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D:\18Dotor\8月论文\SCI\一审\revised MS\"/>
    </mc:Choice>
  </mc:AlternateContent>
  <xr:revisionPtr revIDLastSave="0" documentId="13_ncr:1_{481D4DB9-2FE0-4172-B878-FF5F8BA4378A}" xr6:coauthVersionLast="45" xr6:coauthVersionMax="45" xr10:uidLastSave="{00000000-0000-0000-0000-000000000000}"/>
  <bookViews>
    <workbookView xWindow="-108" yWindow="-108" windowWidth="23256" windowHeight="12576" tabRatio="925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9" r:id="rId7"/>
    <sheet name="Table S8" sheetId="7" r:id="rId8"/>
    <sheet name="Table S9" sheetId="8" r:id="rId9"/>
    <sheet name="Table 1 raw data" sheetId="12" r:id="rId10"/>
    <sheet name="Sheet1" sheetId="18" r:id="rId11"/>
  </sheets>
  <externalReferences>
    <externalReference r:id="rId12"/>
    <externalReference r:id="rId13"/>
  </externalReferences>
  <definedNames>
    <definedName name="_Hlk25222433" localSheetId="9">'Table 1 raw data'!$A$1</definedName>
    <definedName name="OLE_LINK74" localSheetId="9">'Table 1 raw data'!$B$23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" i="12" l="1"/>
  <c r="J6" i="12"/>
  <c r="L6" i="12"/>
  <c r="M6" i="12"/>
  <c r="F7" i="12"/>
  <c r="J7" i="12"/>
  <c r="L7" i="12"/>
  <c r="M7" i="12"/>
  <c r="F8" i="12"/>
  <c r="J8" i="12"/>
  <c r="L8" i="12"/>
  <c r="M8" i="12"/>
  <c r="F14" i="12"/>
  <c r="J14" i="12"/>
  <c r="L14" i="12"/>
  <c r="M14" i="12"/>
  <c r="F15" i="12"/>
  <c r="J15" i="12"/>
  <c r="L15" i="12"/>
  <c r="M15" i="12"/>
  <c r="F16" i="12"/>
  <c r="J16" i="12"/>
  <c r="L16" i="12"/>
  <c r="M16" i="12"/>
</calcChain>
</file>

<file path=xl/sharedStrings.xml><?xml version="1.0" encoding="utf-8"?>
<sst xmlns="http://schemas.openxmlformats.org/spreadsheetml/2006/main" count="10176" uniqueCount="4395">
  <si>
    <t>Accession</t>
  </si>
  <si>
    <t>Description</t>
  </si>
  <si>
    <t>FC(XX048/GR4)</t>
  </si>
  <si>
    <t>GO Term</t>
  </si>
  <si>
    <t>A0A2C9U8C1</t>
  </si>
  <si>
    <t>Uncharacterized protein (Fragment) OS=Manihot esculenta OX=3983 GN=MANES_17G119200 PE=4 SV=1</t>
  </si>
  <si>
    <t>A0A2C9VYG6</t>
  </si>
  <si>
    <t>Uncharacterized protein OS=Manihot esculenta OX=3983 GN=MANES_04G007800 PE=4 SV=1</t>
  </si>
  <si>
    <t>------</t>
  </si>
  <si>
    <t>G0Y297</t>
  </si>
  <si>
    <t>Chloroplast Cu/Zn superoxide dismutase (Fragment) OS=Manihot esculenta OX=3983 GN=Cu/Zn sod-1 PE=2 SV=1</t>
  </si>
  <si>
    <t>BP:cellular response to high light intensity;BP:removal of superoxide radicals;BP:superoxide metabolic process;BP:oxidation-reduction processCC:chloroplastMF:superoxide dismutase activity;MF:metal ion binding</t>
  </si>
  <si>
    <t>A0A2C9VRD1</t>
  </si>
  <si>
    <t>Uncharacterized protein OS=Manihot esculenta OX=3983 GN=MANES_06G160400 PE=4 SV=1</t>
  </si>
  <si>
    <t>CC:integral component of membrane;CC:membrane</t>
  </si>
  <si>
    <t>A0A2C9USB9</t>
  </si>
  <si>
    <t>Uncharacterized protein OS=Manihot esculenta OX=3983 GN=MANES_13G094600 PE=4 SV=1</t>
  </si>
  <si>
    <t>MF:aromati;MF:aliphati;MF:mandelonitrile lyase activity</t>
  </si>
  <si>
    <t>A0A2C9WL30</t>
  </si>
  <si>
    <t>Uncharacterized protein OS=Manihot esculenta OX=3983 GN=MANES_01G070200 PE=3 SV=1</t>
  </si>
  <si>
    <t>A0A2C9WMF8</t>
  </si>
  <si>
    <t>Uncharacterized protein OS=Manihot esculenta OX=3983 GN=MANES_01G202400 PE=4 SV=1</t>
  </si>
  <si>
    <t>CC:integral component of membraneMF:GTPase activity;MF:hydrolase activity, acting on glycosyl bonds;MF:GTP binding</t>
  </si>
  <si>
    <t>A0A2C9U1B5</t>
  </si>
  <si>
    <t>Uncharacterized protein OS=Manihot esculenta OX=3983 GN=MANES_18G077800 PE=3 SV=1</t>
  </si>
  <si>
    <t>BP:defense response;BP:defense response to fungus;BP:killing of cells of other organismCC:extracellular region</t>
  </si>
  <si>
    <t>A0A2C9WL22</t>
  </si>
  <si>
    <t>Uncharacterized protein OS=Manihot esculenta OX=3983 GN=MANES_01G112600 PE=4 SV=1</t>
  </si>
  <si>
    <t>BP:lipid transport</t>
  </si>
  <si>
    <t>A0A2C9W7M3</t>
  </si>
  <si>
    <t>Uncharacterized protein OS=Manihot esculenta OX=3983 GN=MANES_03G150000 PE=3 SV=1</t>
  </si>
  <si>
    <t>BP:biosynthetic process;BP:metabolic processMF:naringenin-chalcone synthase activity;MF:catalytic activity;MF:transferase activity;MF:transferase activity, transferring acyl groups;MF:transferase activity, transferring acyl groups other than amino-acyl groups</t>
  </si>
  <si>
    <t>A0A2C9VXM1</t>
  </si>
  <si>
    <t>Uncharacterized protein OS=Manihot esculenta OX=3983 GN=MANES_05G187600 PE=4 SV=1</t>
  </si>
  <si>
    <t>CC:integral component of membrane</t>
  </si>
  <si>
    <t>A0A2C9VH42</t>
  </si>
  <si>
    <t>Non-specific lipid-transfer protein OS=Manihot esculenta OX=3983 GN=MANES_08G171700 PE=3 SV=1</t>
  </si>
  <si>
    <t>BP:transport;BP:lipid transportMF:lipid binding</t>
  </si>
  <si>
    <t>A0A2C9UZC8</t>
  </si>
  <si>
    <t>Uncharacterized protein OS=Manihot esculenta OX=3983 GN=MANES_11G075100 PE=3 SV=1</t>
  </si>
  <si>
    <t>BP:biosynthetic process;BP:flavonoid biosynthetic process;BP:metabolic processMF:naringenin-chalcone synthase activity;MF:catalytic activity;MF:transferase activity;MF:transferase activity, transferring acyl groups;MF:transferase activity, transferring acyl groups other than amino-acyl groups</t>
  </si>
  <si>
    <t>A0A2C9V239</t>
  </si>
  <si>
    <t>Uncharacterized protein OS=Manihot esculenta OX=3983 GN=MANES_11G132100 PE=4 SV=1</t>
  </si>
  <si>
    <t>A0A2C9UZ94</t>
  </si>
  <si>
    <t>Uncharacterized protein OS=Manihot esculenta OX=3983 GN=MANES_11G075300 PE=3 SV=1</t>
  </si>
  <si>
    <t>A0A2C9W9S0</t>
  </si>
  <si>
    <t>Uncharacterized protein OS=Manihot esculenta OX=3983 GN=MANES_03G136400 PE=4 SV=1</t>
  </si>
  <si>
    <t>BP:cytokinesis;BP:microtubule cytoskeleton organizationMF:microtubule binding</t>
  </si>
  <si>
    <t>A0A2C9WFA5</t>
  </si>
  <si>
    <t>Uncharacterized protein OS=Manihot esculenta OX=3983 GN=MANES_02G104700 PE=3 SV=1</t>
  </si>
  <si>
    <t>BP:flavonoid biosynthetic process;BP:response to light stimulus;BP:oxidation-reduction processMF:oxidoreductase activity;MF:metal ion binding;MF:naringenin 3-dioxygenase activity</t>
  </si>
  <si>
    <t>A0A2C9UMJ2</t>
  </si>
  <si>
    <t>Uncharacterized protein OS=Manihot esculenta OX=3983 GN=MANES_14G169200 PE=3 SV=1</t>
  </si>
  <si>
    <t>BP:glycosyl compound metabolic process;BP:carbohydrate metabolic processMF:scopolin beta-glucosidase activity;MF:beta-glucosidase activity;MF:hydrolase activity, hydrolyzing O-glycosyl compounds</t>
  </si>
  <si>
    <t>A0A2C9VLP3</t>
  </si>
  <si>
    <t>Glycosyltransferase OS=Manihot esculenta OX=3983 GN=MANES_07G070800 PE=3 SV=1</t>
  </si>
  <si>
    <t>BP:flavonoid glucuronidation;BP:flavonoid biosynthetic process;BP:metabolic processCC:intracellular membrane-bounded organelleMF:quercetin 7-O-glucosyltransferase activity;MF:transferase activity, transferring glycosyl groups;MF:quercetin 3-O-glucosyltransferase activity;MF:transferase activity;MF:transferase activity, transferring hexosyl groups</t>
  </si>
  <si>
    <t>A0A2C9U983</t>
  </si>
  <si>
    <t>DNA helicase OS=Manihot esculenta OX=3983 GN=MANES_16G060200 PE=3 SV=1</t>
  </si>
  <si>
    <t>BP:DNA replication initiation;BP:DNA replication;BP:DNA duplex unwindingCC:MCM complex;CC:nucleusMF:hydrolase activity;MF:helicase activity;MF:DNA binding;MF:DNA helicase activity;MF:nucleotide binding;MF:ATP binding</t>
  </si>
  <si>
    <t>A0A2C9VY80</t>
  </si>
  <si>
    <t>Uncharacterized protein OS=Manihot esculenta OX=3983 GN=MANES_05G203200 PE=4 SV=1</t>
  </si>
  <si>
    <t>MF:RNA binding;MF:nucleic acid binding;MF:nucleotide binding</t>
  </si>
  <si>
    <t>A0A2C9UTV4</t>
  </si>
  <si>
    <t>Uncharacterized protein OS=Manihot esculenta OX=3983 GN=MANES_12G054100 PE=4 SV=1</t>
  </si>
  <si>
    <t>A0A2C9VJ15</t>
  </si>
  <si>
    <t>Uncharacterized protein OS=Manihot esculenta OX=3983 GN=MANES_07G060900 PE=4 SV=1</t>
  </si>
  <si>
    <t>A0A2C9W531</t>
  </si>
  <si>
    <t>Uncharacterized protein OS=Manihot esculenta OX=3983 GN=MANES_04G158400 PE=3 SV=1</t>
  </si>
  <si>
    <t>BP:protein catabolic process;BP:proteolysisCC:apoplast;CC:plant-type cell wall;CC:chloroplastMF:hydrolase activity;MF:aspartic-type endopeptidase activity;MF:peptidase activity</t>
  </si>
  <si>
    <t>A0A2C9VCI6</t>
  </si>
  <si>
    <t>Uncharacterized protein OS=Manihot esculenta OX=3983 GN=MANES_09G161100 PE=3 SV=1</t>
  </si>
  <si>
    <t>BP:shikimate metabolic process;BP:oxidation-reduction processMF:NADP binding;MF:catalytic activity;MF:shikimate 3-dehydrogenas;MF:3-dehydroquinate dehydratase activity</t>
  </si>
  <si>
    <t>A0A2C9V1T0</t>
  </si>
  <si>
    <t>Uncharacterized protein OS=Manihot esculenta OX=3983 GN=MANES_11G158200 PE=4 SV=1</t>
  </si>
  <si>
    <t>A0A2C9TZY6</t>
  </si>
  <si>
    <t>Uncharacterized protein OS=Manihot esculenta OX=3983 GN=MANES_18G022300 PE=4 SV=1</t>
  </si>
  <si>
    <t>BP:oxidation-reduction processMF:dihydrokaempferol 4-reductase activity;MF:catalytic activity;MF:coenzyme binding</t>
  </si>
  <si>
    <t>A0A2C9W208</t>
  </si>
  <si>
    <t>Uncharacterized protein OS=Manihot esculenta OX=3983 GN=MANES_04G127600 PE=4 SV=1</t>
  </si>
  <si>
    <t>BP:protein phosphorylationMF:kinase activity;MF:ATP binding;MF:protein kinase activity</t>
  </si>
  <si>
    <t>A0A2C9UKH7</t>
  </si>
  <si>
    <t>Uncharacterized protein OS=Manihot esculenta OX=3983 GN=MANES_14G097300 PE=4 SV=1</t>
  </si>
  <si>
    <t>MF:nucleotide binding</t>
  </si>
  <si>
    <t>A0A2C9WCR5</t>
  </si>
  <si>
    <t>3-hydroxy-3-methylglutaryl coenzyme A synthase OS=Manihot esculenta OX=3983 GN=MANES_02G030900 PE=3 SV=1</t>
  </si>
  <si>
    <t>BP:sterol biosynthetic process;BP:lipid metabolic process;BP:isoprenoid biosynthetic process;BP:steroid biosynthetic process;BP:metabolic process;BP:steroid metabolic processMF:hydroxymethylglutaryl-CoA synthase activity;MF:catalytic activity;MF:transferase activity</t>
  </si>
  <si>
    <t>A0A2C9U0Z6</t>
  </si>
  <si>
    <t>Uncharacterized protein OS=Manihot esculenta OX=3983 GN=MANES_18G052700 PE=4 SV=1</t>
  </si>
  <si>
    <t>CC:chloroplastMF:heat shock protein binding;MF:unfolded protein binding</t>
  </si>
  <si>
    <t>A0A2C9UA18</t>
  </si>
  <si>
    <t>Uncharacterized protein OS=Manihot esculenta OX=3983 GN=MANES_16G094900 PE=4 SV=1</t>
  </si>
  <si>
    <t>BP:proteolysisCC:Golgi apparatus;CC:plant-type cell wall;CC:plasmodesmaMF:serine-type endopeptidase activity;MF:hydrolase activity</t>
  </si>
  <si>
    <t>A0A2C9UJZ8</t>
  </si>
  <si>
    <t>A0A2C9U5C1</t>
  </si>
  <si>
    <t>Uncharacterized protein OS=Manihot esculenta OX=3983 GN=MANES_17G006800 PE=4 SV=1</t>
  </si>
  <si>
    <t>MF:fatty-acyl-CoA binding</t>
  </si>
  <si>
    <t>A0A2C9USN9</t>
  </si>
  <si>
    <t>Uncharacterized protein OS=Manihot esculenta OX=3983 GN=MANES_12G023300 PE=3 SV=1</t>
  </si>
  <si>
    <t>BP:translationCC:intracellular;CC:large ribosomal subunit;CC:ribosomeMF:structural constituent of ribosome</t>
  </si>
  <si>
    <t>A0A2C9UZM7</t>
  </si>
  <si>
    <t>Uncharacterized protein OS=Manihot esculenta OX=3983 GN=MANES_11G083400 PE=4 SV=1</t>
  </si>
  <si>
    <t>A0A251K915</t>
  </si>
  <si>
    <t>Uncharacterized protein OS=Manihot esculenta OX=3983 GN=MANES_08G008000 PE=4 SV=1</t>
  </si>
  <si>
    <t>CC:viral nucleocapsid;CC:intracellular ribonucleoprotein complexMF:nucleotide binding;MF:RNA binding;MF:nucleic acid binding</t>
  </si>
  <si>
    <t>A0A2C9WMU2</t>
  </si>
  <si>
    <t>Uncharacterized protein OS=Manihot esculenta OX=3983 GN=MANES_01G126100 PE=4 SV=1</t>
  </si>
  <si>
    <t>BP:negative regulation of endopeptidase activityMF:endopeptidase inhibitor activity</t>
  </si>
  <si>
    <t>A0A2C9VNF2</t>
  </si>
  <si>
    <t>BP:flavonoid biosynthetic processMF:intramolecular lyase activity;MF:chalcone isomerase activity</t>
  </si>
  <si>
    <t>BP:cellular iron ion homeostasis;BP:iron ion transport;BP:oxidation-reduction processCC:cellMF:ferroxidase activity;MF:ferric iron binding;MF:metal ion binding;MF:oxidoreductase activity</t>
  </si>
  <si>
    <t>A0A2C9U808</t>
  </si>
  <si>
    <t>Uncharacterized protein OS=Manihot esculenta OX=3983 GN=MANES_16G016400 PE=4 SV=1</t>
  </si>
  <si>
    <t>BP:negative regulation of flavonoid biosynthetic process;BP:oxidation-reduction processMF:catalytic activity;MF:anthocyanidin reductase activity;MF:coenzyme binding</t>
  </si>
  <si>
    <t>A0A2C9U047</t>
  </si>
  <si>
    <t>BP:glycerol ether metabolic process;BP:cell redox homeostasis;BP:oxidation-reduction processCC:cellMF:protein disulfide oxidoreductase activity</t>
  </si>
  <si>
    <t>A0A2C9WFE7</t>
  </si>
  <si>
    <t>Uncharacterized protein OS=Manihot esculenta OX=3983 GN=MANES_02G145900 PE=3 SV=1</t>
  </si>
  <si>
    <t>BP:protein catabolic process;BP:proteolysisMF:hydrolase activity;MF:aspartic-type endopeptidase activity;MF:DNA binding;MF:peptidase activity</t>
  </si>
  <si>
    <t>A0A2C9UGV5</t>
  </si>
  <si>
    <t>Uncharacterized protein OS=Manihot esculenta OX=3983 GN=MANES_15G139400 PE=4 SV=1</t>
  </si>
  <si>
    <t>BP:oxidation-reduction processMF:6'-deoxychalcone synthase activity;MF:oxidoreductase activity</t>
  </si>
  <si>
    <t>A0A2C9W652</t>
  </si>
  <si>
    <t>Uncharacterized protein OS=Manihot esculenta OX=3983 GN=MANES_03G099100 PE=4 SV=1</t>
  </si>
  <si>
    <t>A0A2C9W1X9</t>
  </si>
  <si>
    <t>Uncharacterized protein OS=Manihot esculenta OX=3983 GN=MANES_04G124600 PE=4 SV=1</t>
  </si>
  <si>
    <t>A0A199U962</t>
  </si>
  <si>
    <t>Uncharacterized protein OS=Manihot esculenta OX=3983 GN=MANES_S101100 PE=3 SV=1</t>
  </si>
  <si>
    <t>MF:hydrolase activity, acting on ester bonds</t>
  </si>
  <si>
    <t>A0A2C9V826</t>
  </si>
  <si>
    <t>A0A2C9VWS7</t>
  </si>
  <si>
    <t>Uncharacterized protein OS=Manihot esculenta OX=3983 GN=MANES_05G089300 PE=4 SV=1</t>
  </si>
  <si>
    <t>BP:metabolic processCC:integral component of membraneMF:hydrolase activity</t>
  </si>
  <si>
    <t>A0A2C9V030</t>
  </si>
  <si>
    <t>Uncharacterized protein OS=Manihot esculenta OX=3983 GN=MANES_11G098400 PE=3 SV=1</t>
  </si>
  <si>
    <t>BP:isoprenoid biosynthetic process;BP:oxidation-reduction processCC:chloroplastMF:transferase activity;MF:farnesyltranstransferase activity;MF:2-alkenal reductase [NA</t>
  </si>
  <si>
    <t>A0A2C9VCI0</t>
  </si>
  <si>
    <t>Uncharacterized protein OS=Manihot esculenta OX=3983 GN=MANES_09G126400 PE=4 SV=1</t>
  </si>
  <si>
    <t>CC:integral component of membraneMF:aminoacyl-tRNA hydrolase activity</t>
  </si>
  <si>
    <t>A0A2C9VWH6</t>
  </si>
  <si>
    <t>Uncharacterized protein OS=Manihot esculenta OX=3983 GN=MANES_05G153800 PE=4 SV=1</t>
  </si>
  <si>
    <t>A0A2C9U0I1</t>
  </si>
  <si>
    <t>Uncharacterized protein OS=Manihot esculenta OX=3983 GN=MANES_18G016200 PE=3 SV=1</t>
  </si>
  <si>
    <t>BP:secondary metabolite biosynthetic process;BP:oxidation-reduction processCC:membraneMF:monooxygenase activity;MF:heme binding;MF:oxidoreductase activity, acting on paired donors, with incorporation or reduction of molecular oxygen, NA;MF:oxidoreductase activity, acting on paired donors, with incorporation or reduction of molecular oxygen;MF:iron ion binding;MF:metal ion binding;MF:oxidoreductase activity</t>
  </si>
  <si>
    <t>A0A2C9WMK4</t>
  </si>
  <si>
    <t>Uncharacterized protein OS=Manihot esculenta OX=3983 GN=MANES_01G202500 PE=4 SV=1</t>
  </si>
  <si>
    <t>A0A2C9VXQ6</t>
  </si>
  <si>
    <t>Uncharacterized protein OS=Manihot esculenta OX=3983 GN=MANES_05G193300 PE=4 SV=1</t>
  </si>
  <si>
    <t>BP:pentose-phosphate shunt;BP:carbohydrate metabolic processMF:6-phosphogluconolactonase activity;MF:isomerase activity</t>
  </si>
  <si>
    <t>A0A2C9VAW5</t>
  </si>
  <si>
    <t>Uncharacterized protein OS=Manihot esculenta OX=3983 GN=MANES_09G090600 PE=4 SV=1</t>
  </si>
  <si>
    <t>BP:lysine biosynthetic process via diaminopimelateCC:chloroplast stromaMF:diaminopimelate epimerase activity</t>
  </si>
  <si>
    <t>A0A2C9WE37</t>
  </si>
  <si>
    <t>Uncharacterized protein OS=Manihot esculenta OX=3983 GN=MANES_02G149900 PE=3 SV=1</t>
  </si>
  <si>
    <t>BP:nucleic acid phosphodiester bond hydrolysisMF:endonuclease activity;MF:protein domain specific binding</t>
  </si>
  <si>
    <t>A0A2C9URP9</t>
  </si>
  <si>
    <t>Uncharacterized protein OS=Manihot esculenta OX=3983 GN=MANES_13G102500 PE=3 SV=1</t>
  </si>
  <si>
    <t>BP:oxidation-reduction processMF:nucleotide binding;MF:metal ion binding;MF:zinc ion binding;MF:oxidoreductase activity</t>
  </si>
  <si>
    <t>B2M0U5</t>
  </si>
  <si>
    <t>Aquaporin OS=Manihot esculenta OX=3983 GN=AQP PE=3 SV=1</t>
  </si>
  <si>
    <t>BP:cellular water homeostasis;BP:ion transmembrane transport;BP:water transport;BP:metal ion transport;BP:glycerol transport;BP:transmembrane transportCC:vacuole;CC:integral component of membrane;CC:membrane;CC:integral component of plasma membrane;CC:plasmodesmaMF:water channel activity;MF:channel activity;MF:glycerol channel activity;MF:metal ion binding</t>
  </si>
  <si>
    <t>A0A2C9VA67</t>
  </si>
  <si>
    <t>Uncharacterized protein OS=Manihot esculenta OX=3983 GN=MANES_09G067800 PE=4 SV=1</t>
  </si>
  <si>
    <t>A0A2C9VJ42</t>
  </si>
  <si>
    <t>Non-specific lipid-transfer protein OS=Manihot esculenta OX=3983 GN=MANES_08G171900 PE=3 SV=1</t>
  </si>
  <si>
    <t>BP:lipid transportCC:integral component of membrane;CC:membraneMF:lipid binding</t>
  </si>
  <si>
    <t>A0A2C9TZT1</t>
  </si>
  <si>
    <t>Uncharacterized protein OS=Manihot esculenta OX=3983 GN=MANES_18G015800 PE=4 SV=1</t>
  </si>
  <si>
    <t>A0A2C9UXY9</t>
  </si>
  <si>
    <t>Profilin OS=Manihot esculenta OX=3983 GN=MANES_11G032100 PE=3 SV=1</t>
  </si>
  <si>
    <t>CC:cytoskeleton;CC:cytoplasmMF:actin binding</t>
  </si>
  <si>
    <t>A0A2C9WMZ6</t>
  </si>
  <si>
    <t>Uncharacterized protein OS=Manihot esculenta OX=3983 GN=MANES_01G130500 PE=3 SV=1</t>
  </si>
  <si>
    <t>CC:integral component of membraneMF:isomerase activity;MF:3-hydroxyisobutyryl-CoA hydrolase activity;MF:enoyl-CoA hydratase activity;MF:hydrolase activity</t>
  </si>
  <si>
    <t>A0A251IZS5</t>
  </si>
  <si>
    <t>Uncharacterized protein OS=Manihot esculenta OX=3983 GN=MANES_16G071100 PE=4 SV=1</t>
  </si>
  <si>
    <t>MF:hydrolase activity;MF:8-oxo-dGDP phosphatase activity</t>
  </si>
  <si>
    <t>A0A2C9UY67</t>
  </si>
  <si>
    <t>Uncharacterized protein OS=Manihot esculenta OX=3983 GN=MANES_12G132900 PE=3 SV=1</t>
  </si>
  <si>
    <t>BP:secondary metabolite biosynthetic process;BP:defense response to other organism;BP:oxidation-reduction processCC:membrane;CC:organelle membrane;CC:integral component of membrane;CC:endoplasmic reticulumMF:monooxygenase activity;MF:heme binding;MF:oxidoreductase activity, acting on paired donors, with incorporation or reduction of molecular oxygen, NA;MF:oxidoreductase activity, acting on paired donors, with incorporation or reduction of molecular oxygen;MF:iron ion binding;MF:metal ion binding;MF:oxidoreductase activity</t>
  </si>
  <si>
    <t>A0A2C9WLH4</t>
  </si>
  <si>
    <t>Proliferating cell nuclear antigen OS=Manihot esculenta OX=3983 GN=MANES_01G165500 PE=3 SV=1</t>
  </si>
  <si>
    <t>BP:leading strand elongation;BP:translesion synthesis;BP:mismatch repair;BP:regulation of DNA replication;BP:DNA replicationCC:nucleus;CC:PCNA complexMF:DNA polymerase processivity factor activity;MF:DNA binding</t>
  </si>
  <si>
    <t>A0A2C9VYR2</t>
  </si>
  <si>
    <t>Uncharacterized protein OS=Manihot esculenta OX=3983 GN=MANES_04G018000 PE=3 SV=1</t>
  </si>
  <si>
    <t>BP:L-phenylalanine catabolic process;BP:cinnamic acid biosynthetic processCC:cytoplasmMF:ammonia-lyase activity;MF:lyase activity;MF:catalytic activity;MF:phenylalanine ammonia-lyase activity</t>
  </si>
  <si>
    <t>A0A2C9W4M9</t>
  </si>
  <si>
    <t>Uncharacterized protein OS=Manihot esculenta OX=3983 GN=MANES_03G044000 PE=3 SV=1</t>
  </si>
  <si>
    <t>BP:protein folding;BP:positive regulation of superoxide dismutase activity;BP:response to unfolded protein;BP:chaperone mediated protein folding requiring cofactorCC:cytoplasm;CC:chloroplast envelope;CC:apoplast;CC:chloroplast thylakoid membrane;CC:chloroplast stroma;CC:mitochondrial matrixMF:transition metal ion binding;MF:chaperone binding;MF:unfolded protein binding;MF:copper ion binding;MF:ATP binding</t>
  </si>
  <si>
    <t>A0A2C9UKI2</t>
  </si>
  <si>
    <t>Uncharacterized protein OS=Manihot esculenta OX=3983 GN=MANES_14G101700 PE=3 SV=1</t>
  </si>
  <si>
    <t>BP:carbohydrate metabolic process;BP:metabolic process;BP:maltose metabolic processMF:hydrolase activity;MF:hydrolase activity, acting on glycosyl bonds;MF:carbohydrate binding;MF:maltose alpha-glucosidase activity;MF:catalytic activity;MF:hydrolase activity, hydrolyzing O-glycosyl compounds;MF:alpha-1,4-glucosidase activity</t>
  </si>
  <si>
    <t>A0A2C9U3M1</t>
  </si>
  <si>
    <t>Uncharacterized protein OS=Manihot esculenta OX=3983 GN=MANES_18G122400 PE=4 SV=1</t>
  </si>
  <si>
    <t>CC:thylakoid;CC:chloroplast</t>
  </si>
  <si>
    <t>A0A2C9UEG3</t>
  </si>
  <si>
    <t>Uncharacterized protein OS=Manihot esculenta OX=3983 GN=MANES_15G089900 PE=4 SV=1</t>
  </si>
  <si>
    <t>BP:metabolic processMF:D-alanin;MF:catalytic activity</t>
  </si>
  <si>
    <t>A0A2C9U0M4</t>
  </si>
  <si>
    <t>Uncharacterized protein OS=Manihot esculenta OX=3983 GN=MANES_18G060100 PE=3 SV=1</t>
  </si>
  <si>
    <t>A0A2C9WG66</t>
  </si>
  <si>
    <t>Uncharacterized protein OS=Manihot esculenta OX=3983 GN=MANES_02G132800 PE=3 SV=1</t>
  </si>
  <si>
    <t>BP:glycerol catabolic process;BP:glyceraldehyde-3-phosphate biosynthetic process;BP:metabolic process;BP:glycolytic process;BP:gluconeogenesisCC:cytosolMF:triose-phosphate isomerase activity;MF:catalytic activity</t>
  </si>
  <si>
    <t>A0A2C9VIK3</t>
  </si>
  <si>
    <t>Uncharacterized protein OS=Manihot esculenta OX=3983 GN=MANES_07G048100 PE=3 SV=1</t>
  </si>
  <si>
    <t>MF:ADP binding</t>
  </si>
  <si>
    <t>Q58ZE5</t>
  </si>
  <si>
    <t>Superoxide dismutase [Cu-Zn] OS=Manihot esculenta OX=3983 GN=MANES_08G125400 PE=2 SV=1</t>
  </si>
  <si>
    <t>BP:removal of superoxide radicals;BP:superoxide metabolic process;BP:oxidation-reduction processCC:cytoplasmMF:copper ion binding;MF:zinc ion binding;MF:superoxide dismutase activity;MF:metal ion binding;MF:oxidoreductase activity</t>
  </si>
  <si>
    <t>A0A2C9W7I3</t>
  </si>
  <si>
    <t>Uncharacterized protein OS=Manihot esculenta OX=3983 GN=MANES_03G147400 PE=4 SV=1</t>
  </si>
  <si>
    <t>A0A2C9UQJ4</t>
  </si>
  <si>
    <t>Phospho-2-dehydro-3-deoxyheptonate aldolase OS=Manihot esculenta OX=3983 GN=MANES_13G095700 PE=3 SV=1</t>
  </si>
  <si>
    <t>BP:cellular amino acid biosynthetic process;BP:chorismate biosynthetic process;BP:aromatic amino acid family biosynthetic processCC:plastid;CC:chloroplastMF:transferase activity;MF:3-deoxy-7-phosphoheptulonate synthase activity</t>
  </si>
  <si>
    <t>A0A2C9W6Q8</t>
  </si>
  <si>
    <t>NADPH-protochlorophyllide oxidoreductase OS=Manihot esculenta OX=3983 GN=MANES_03G113300 PE=3 SV=1</t>
  </si>
  <si>
    <t>BP:chlorophyll biosynthetic process;BP:photosynthesis;BP:oxidation-reduction processCC:chloroplast envelope;CC:chloroplast thylakoid;CC:plastid;CC:chloroplastMF:protochlorophyllide reductase activity;MF:oxidoreductase activity</t>
  </si>
  <si>
    <t>A0A2C9UIZ2</t>
  </si>
  <si>
    <t>Uncharacterized protein OS=Manihot esculenta OX=3983 GN=MANES_15G182400 PE=4 SV=1</t>
  </si>
  <si>
    <t>A0A251JUP0</t>
  </si>
  <si>
    <t>Uncharacterized protein OS=Manihot esculenta OX=3983 GN=MANES_14G152700 PE=3 SV=1</t>
  </si>
  <si>
    <t>BP:oxidation-reduction processMF:mannitol dehydrogenase activity;MF:metal ion binding;MF:zinc ion binding;MF:oxidoreductase activity</t>
  </si>
  <si>
    <t>A0A2C9UXD7</t>
  </si>
  <si>
    <t>Uncharacterized protein OS=Manihot esculenta OX=3983 GN=MANES_12G132300 PE=4 SV=1</t>
  </si>
  <si>
    <t>BP:flavonoid glucuronidation;BP:flavonoid biosynthetic process;BP:metabolic processCC:intracellular membrane-bounded organelleMF:quercetin 7-O-glucosyltransferase activity;MF:quercetin 3-O-glucosyltransferase activity;MF:transferase activity;MF:transferase activity, transferring hexosyl groups</t>
  </si>
  <si>
    <t>Q5PYQ4</t>
  </si>
  <si>
    <t>Sucrose synthase (Fragment) OS=Manihot esculenta OX=3983 PE=2 SV=1</t>
  </si>
  <si>
    <t>BP:sucrose metabolic processMF:transferase activity;MF:sucrose synthase activity;MF:transferase activity, transferring glycosyl groups</t>
  </si>
  <si>
    <t>A0A2C9U1Y8</t>
  </si>
  <si>
    <t>Phospho-2-dehydro-3-deoxyheptonate aldolase OS=Manihot esculenta OX=3983 GN=MANES_18G065500 PE=3 SV=1</t>
  </si>
  <si>
    <t>BP:cellular amino acid biosynthetic process;BP:chorismate biosynthetic process;BP:aromatic amino acid family biosynthetic processCC:plastid;CC:chloroplastMF:catalytic activity;MF:transferase activity;MF:3-deoxy-7-phosphoheptulonate synthase activity</t>
  </si>
  <si>
    <t>A0A2C9V0D8</t>
  </si>
  <si>
    <t>Uncharacterized protein OS=Manihot esculenta OX=3983 GN=MANES_11G120400 PE=4 SV=1</t>
  </si>
  <si>
    <t>BP:chloroplast-nucleus signaling pathwayCC:chloroplastMF:tetrapyrrole binding;MF:enzyme binding</t>
  </si>
  <si>
    <t>A0A2C9W1T1</t>
  </si>
  <si>
    <t>Uncharacterized protein OS=Manihot esculenta OX=3983 GN=MANES_04G124100 PE=3 SV=1</t>
  </si>
  <si>
    <t>MF:transferase activity;MF:lactoylglutathione lyase activity</t>
  </si>
  <si>
    <t>A0A2C9UE19</t>
  </si>
  <si>
    <t>Uncharacterized protein OS=Manihot esculenta OX=3983 GN=MANES_15G073900 PE=4 SV=1</t>
  </si>
  <si>
    <t>BP:granum assembly;BP:intracellular protein transportCC:chloroplast envelope;CC:chloroplast stroma</t>
  </si>
  <si>
    <t>A0A2C9V7A9</t>
  </si>
  <si>
    <t>Uncharacterized protein OS=Manihot esculenta OX=3983 GN=MANES_09G031400 PE=4 SV=1</t>
  </si>
  <si>
    <t>BP:phosphorylation;BP:oxidation-reduction processMF:kinase activity;MF:2-alkenal reductase [NA</t>
  </si>
  <si>
    <t>A0A2C9VU68</t>
  </si>
  <si>
    <t>Uncharacterized protein OS=Manihot esculenta OX=3983 GN=MANES_05G073200 PE=4 SV=1</t>
  </si>
  <si>
    <t>BP:nucleic acid phosphodiester bond hydrolysis;BP:rRNA processingMF:3'-5' exonuclease activity;MF:exonuclease activity;MF:nucleic acid binding;MF:metal ion binding</t>
  </si>
  <si>
    <t>A0A2C9W3H3</t>
  </si>
  <si>
    <t>Transmembrane 9 superfamily member OS=Manihot esculenta OX=3983 GN=MANES_03G008500 PE=3 SV=1</t>
  </si>
  <si>
    <t>A0A2C9VCV8</t>
  </si>
  <si>
    <t>Uncharacterized protein OS=Manihot esculenta OX=3983 GN=MANES_09G138200 PE=3 SV=1</t>
  </si>
  <si>
    <t>BP:cellular amino acid biosynthetic process;BP:methionine biosynthetic process;BP:methylationMF:5-methyltetrahydropteroyltriglutamate-homocysteine S-methyltransferase activity;MF:zinc ion binding</t>
  </si>
  <si>
    <t>A0A2C9VRN2</t>
  </si>
  <si>
    <t>Uncharacterized protein OS=Manihot esculenta OX=3983 GN=MANES_06G122800 PE=3 SV=1</t>
  </si>
  <si>
    <t>BP:porphyrin-containing compound biosynthetic process;BP:tetrapyrrole biosynthetic processCC:chloroplastMF:transaminase activity;MF:glutamate-1-semialdehyde 2,1-aminomutase activity;MF:catalytic activity;MF:pyridoxal phosphate binding;MF:identical protein binding</t>
  </si>
  <si>
    <t>A0A2C9W5S5</t>
  </si>
  <si>
    <t>Uncharacterized protein OS=Manihot esculenta OX=3983 GN=MANES_03G087500 PE=4 SV=1</t>
  </si>
  <si>
    <t>CC:integral component of membraneMF:ligase activity</t>
  </si>
  <si>
    <t>A0A2C9WKA5</t>
  </si>
  <si>
    <t>Uncharacterized protein OS=Manihot esculenta OX=3983 GN=MANES_01G131300 PE=4 SV=1</t>
  </si>
  <si>
    <t>BP:photosynthesis;BP:oxidation-reduction processCC:chloroplast thylakoid membrane;CC:photosystem II;CC:extrinsic component of membrane;CC:photosystem II oxygen evolving complexMF:calcium ion binding;MF:2-alkenal reductase [NA</t>
  </si>
  <si>
    <t>A0A2C9U4A8</t>
  </si>
  <si>
    <t>Uncharacterized protein OS=Manihot esculenta OX=3983 GN=MANES_18G145000 PE=4 SV=1</t>
  </si>
  <si>
    <t>MF:chitin binding</t>
  </si>
  <si>
    <t>A0A2C9U532</t>
  </si>
  <si>
    <t>Mg-protoporphyrin IX chelatase OS=Manihot esculenta OX=3983 GN=MANES_17G053100 PE=3 SV=1</t>
  </si>
  <si>
    <t>BP:chlorophyll biosynthetic process;BP:photosynthesisCC:plastid;CC:chloroplastMF:magnesium chelatase activity;MF:nucleotide binding;MF:ligase activity;MF:ATP binding</t>
  </si>
  <si>
    <t>A0A2C9VCT3</t>
  </si>
  <si>
    <t>Uncharacterized protein OS=Manihot esculenta OX=3983 GN=MANES_09G161200 PE=3 SV=1</t>
  </si>
  <si>
    <t>BP:oxidation-reduction processMF:catalytic activity;MF:3-dehydroquinate dehydratase activity;MF:shikimate 3-dehydrogenas</t>
  </si>
  <si>
    <t>A0A2C9UG90</t>
  </si>
  <si>
    <t>Uncharacterized protein OS=Manihot esculenta OX=3983 GN=MANES_15G155100 PE=4 SV=1</t>
  </si>
  <si>
    <t>BP:proton-transporting ATP synthase complex assemblyCC:mitochondrion</t>
  </si>
  <si>
    <t>A0A2C9WLV0</t>
  </si>
  <si>
    <t>Uncharacterized protein OS=Manihot esculenta OX=3983 GN=MANES_01G178000 PE=3 SV=1</t>
  </si>
  <si>
    <t>BP:secondary metabolite biosynthetic process;BP:oxidation-reduction processCC:integral component of membraneMF:monooxygenase activity;MF:heme binding;MF:oxidoreductase activity, acting on paired donors, with incorporation or reduction of molecular oxygen, NA;MF:oxidoreductase activity, acting on paired donors, with incorporation or reduction of molecular oxygen;MF:iron ion binding;MF:metal ion binding;MF:oxidoreductase activity</t>
  </si>
  <si>
    <t>A0A2C9U066</t>
  </si>
  <si>
    <t>Uncharacterized protein OS=Manihot esculenta OX=3983 GN=MANES_18G044000 PE=3 SV=1</t>
  </si>
  <si>
    <t>BP:oxidation-reduction processCC:integral component of membrane;CC:membraneMF:cytochrome-b5 reductase activity, acting on NA;MF:heme binding;MF:L-ascorbate-cytochrome-b5 reductase activity;MF:metal ion binding</t>
  </si>
  <si>
    <t>A0A2C9U4W8</t>
  </si>
  <si>
    <t>Uncharacterized protein OS=Manihot esculenta OX=3983 GN=MANES_17G052500 PE=4 SV=1</t>
  </si>
  <si>
    <t>BP:regulation of transcription, DNA-templated;BP:DNA-templated transcription, terminationCC:chloroplastMF:RNA binding</t>
  </si>
  <si>
    <t>A0A2C9VQ40</t>
  </si>
  <si>
    <t>Uncharacterized protein OS=Manihot esculenta OX=3983 GN=MANES_06G114600 PE=3 SV=1</t>
  </si>
  <si>
    <t>A0A2C9WNE6</t>
  </si>
  <si>
    <t>Uncharacterized protein OS=Manihot esculenta OX=3983 GN=MANES_01G144700 PE=3 SV=1</t>
  </si>
  <si>
    <t>BP:GDP-mannose metabolic processMF:GDP-mannose 4,6-dehydratase activity</t>
  </si>
  <si>
    <t>A0A2C9UT08</t>
  </si>
  <si>
    <t>Uncharacterized protein OS=Manihot esculenta OX=3983 GN=MANES_12G022400 PE=3 SV=1</t>
  </si>
  <si>
    <t>A0A2C9UQG0</t>
  </si>
  <si>
    <t>Uncharacterized protein OS=Manihot esculenta OX=3983 GN=MANES_13G091100 PE=4 SV=1</t>
  </si>
  <si>
    <t>BP:inositol biosynthetic process;BP:phospholipid biosynthetic processCC:cytoplasmMF:inositol-3-phosphate synthase activity</t>
  </si>
  <si>
    <t>A0A2C9U4Z0</t>
  </si>
  <si>
    <t>Uncharacterized protein OS=Manihot esculenta OX=3983 GN=MANES_17G046500 PE=4 SV=1</t>
  </si>
  <si>
    <t>E3VVM4</t>
  </si>
  <si>
    <t>Cysteine synthase OS=Manihot esculenta OX=3983 GN=MANES_01G255400 PE=2 SV=1</t>
  </si>
  <si>
    <t>BP:cellular amino acid biosynthetic process;BP:cysteine biosynthetic process from serine;BP:cysteine biosynthetic process;BP:cyanide metabolic processCC:mitochondrionMF:lyase activity;MF:cysteine synthase activity;MF:transferase activity;MF:pyridoxal phosphate binding;MF:L-3-cyanoalanine synthase activity</t>
  </si>
  <si>
    <t>A0A2C9UC90</t>
  </si>
  <si>
    <t>Ferredoxin OS=Manihot esculenta OX=3983 GN=MANES_15G029300 PE=3 SV=1</t>
  </si>
  <si>
    <t>BP:electron transport chain;BP:oxidation-reduction processCC:plastid;CC:chloroplastMF:iron-sulfur cluster binding;MF:2 iron, 2 sulfur cluster binding;MF:metal ion binding;MF:electron carrier activity</t>
  </si>
  <si>
    <t>A0A2C9VK05</t>
  </si>
  <si>
    <t>Uncharacterized protein OS=Manihot esculenta OX=3983 GN=MANES_07G093600 PE=3 SV=1</t>
  </si>
  <si>
    <t>BP:fatty acid metabolic process;BP:triglyceride biosynthetic process;BP:oxygen transportMF:oxygen transporter activity;MF:oxygen binding;MF:heme binding;MF:metal ion binding</t>
  </si>
  <si>
    <t>A0A2C9VID4</t>
  </si>
  <si>
    <t>Uncharacterized protein OS=Manihot esculenta OX=3983 GN=MANES_07G041500 PE=4 SV=1</t>
  </si>
  <si>
    <t>A0A2C9V4D9</t>
  </si>
  <si>
    <t>Sulfotransferase OS=Manihot esculenta OX=3983 GN=MANES_10G085500 PE=3 SV=1</t>
  </si>
  <si>
    <t>MF:transferase activity;MF:sulfotransferase activity</t>
  </si>
  <si>
    <t>A0A199UAF9</t>
  </si>
  <si>
    <t>Uncharacterized protein OS=Manihot esculenta OX=3983 GN=MANES_S085600 PE=4 SV=1</t>
  </si>
  <si>
    <t>MF:carbon-nitrogen ligase activity, with glutamine as amido-N-donor;MF:amidase activity</t>
  </si>
  <si>
    <t>A0A2C9VSN9</t>
  </si>
  <si>
    <t>Uncharacterized protein OS=Manihot esculenta OX=3983 GN=MANES_05G023900 PE=4 SV=1</t>
  </si>
  <si>
    <t>V9M4U6</t>
  </si>
  <si>
    <t>Dehydrin protein OS=Manihot esculenta OX=3983 GN=COR47 PE=2 SV=1</t>
  </si>
  <si>
    <t>BP:response to stress;BP:aerobic respiration;BP:response to water;BP:oxidative phosphorylationCC:integral component of membrane;CC:mitochondrial inner membrane;CC:respiratory chainMF:cytochrome-c oxidase activity;MF:heme binding;MF:iron ion binding</t>
  </si>
  <si>
    <t>A0A076N642</t>
  </si>
  <si>
    <t>Sucrose synthase OS=Manihot esculenta subsp. flabellifolia OX=478097 GN=SuSy1 PE=2 SV=1</t>
  </si>
  <si>
    <t>A0A2C9W2F1</t>
  </si>
  <si>
    <t>Uncharacterized protein OS=Manihot esculenta OX=3983 GN=MANES_04G094200 PE=3 SV=1</t>
  </si>
  <si>
    <t>BP:biosynthetic process;BP:metabolic processMF:catalytic activity;MF:transferase activity;MF:transferase activity, transferring acyl groups;MF:transferase activity, transferring acyl groups other than amino-acyl groups</t>
  </si>
  <si>
    <t>A0A2C9W823</t>
  </si>
  <si>
    <t>Uncharacterized protein OS=Manihot esculenta OX=3983 GN=MANES_03G162700 PE=4 SV=1</t>
  </si>
  <si>
    <t>BP:glycolipid transportCC:cytoplasmMF:glycolipid binding;MF:glycolipid transporter activity</t>
  </si>
  <si>
    <t>A0A2C9VB98</t>
  </si>
  <si>
    <t>Superoxide dismutase [Cu-Zn] OS=Manihot esculenta OX=3983 GN=MANES_09G160400 PE=3 SV=1</t>
  </si>
  <si>
    <t>A0A2C9WGK1</t>
  </si>
  <si>
    <t>Uncharacterized protein (Fragment) OS=Manihot esculenta OX=3983 GN=MANES_02G155300 PE=4 SV=1</t>
  </si>
  <si>
    <t>BP:fatty acid biosynthetic processMF:nucleotide binding;MF:acetyl-CoA carboxylase activity;MF:biotin carboxylase activity;MF:metal ion binding;MF:ligase activity;MF:ATP binding</t>
  </si>
  <si>
    <t>A0A2C9UHV3</t>
  </si>
  <si>
    <t>Glycine cleavage system H protein OS=Manihot esculenta OX=3983 GN=MANES_15G169800 PE=3 SV=1</t>
  </si>
  <si>
    <t>BP:glycine decarboxylation via glycine cleavage systemCC:glycine cleavage complex;CC:mitochondrion</t>
  </si>
  <si>
    <t>A0A199UC25</t>
  </si>
  <si>
    <t>Uncharacterized protein OS=Manihot esculenta OX=3983 GN=MANES_S037900 PE=4 SV=1</t>
  </si>
  <si>
    <t>A0A2C9VTK7</t>
  </si>
  <si>
    <t>Uncharacterized protein OS=Manihot esculenta OX=3983 GN=MANES_05G056400 PE=4 SV=1</t>
  </si>
  <si>
    <t>A0A251K5T0</t>
  </si>
  <si>
    <t>Uncharacterized protein OS=Manihot esculenta OX=3983 GN=MANES_09G086600 PE=4 SV=1</t>
  </si>
  <si>
    <t>BP:small GTPase mediated signal transductionCC:intracellularMF:hydrolase activity;MF:GTPase activity;MF:GTP binding</t>
  </si>
  <si>
    <t>A0A2C9U614</t>
  </si>
  <si>
    <t>Uncharacterized protein OS=Manihot esculenta OX=3983 GN=MANES_17G090700 PE=4 SV=1</t>
  </si>
  <si>
    <t>BP:oxidation-reduction processMF:uronate dehydrogenase activity;MF:L-glucuronate reductase activity;MF:oxidoreductase activity</t>
  </si>
  <si>
    <t>A0A2C9WQK4</t>
  </si>
  <si>
    <t>Uncharacterized protein OS=Manihot esculenta OX=3983 GN=MANES_01G217100 PE=4 SV=1</t>
  </si>
  <si>
    <t>BP:negative regulation of nucleic acid-templated transcriptionMF:transcription corepressor activity</t>
  </si>
  <si>
    <t>A0A2C9VGK3</t>
  </si>
  <si>
    <t>Xyloglucan endotransglucosylase/hydrolase OS=Manihot esculenta OX=3983 GN=MANES_08G099000 PE=3 SV=1</t>
  </si>
  <si>
    <t>BP:cell wall biogenesis;BP:carbohydrate metabolic process;BP:cell wall organization;BP:cellular glucan metabolic process;BP:metabolic process;BP:xyloglucan metabolic processCC:cell wall;CC:integral component of membrane;CC:apoplast;CC:extracellular regionMF:hydrolase activity;MF:xylogluca;MF:hydrolase activity, acting on glycosyl bonds;MF:transferase activity;MF:hydrolase activity, hydrolyzing O-glycosyl compounds</t>
  </si>
  <si>
    <t>A0A2C9U7C0</t>
  </si>
  <si>
    <t>Uncharacterized protein OS=Manihot esculenta OX=3983 GN=MANES_17G095100 PE=3 SV=1</t>
  </si>
  <si>
    <t>BP:flavonol biosynthetic process;BP:oxidation-reduction processMF:flavonol synthase activity;MF:iron ion binding;MF:metal ion binding;MF:oxidoreductase activity</t>
  </si>
  <si>
    <t>A0A2C9U6S7</t>
  </si>
  <si>
    <t>Uncharacterized protein OS=Manihot esculenta OX=3983 GN=MANES_17G098400 PE=4 SV=1</t>
  </si>
  <si>
    <t>BP:chloroplast fissionMF:metal ion binding;MF:oxygen binding;MF:heme binding</t>
  </si>
  <si>
    <t>A0A2C9U225</t>
  </si>
  <si>
    <t>Uncharacterized protein OS=Manihot esculenta OX=3983 GN=MANES_18G043700 PE=4 SV=1</t>
  </si>
  <si>
    <t>A0A2C9UDE0</t>
  </si>
  <si>
    <t>Uncharacterized protein OS=Manihot esculenta OX=3983 GN=MANES_15G000100 PE=4 SV=1</t>
  </si>
  <si>
    <t>BP:metabolic processMF:transferase activity, transferring acyl groups, acyl groups converted into alkyl on transfer;MF:catalytic activity;MF:lyase activity</t>
  </si>
  <si>
    <t>A0A2C9WKA2</t>
  </si>
  <si>
    <t>Uncharacterized protein (Fragment) OS=Manihot esculenta OX=3983 GN=MANES_01G050900 PE=3 SV=1</t>
  </si>
  <si>
    <t>BP:protein phosphorylation;BP:peptidyl-serine phosphorylation;BP:abscisic acid-activated signaling pathway;BP:regulation of stomatal movement;BP:regulation of anion channel activity;BP:response to salt stress;BP:intracellular signal transduction;BP:protein autophosphorylationCC:plasma membrane;CC:vacuole;CC:cytosol;CC:nucleusMF:calmodulin-dependent protein kinase activity;MF:nucleotide binding;MF:calcium-dependent protein serine/threonine kinase activity;MF:protein serine/threonine kinase activity;MF:calcium ion binding;MF:protein kinase activity;MF:ATP binding;MF:calmodulin binding</t>
  </si>
  <si>
    <t>A0A251KZF5</t>
  </si>
  <si>
    <t>Cyclin-dependent kinases regulatory subunit OS=Manihot esculenta OX=3983 GN=MANES_04G012300 PE=3 SV=1</t>
  </si>
  <si>
    <t>BP:regulation of protein kinase activity;BP:cell cycle;BP:cell divisionMF:cyclin-dependent protein serine/threonine kinase regulator activity;MF:kinase activity</t>
  </si>
  <si>
    <t>A0A2C9VVT1</t>
  </si>
  <si>
    <t>Uncharacterized protein OS=Manihot esculenta OX=3983 GN=MANES_05G127000 PE=3 SV=1</t>
  </si>
  <si>
    <t>BP:proteolysis involved in cellular protein catabolic process;BP:proteolysis;BP:oxidation-reduction processCC:extracellular space;CC:lysosomeMF:hydrolase activity;MF:cysteine-type endopeptidase activity;MF:2-alkenal reductase [NA;MF:peptidase activity;MF:cysteine-type peptidase activity</t>
  </si>
  <si>
    <t>A0A2C9UEI7</t>
  </si>
  <si>
    <t>Uncharacterized protein OS=Manihot esculenta OX=3983 GN=MANES_15G098900 PE=4 SV=1</t>
  </si>
  <si>
    <t>BP:nucleotide-sugar metabolic processMF:dTDP-glucose 4,6-dehydratase activity</t>
  </si>
  <si>
    <t>A0A2C9V7I1</t>
  </si>
  <si>
    <t>Uncharacterized protein OS=Manihot esculenta OX=3983 GN=MANES_09G035600 PE=3 SV=1</t>
  </si>
  <si>
    <t>MF:ATP binding;MF:nucleotide binding</t>
  </si>
  <si>
    <t>A0A2C9UZ56</t>
  </si>
  <si>
    <t>Uncharacterized protein OS=Manihot esculenta OX=3983 GN=MANES_11G068800 PE=4 SV=1</t>
  </si>
  <si>
    <t>BP:ER to Golgi vesicle-mediated transportCC:cytoplasm;CC:intracellular</t>
  </si>
  <si>
    <t>A0A2C9WB78</t>
  </si>
  <si>
    <t>Uncharacterized protein OS=Manihot esculenta OX=3983 GN=MANES_02G045000 PE=4 SV=1</t>
  </si>
  <si>
    <t>A0A2C9VHA2</t>
  </si>
  <si>
    <t>Uncharacterized protein OS=Manihot esculenta OX=3983 GN=MANES_07G004200 PE=4 SV=1</t>
  </si>
  <si>
    <t>BP:phosphorylation;BP:oxidation-reduction processCC:integral component of membraneMF:kinase activity;MF:2-alkenal reductase [NA</t>
  </si>
  <si>
    <t>A0A2C9VG55</t>
  </si>
  <si>
    <t>Tubulin beta chain OS=Manihot esculenta OX=3983 GN=MANES_08G061700 PE=3 SV=1</t>
  </si>
  <si>
    <t>BP:cytoskeleton organization;BP:microtubule-based processCC:cytoplasm;CC:cytoskeleton;CC:microtubuleMF:structural constituent of cytoskeleton;MF:GTPase activity;MF:nucleotide binding;MF:GTP binding</t>
  </si>
  <si>
    <t>A0A2C9UQS2</t>
  </si>
  <si>
    <t>Uncharacterized protein OS=Manihot esculenta OX=3983 GN=MANES_13G044400 PE=4 SV=1</t>
  </si>
  <si>
    <t>CC:cytosolMF:nucleic acid binding</t>
  </si>
  <si>
    <t>A0A2C9VEA6</t>
  </si>
  <si>
    <t>Uncharacterized protein OS=Manihot esculenta OX=3983 GN=MANES_08G022200 PE=4 SV=1</t>
  </si>
  <si>
    <t>A0A251LGF6</t>
  </si>
  <si>
    <t>Uncharacterized protein OS=Manihot esculenta OX=3983 GN=MANES_02G073200 PE=3 SV=1</t>
  </si>
  <si>
    <t>CC:plasma membrane</t>
  </si>
  <si>
    <t>A0A2C9U148</t>
  </si>
  <si>
    <t>Uncharacterized protein OS=Manihot esculenta OX=3983 GN=MANES_18G065000 PE=3 SV=1</t>
  </si>
  <si>
    <t>MF:protein domain specific binding</t>
  </si>
  <si>
    <t>A0A2C9VXV7</t>
  </si>
  <si>
    <t>Uncharacterized protein OS=Manihot esculenta OX=3983 GN=MANES_05G196400 PE=4 SV=1</t>
  </si>
  <si>
    <t>BP:regulation of photomorphogenesisMF:calcium ion binding</t>
  </si>
  <si>
    <t>A0A2C9URI0</t>
  </si>
  <si>
    <t>Uncharacterized protein OS=Manihot esculenta OX=3983 GN=MANES_13G068200 PE=4 SV=1</t>
  </si>
  <si>
    <t>CC:cytosol;CC:chloroplastMF:carboxymethylenebutenolidase activity;MF:hydrolase activity</t>
  </si>
  <si>
    <t>A0A2C9VAC2</t>
  </si>
  <si>
    <t>Uncharacterized protein OS=Manihot esculenta OX=3983 GN=MANES_09G127000 PE=4 SV=1</t>
  </si>
  <si>
    <t>BP:oxidation-reduction process;BP:metabolic processMF:catalytic activity;MF:4-coumarate-CoA ligase activity;MF:Photinus-luciferin 4-monooxygenas</t>
  </si>
  <si>
    <t>A0A2C9URK7</t>
  </si>
  <si>
    <t>Uncharacterized protein OS=Manihot esculenta OX=3983 GN=MANES_13G143400 PE=4 SV=1</t>
  </si>
  <si>
    <t>BP:cellular amino acid metabolic process;BP:biosynthetic processMF:transaminase activity;MF:L-phenylalanin;MF:catalytic activity;MF:L-tyrosin;MF:pyridoxal phosphate binding</t>
  </si>
  <si>
    <t>A0A2C9VS99</t>
  </si>
  <si>
    <t>S-adenosylmethionine synthase OS=Manihot esculenta OX=3983 GN=MANES_05G010500 PE=3 SV=1</t>
  </si>
  <si>
    <t>BP:S-adenosylmethionine biosynthetic process;BP:one-carbon metabolic processCC:cytosolMF:methionine adenosyltransferase activity;MF:nucleotide binding;MF:transferase activity;MF:metal ion binding;MF:ATP binding</t>
  </si>
  <si>
    <t>A0A251KD97</t>
  </si>
  <si>
    <t>Uncharacterized protein OS=Manihot esculenta OX=3983 GN=MANES_08G117400 PE=4 SV=1</t>
  </si>
  <si>
    <t>BP:cytoplasmic translation;BP:maturation of LSU-rRNA from tricistronic rRNA transcripCC:cytosolic large ribosomal subunitMF:structural constituent of ribosome;MF:pol</t>
  </si>
  <si>
    <t>A0A2C9V5K6</t>
  </si>
  <si>
    <t>Ferredoxin OS=Manihot esculenta OX=3983 GN=MANES_10G123200 PE=3 SV=1</t>
  </si>
  <si>
    <t>A0A2C9V082</t>
  </si>
  <si>
    <t>Uncharacterized protein OS=Manihot esculenta OX=3983 GN=MANES_11G103000 PE=3 SV=1</t>
  </si>
  <si>
    <t>BP:peptidyl-pyrromethane cofactor linkage;BP:tetrapyrrole biosynthetic processCC:chloroplast envelope;CC:chloroplast stroma;CC:apoplastMF:hydroxymethylbilane synthase activity</t>
  </si>
  <si>
    <t>A0A199UA86</t>
  </si>
  <si>
    <t>D-3-phosphoglycerate dehydrogenase OS=Manihot esculenta OX=3983 GN=MANES_S068400 PE=3 SV=1</t>
  </si>
  <si>
    <t>BP:cellular amino acid biosynthetic process;BP:L-serine biosynthetic process;BP:metabolic process;BP:oxidation-reduction processMF:oxidoreductase activity, acting on the CH-OH group of donors, NAD or NADP as acceptor;MF:NAD binding;MF:phosphoglycerate dehydrogenase activity;MF:amino acid binding;MF:oxidoreductase activity</t>
  </si>
  <si>
    <t>A0A2C9V1F5</t>
  </si>
  <si>
    <t>Uncharacterized protein OS=Manihot esculenta OX=3983 GN=MANES_11G105100 PE=4 SV=1</t>
  </si>
  <si>
    <t>BP:carbohydrate metabolic process;BP:glucan catabolic processMF:hydrolase activity;MF:beta-glucosidase activity;MF:scopolin beta-glucosidase activity;MF:hydrolase activity, hydrolyzing O-glycosyl compounds</t>
  </si>
  <si>
    <t>A0A2C9VW42</t>
  </si>
  <si>
    <t>Uncharacterized protein OS=Manihot esculenta OX=3983 GN=MANES_05G138600 PE=3 SV=1</t>
  </si>
  <si>
    <t>BP:response to abscisic acid;BP:systemic acquired resistance;BP:protein catabolic process;BP:response to water deprivation;BP:proteolysisCC:endoplasmic reticulumMF:hydrolase activity;MF:aspartic-type endopeptidase activity;MF:peptidase activity</t>
  </si>
  <si>
    <t>A0A0K0QRG4</t>
  </si>
  <si>
    <t>Leucine-rich repeat receptor-like protein kinase OS=Manihot esculenta OX=3983 GN=LRPK2 PE=2 SV=1</t>
  </si>
  <si>
    <t>BP:protein phosphorylation;BP:phosphorylationCC:integral component of membrane;CC:membraneMF:kinase activity;MF:nucleotide binding;MF:protein kinase activity;MF:ATP binding</t>
  </si>
  <si>
    <t>A0A2C9VV63</t>
  </si>
  <si>
    <t>Uncharacterized protein OS=Manihot esculenta OX=3983 GN=MANES_05G110800 PE=4 SV=1</t>
  </si>
  <si>
    <t>BP:plant-type cell wall biogenesis;BP:cellulose biosynthetic process;BP:UDP-L-arabinose metabolic process;BP:plant-type cell wall organization or biogenesisCC:Golgi apparatus;CC:cytosolMF:UDP-arabinopyranose mutase activity;MF:intramolecular transferase activity;MF:glycogenin glucosyltransferase activity</t>
  </si>
  <si>
    <t>A0A2C9U257</t>
  </si>
  <si>
    <t>Uncharacterized protein OS=Manihot esculenta OX=3983 GN=MANES_18G099200 PE=4 SV=1</t>
  </si>
  <si>
    <t>A0A2C9UU70</t>
  </si>
  <si>
    <t>Uncharacterized protein OS=Manihot esculenta OX=3983 GN=MANES_12G000500 PE=4 SV=1</t>
  </si>
  <si>
    <t>BP:carbohydrate metabolic processCC:plasma membrane;CC:plant-type cell wallMF:beta-N-acetylhexosaminidase activity;MF:hydrolase activity, hydrolyzing O-glycosyl compounds</t>
  </si>
  <si>
    <t>A0A2C9VIW2</t>
  </si>
  <si>
    <t>Uncharacterized protein OS=Manihot esculenta OX=3983 GN=MANES_07G014300 PE=4 SV=1</t>
  </si>
  <si>
    <t>BP:electron transport chainCC:anchored component of plasma membraneMF:electron carrier activity</t>
  </si>
  <si>
    <t>A0A251J892</t>
  </si>
  <si>
    <t>Uncharacterized protein OS=Manihot esculenta OX=3983 GN=MANES_15G186600 PE=4 SV=1</t>
  </si>
  <si>
    <t>BP:methylationCC:trans-Golgi network;CC:integral component of membrane;CC:membrane;CC:vacuolar membrane;CC:endosomeMF:S-adenosylmethionine-dependent methyltransferase activity;MF:methyltransferase activity</t>
  </si>
  <si>
    <t>A0A2C9VET7</t>
  </si>
  <si>
    <t>Uncharacterized protein OS=Manihot esculenta OX=3983 GN=MANES_08G088900 PE=4 SV=1</t>
  </si>
  <si>
    <t>A0A2C9W684</t>
  </si>
  <si>
    <t>Uncharacterized protein (Fragment) OS=Manihot esculenta OX=3983 GN=MANES_03G053800 PE=4 SV=1</t>
  </si>
  <si>
    <t>A0A2C9VTU2</t>
  </si>
  <si>
    <t>Pyruvate dehydrogenase E1 component subunit alpha OS=Manihot esculenta OX=3983 GN=MANES_05G016500 PE=4 SV=1</t>
  </si>
  <si>
    <t>BP:acetyl-CoA biosynthetic process from pyruvate;BP:metabolic process;BP:oxidation-reduction processCC:intracellular membrane-bounded organelle;CC:chloroplast envelope;CC:chloroplast stromaMF:pyruvate dehydrogenas;MF:oxidoreductase activity, acting on the aldehyde or oxo group of donors, disulfide as acceptor;MF:oxidoreductase activity</t>
  </si>
  <si>
    <t>A0A2C9VE26</t>
  </si>
  <si>
    <t>Uncharacterized protein OS=Manihot esculenta OX=3983 GN=MANES_09G178300 PE=4 SV=1</t>
  </si>
  <si>
    <t>A0A2C9VAE6</t>
  </si>
  <si>
    <t>Tubulin-specific chaperone A OS=Manihot esculenta OX=3983 GN=MANES_09G132900 PE=3 SV=1</t>
  </si>
  <si>
    <t>BP:post-chaperonin tubulin folding pathway;BP:tubulin complex assemblyCC:cytoplasm;CC:cytoskeleton;CC:cytosol;CC:microtubuleMF:beta-tubulin binding</t>
  </si>
  <si>
    <t>A0A2C9W7R3</t>
  </si>
  <si>
    <t>Uroporphyrinogen decarboxylase OS=Manihot esculenta OX=3983 GN=MANES_03G101500 PE=3 SV=1</t>
  </si>
  <si>
    <t>BP:protoporphyrinogen IX biosynthetic process;BP:porphyrin-containing compound biosynthetic processCC:cytosolMF:lyase activity;MF:carboxy-lyase activity;MF:uroporphyrinogen decarboxylase activity</t>
  </si>
  <si>
    <t>A0A2C9WL79</t>
  </si>
  <si>
    <t>Peptidyl-prolyl cis-trans isomerase OS=Manihot esculenta OX=3983 GN=MANES_01G161300 PE=3 SV=1</t>
  </si>
  <si>
    <t>BP:protein peptidyl-prolyl isomerization;BP:protein foldingMF:isomerase activity;MF:peptidyl-prolyl cis-trans isomerase activity</t>
  </si>
  <si>
    <t>A0A2C9W393</t>
  </si>
  <si>
    <t>Uncharacterized protein OS=Manihot esculenta OX=3983 GN=MANES_04G165200 PE=4 SV=1</t>
  </si>
  <si>
    <t>BP:response to osmotic stress;BP:response to abscisic acidCC:plasmodesmaMF:calcium-dependent phospholipid binding;MF:calcium ion binding</t>
  </si>
  <si>
    <t>A0A2C9V9R9</t>
  </si>
  <si>
    <t>Uncharacterized protein OS=Manihot esculenta OX=3983 GN=MANES_09G053200 PE=4 SV=1</t>
  </si>
  <si>
    <t>CC:integral component of membrane;CC:membraneMF:heat shock protein binding;MF:unfolded protein binding</t>
  </si>
  <si>
    <t>A0A2C9U6K2</t>
  </si>
  <si>
    <t>Uncharacterized protein OS=Manihot esculenta OX=3983 GN=MANES_17G069100 PE=4 SV=1</t>
  </si>
  <si>
    <t>A0A2C9UD13</t>
  </si>
  <si>
    <t>Uncharacterized protein OS=Manihot esculenta OX=3983 GN=MANES_15G012900 PE=4 SV=1</t>
  </si>
  <si>
    <t>BP:metal ion transportMF:metal ion binding</t>
  </si>
  <si>
    <t>A0A2C9W4V6</t>
  </si>
  <si>
    <t>Uncharacterized protein OS=Manihot esculenta OX=3983 GN=MANES_04G150200 PE=4 SV=1</t>
  </si>
  <si>
    <t>BP:proteolysisCC:cell wallMF:serine-type endopeptidase activity;MF:hydrolase activity</t>
  </si>
  <si>
    <t>A0A2C9W7Q3</t>
  </si>
  <si>
    <t>Inosine triphosphate pyrophosphatase OS=Manihot esculenta OX=3983 GN=MANES_03G152700 PE=3 SV=1</t>
  </si>
  <si>
    <t>BP:deoxyribonucleoside triphosphate catabolic process;BP:nucleoside triphosphate catabolic process;BP:nucleotide metabolic processCC:cytoplasmMF:hydrolase activity;MF:nucleotide binding;MF:nucleotide diphosphatase activity;MF:nucleoside-triphosphate diphosphatase activity;MF:metal ion binding;MF:NADH pyrophosphatase activity</t>
  </si>
  <si>
    <t>A0A2C9WGT4</t>
  </si>
  <si>
    <t>Uncharacterized protein OS=Manihot esculenta OX=3983 GN=MANES_01G012500 PE=4 SV=1</t>
  </si>
  <si>
    <t>A0A251J5V5</t>
  </si>
  <si>
    <t>Uncharacterized protein OS=Manihot esculenta OX=3983 GN=MANES_15G134500 PE=3 SV=1</t>
  </si>
  <si>
    <t>BP:pollen maturation;BP:mitochondrial fissionCC:cell cortex;CC:plasma membrane;CC:cell plate;CC:plasmodesmaMF:GTPase activity;MF:nucleotide binding;MF:GTP binding</t>
  </si>
  <si>
    <t>A0A2C9VQA4</t>
  </si>
  <si>
    <t>Acyl carrier protein OS=Manihot esculenta OX=3983 GN=MANES_06G125400 PE=3 SV=1</t>
  </si>
  <si>
    <t>BP:fatty acid biosynthetic process;BP:oxidation-reduction processMF:phosphopantetheine binding;MF:oxidoreductase activity</t>
  </si>
  <si>
    <t>A0A251LJA3</t>
  </si>
  <si>
    <t>Uncharacterized protein OS=Manihot esculenta OX=3983 GN=MANES_04G118100 PE=4 SV=1</t>
  </si>
  <si>
    <t>A0A2C9VR31</t>
  </si>
  <si>
    <t>Uncharacterized protein OS=Manihot esculenta OX=3983 GN=MANES_06G151000 PE=4 SV=1</t>
  </si>
  <si>
    <t>MF:anthranilate N-benzoyltransferase activity;MF:transferase activity, transferring acyl groups other than amino-acyl groups</t>
  </si>
  <si>
    <t>A0A251LD04</t>
  </si>
  <si>
    <t>Uncharacterized protein OS=Manihot esculenta OX=3983 GN=MANES_03G205000 PE=4 SV=1</t>
  </si>
  <si>
    <t>A0A2C9WLE3</t>
  </si>
  <si>
    <t>Glycosyltransferase OS=Manihot esculenta OX=3983 GN=MANES_01G162500 PE=3 SV=1</t>
  </si>
  <si>
    <t>A0A2C9W6X6</t>
  </si>
  <si>
    <t>Uncharacterized protein OS=Manihot esculenta OX=3983 GN=MANES_03G127000 PE=4 SV=1</t>
  </si>
  <si>
    <t>A0A2C9UBP1</t>
  </si>
  <si>
    <t>Profilin OS=Manihot esculenta OX=3983 GN=MANES_16G107600 PE=3 SV=1</t>
  </si>
  <si>
    <t>A0A199U9G0</t>
  </si>
  <si>
    <t>DNA helicase OS=Manihot esculenta OX=3983 GN=MANES_S101400 PE=3 SV=1</t>
  </si>
  <si>
    <t>BP:DNA replication initiation;BP:DNA replication;BP:DNA duplex unwindingCC:MCM complex;CC:cytosol;CC:nucleus;CC:THO complexMF:hydrolase activity;MF:helicase activity;MF:DNA binding;MF:DNA helicase activity;MF:nucleotide binding;MF:ATP binding</t>
  </si>
  <si>
    <t>A0A2C9VS28</t>
  </si>
  <si>
    <t>DNA replication licensing factor MCM7 OS=Manihot esculenta OX=3983 GN=MCM7 PE=3 SV=1</t>
  </si>
  <si>
    <t>BP:DNA replication initiation;BP:DNA replication;BP:DNA duplex unwinding;BP:cell cycleCC:cytoplasm;CC:MCM complex;CC:nucleus;CC:THO complexMF:hydrolase activity;MF:helicase activity;MF:ATP binding;MF:DNA binding;MF:DNA helicase activity;MF:nucleotide binding</t>
  </si>
  <si>
    <t>A0A2C9VW40</t>
  </si>
  <si>
    <t>Plastocyanin OS=Manihot esculenta OX=3983 GN=MANES_05G142000 PE=3 SV=1</t>
  </si>
  <si>
    <t>BP:electron transport chain;BP:oxidation-reduction processCC:chloroplast thylakoid membrane;CC:thylakoid;CC:membrane;CC:chloroplastMF:copper ion binding;MF:metal ion binding;MF:electron carrier activity</t>
  </si>
  <si>
    <t>A0A2C9W6Y9</t>
  </si>
  <si>
    <t>Uncharacterized protein OS=Manihot esculenta OX=3983 GN=MANES_03G128500 PE=4 SV=1</t>
  </si>
  <si>
    <t>A0A2C9UEU5</t>
  </si>
  <si>
    <t>Thiamine thiazole synthase, chloroplastic OS=Manihot esculenta OX=3983 GN=THI1 PE=3 SV=1</t>
  </si>
  <si>
    <t>BP:thiamine biosynthetic process;BP:response to stress;BP:thiazole biosynthetic process;BP:oxidation-reduction processCC:plastid;CC:chloroplast stroma;CC:cytosol;CC:chloroplastMF:oxidoreductase activity;MF:metal ion binding</t>
  </si>
  <si>
    <t>A0A2C9UKX9</t>
  </si>
  <si>
    <t>Uncharacterized protein OS=Manihot esculenta OX=3983 GN=MANES_14G078700 PE=4 SV=1</t>
  </si>
  <si>
    <t>BP:chlorophyll biosynthetic process;BP:tRNA processing;BP:cofactor biosynthetic process;BP:photosynthesis;BP:oxidation-reduction processMF:oxidoreductase activity, acting on the CH-CH group of donors, NAD or NADP as acceptor;MF:flavin adenine dinucleotide binding;MF:geranylgeranyl reductase activity;MF:FAD binding</t>
  </si>
  <si>
    <t>A0A2C9UCR0</t>
  </si>
  <si>
    <t>Uncharacterized protein OS=Manihot esculenta OX=3983 GN=MANES_15G004800 PE=3 SV=1</t>
  </si>
  <si>
    <t>BP:metabolic process;BP:oxidation-reduction processMF:aldehyde dehydrogenas;MF:oxidoreductase activity, acting on the aldehyde or oxo group of donors, NAD or NADP as acceptor;MF:oxidoreductase activity</t>
  </si>
  <si>
    <t>A0A2C9VEN0</t>
  </si>
  <si>
    <t>7,8-dihydroneopterin aldolase OS=Manihot esculenta OX=3983 GN=MANES_08G035800 PE=3 SV=1</t>
  </si>
  <si>
    <t>BP:tetrahydrofolate biosynthetic process;BP:folic acid-containing compound metabolic process;BP:folic acid biosynthetic processMF:dihydroneopterin aldolase activity;MF:lyase activity</t>
  </si>
  <si>
    <t>A0A2C9URJ3</t>
  </si>
  <si>
    <t>Uncharacterized protein OS=Manihot esculenta OX=3983 GN=MANES_13G133700 PE=4 SV=1</t>
  </si>
  <si>
    <t>MF:catalytic activity;MF:coenzyme binding</t>
  </si>
  <si>
    <t>A0A2C9W1M2</t>
  </si>
  <si>
    <t>Uncharacterized protein OS=Manihot esculenta OX=3983 GN=MANES_04G040500 PE=3 SV=1</t>
  </si>
  <si>
    <t>BP:biotin biosynthetic processMF:4 iron, 4 sulfur cluster binding;MF:iron-sulfur cluster binding;MF:2 iron, 2 sulfur cluster binding;MF:catalytic activity;MF:zinc ion binding;MF:biotin synthase activity;MF:metal ion binding</t>
  </si>
  <si>
    <t>A0A2C9U9U3</t>
  </si>
  <si>
    <t>Uncharacterized protein OS=Manihot esculenta OX=3983 GN=MANES_16G075300 PE=4 SV=1</t>
  </si>
  <si>
    <t>BP:protein import into nucleus;BP:positive regulation of transcription, DNA-templated;BP:mRNA export from nucleusCC:nuclear pore outer ringMF:structural constituent of nuclear pore</t>
  </si>
  <si>
    <t>A0A2C9WAG9</t>
  </si>
  <si>
    <t>Uncharacterized protein OS=Manihot esculenta OX=3983 GN=MANES_02G030700 PE=4 SV=1</t>
  </si>
  <si>
    <t>A0A2C9VBP6</t>
  </si>
  <si>
    <t>Uncharacterized protein OS=Manihot esculenta OX=3983 GN=MANES_09G125600 PE=4 SV=1</t>
  </si>
  <si>
    <t>BP:nucleoside metabolic processCC:integral component of membrane;CC:membraneMF:catalytic activity</t>
  </si>
  <si>
    <t>A0A2C9VAG4</t>
  </si>
  <si>
    <t>Uncharacterized protein OS=Manihot esculenta OX=3983 GN=MANES_09G126000 PE=4 SV=1</t>
  </si>
  <si>
    <t>BP:nucleoside metabolic processMF:catalytic activity</t>
  </si>
  <si>
    <t>A0A2C9WEL7</t>
  </si>
  <si>
    <t>Succinate dehydrogenase [ubiquinone] flavoprotein subunit, mitochondrial OS=Manihot esculenta OX=3983 GN=MANES_02G093200 PE=3 SV=1</t>
  </si>
  <si>
    <t>BP:tricarboxylic acid cycle;BP:electron transport chain;BP:oxidation-reduction processCC:membrane;CC:mitochondrial inner membraneMF:flavin adenine dinucleotide binding;MF:oxidoreductase activity, acting on the CH-CH group of donors;MF:succinate dehydrogenas;MF:oxidoreductase activity</t>
  </si>
  <si>
    <t>A0A251K3W2</t>
  </si>
  <si>
    <t>Uncharacterized protein OS=Manihot esculenta OX=3983 GN=MANES_09G058900 PE=3 SV=1</t>
  </si>
  <si>
    <t>BP:cytoplasmic translation;BP:translational elongationCC:ribosome;CC:cytosolic large ribosomal subunit;CC:preribosome, large subunit precursor;CC:intracellularMF:large ribosomal subunit rRNA binding;MF:structural constituent of ribosome</t>
  </si>
  <si>
    <t>A0A2C9UKQ3</t>
  </si>
  <si>
    <t>Uncharacterized protein OS=Manihot esculenta OX=3983 GN=MANES_14G076000 PE=4 SV=1</t>
  </si>
  <si>
    <t>A0A2C9WI40</t>
  </si>
  <si>
    <t>Uncharacterized protein OS=Manihot esculenta OX=3983 GN=MANES_01G011300 PE=4 SV=1</t>
  </si>
  <si>
    <t>BP:ribosome biogenesis;BP:translationCC:ribosome;CC:cytosolic large ribosomal subunit;CC:integral component of membrane;CC:membrane;CC:intracellularMF:structural constituent of ribosome;MF:RNA binding</t>
  </si>
  <si>
    <t>A0A2C9UQ36</t>
  </si>
  <si>
    <t>U6 snRNA-associated Sm-like protein LSm5 OS=Manihot esculenta OX=3983 GN=LSM5 PE=3 SV=1</t>
  </si>
  <si>
    <t>BP:response to abscisic acid;BP:response to water deprivation</t>
  </si>
  <si>
    <t>A0A2C9UCU3</t>
  </si>
  <si>
    <t>Uncharacterized protein OS=Manihot esculenta OX=3983 GN=MANES_15G042500 PE=4 SV=1</t>
  </si>
  <si>
    <t>BP:ribosomal large subunit biogenesis;BP:translationCC:ribosome;CC:cytosolic large ribosomal subunit;CC:intracellularMF:structural constituent of ribosome</t>
  </si>
  <si>
    <t>A0A2C9W5M8</t>
  </si>
  <si>
    <t>Uncharacterized protein OS=Manihot esculenta OX=3983 GN=MANES_03G081600 PE=4 SV=1</t>
  </si>
  <si>
    <t>BP:fucose metabolic process;BP:carbohydrate metabolic processCC:integral component of membraneMF:transferase activity;MF:transferase activity, transferring glycosyl groups</t>
  </si>
  <si>
    <t>A0A2C9W5M2</t>
  </si>
  <si>
    <t>Uncharacterized protein OS=Manihot esculenta OX=3983 GN=MANES_03G032900 PE=4 SV=1</t>
  </si>
  <si>
    <t>BP:cellular response to oxidative stress;BP:protein folding;BP:glycerol ether metabolic process;BP:sulfate assimilation;BP:cell redox homeostasis;BP:oxidation-reduction processCC:cell;CC:chloroplastMF:protein disulfide oxidoreductase activity;MF:oxidoreductase activity, acting on a sulfur group of donors, disulfide as acceptor</t>
  </si>
  <si>
    <t>A0A2C9VS56</t>
  </si>
  <si>
    <t>Uncharacterized protein OS=Manihot esculenta OX=3983 GN=MANES_06G109500 PE=3 SV=1</t>
  </si>
  <si>
    <t>BP:RNA secondary structure unwindingMF:hydrolase activity;MF:ATP-dependent RNA helicase activity;MF:nucleotide binding;MF:nucleic acid binding;MF:helicase activity;MF:ATP binding</t>
  </si>
  <si>
    <t>A0A2C9VCF8</t>
  </si>
  <si>
    <t>Uncharacterized protein OS=Manihot esculenta OX=3983 GN=MANES_09G149100 PE=4 SV=1</t>
  </si>
  <si>
    <t>A0A2C9UE54</t>
  </si>
  <si>
    <t>Uncharacterized protein OS=Manihot esculenta OX=3983 GN=MANES_15G050800 PE=3 SV=1</t>
  </si>
  <si>
    <t>BP:metabolic process;BP:branched-chain amino acid biosynthetic processCC:chloroplast stromaMF:catalytic activity;MF:dihydroxy-acid dehydratase activity</t>
  </si>
  <si>
    <t>A0A2C9WH46</t>
  </si>
  <si>
    <t>Uncharacterized protein OS=Manihot esculenta OX=3983 GN=MANES_01G028300 PE=4 SV=1</t>
  </si>
  <si>
    <t>CC:anchored component of plasma membraneMF:polysaccharide binding;MF:hydrolase activity, hydrolyzing O-glycosyl compounds</t>
  </si>
  <si>
    <t>Q94F89</t>
  </si>
  <si>
    <t>Phenylalanine ammonia-lyase OS=Manihot esculenta OX=3983 GN=PAL2 PE=3 SV=1</t>
  </si>
  <si>
    <t>BP:DNA methylation;BP:DNA methylation on cytosine within a CNG sequence;BP:L-phenylalanine catabolic process;BP:zygote asymmetric cytokinesis in embryo sac;BP:chromatin silencing;BP:cinnamic acid biosynthetic process;BP:transcription, DNA-templated;BP:histone H3-K9 methylation;BP:negative regulation of gene expression, epigenetic;BP:phenylpropanoid metabolic processCC:cytoplasm;CC:nucleusMF:ammonia-lyase activity;MF:DN;MF:catalytic activity;MF:phenylalanine ammonia-lyase activity;MF:DNA binding;MF:chromatin binding;MF:lyase activity</t>
  </si>
  <si>
    <t>A0A2C9VKU7</t>
  </si>
  <si>
    <t>Pyruvate kinase OS=Manihot esculenta OX=3983 GN=MANES_07G056100 PE=3 SV=1</t>
  </si>
  <si>
    <t>BP:phosphorylation;BP:glycolytic processMF:potassium ion binding;MF:magnesium ion binding;MF:kinase activity;MF:catalytic activity;MF:transferase activity;MF:pyruvate kinase activity</t>
  </si>
  <si>
    <t>A0A2C9U752</t>
  </si>
  <si>
    <t>Uncharacterized protein OS=Manihot esculenta OX=3983 GN=MANES_16G000600 PE=4 SV=1</t>
  </si>
  <si>
    <t>BP:oxidation-reduction process;BP:porphyrin-containing compound biosynthetic processMF:coproporphyrinogen oxidase activity</t>
  </si>
  <si>
    <t>A0A2C9WHP3</t>
  </si>
  <si>
    <t>Uncharacterized protein OS=Manihot esculenta OX=3983 GN=MANES_02G224200 PE=4 SV=1</t>
  </si>
  <si>
    <t>CC:chloroplastMF:RNA binding;MF:nucleic acid binding;MF:nucleotide binding</t>
  </si>
  <si>
    <t>A0A2C9UWV0</t>
  </si>
  <si>
    <t>Uncharacterized protein OS=Manihot esculenta OX=3983 GN=MANES_12G089400 PE=4 SV=1</t>
  </si>
  <si>
    <t>MF:DNA binding</t>
  </si>
  <si>
    <t>A0A2C9V270</t>
  </si>
  <si>
    <t>Uroporphyrinogen decarboxylase OS=Manihot esculenta OX=3983 GN=MANES_10G005300 PE=3 SV=1</t>
  </si>
  <si>
    <t>BP:response to cytokinin;BP:protoporphyrinogen IX biosynthetic process;BP:porphyrin-containing compound biosynthetic processCC:chloroplast envelope;CC:chloroplast stroma;CC:cytosolMF:lyase activity;MF:carboxy-lyase activity;MF:uroporphyrinogen decarboxylase activity</t>
  </si>
  <si>
    <t>A0A2C9UUP9</t>
  </si>
  <si>
    <t>Uncharacterized protein OS=Manihot esculenta OX=3983 GN=MANES_12G081000 PE=4 SV=1</t>
  </si>
  <si>
    <t>A0A0C5AU57</t>
  </si>
  <si>
    <t>FRK4 protein OS=Manihot esculenta OX=3983 GN=FRK4 PE=2 SV=1</t>
  </si>
  <si>
    <t>BP:phosphorylation;BP:carbohydrate phosphorylation;BP:D-ribose metabolic processMF:phosphotransferase activity, alcohol group as acceptor;MF:kinase activity;MF:transferase activity;MF:fructokinase activity;MF:ribokinase activity</t>
  </si>
  <si>
    <t>A0A2C9UEW3</t>
  </si>
  <si>
    <t>Pectate lyase OS=Manihot esculenta OX=3983 GN=MANES_15G048700 PE=3 SV=1</t>
  </si>
  <si>
    <t>BP:pectin catabolic processCC:integral component of membraneMF:pectate lyase activity;MF:lyase activity;MF:metal ion binding</t>
  </si>
  <si>
    <t>A0A2C9W5C2</t>
  </si>
  <si>
    <t>Uncharacterized protein OS=Manihot esculenta OX=3983 GN=MANES_03G073800 PE=3 SV=1</t>
  </si>
  <si>
    <t>BP:phospholipid metabolic process;BP:arachidonic acid secretion;BP:lipid catabolic processCC:Golgi apparatus;CC:extracellular regionMF:calcium ion binding;MF:phospholipase A2 activity</t>
  </si>
  <si>
    <t>A0A2C9U6Q7</t>
  </si>
  <si>
    <t>Uncharacterized protein OS=Manihot esculenta OX=3983 GN=MANES_17G101400 PE=4 SV=1</t>
  </si>
  <si>
    <t>A0A2C9V0Y6</t>
  </si>
  <si>
    <t>Peptidyl-prolyl cis-trans isomerase OS=Manihot esculenta OX=3983 GN=MANES_11G090400 PE=3 SV=1</t>
  </si>
  <si>
    <t>A0A2C9UFM2</t>
  </si>
  <si>
    <t>Uncharacterized protein OS=Manihot esculenta OX=3983 GN=MANES_15G097000 PE=4 SV=1</t>
  </si>
  <si>
    <t>A0A2C9VRK2</t>
  </si>
  <si>
    <t>Uncharacterized protein OS=Manihot esculenta OX=3983 GN=MANES_06G089300 PE=4 SV=1</t>
  </si>
  <si>
    <t>BP:proteolysisMF:ATP-dependent peptidase activity;MF:zinc ion binding</t>
  </si>
  <si>
    <t>A0A2C9UG14</t>
  </si>
  <si>
    <t>40S ribosomal protein S4 OS=Manihot esculenta OX=3983 GN=MANES_15G111900 PE=3 SV=1</t>
  </si>
  <si>
    <t>BP:translationCC:ribosome;CC:intracellular;CC:cytosolic small ribosomal subunitMF:structural constituent of ribosome;MF:RNA binding;MF:rRNA binding</t>
  </si>
  <si>
    <t>A0A251IX64</t>
  </si>
  <si>
    <t>Uncharacterized protein OS=Manihot esculenta OX=3983 GN=MANES_17G124400 PE=4 SV=1</t>
  </si>
  <si>
    <t>A0A2C9V1L6</t>
  </si>
  <si>
    <t>Uncharacterized protein OS=Manihot esculenta OX=3983 GN=MANES_11G150100 PE=4 SV=1</t>
  </si>
  <si>
    <t>A0A2C9VQP8</t>
  </si>
  <si>
    <t>Uncharacterized protein OS=Manihot esculenta OX=3983 GN=MANES_06G061800 PE=4 SV=1</t>
  </si>
  <si>
    <t>A0A2C9USM1</t>
  </si>
  <si>
    <t>Uncharacterized protein OS=Manihot esculenta OX=3983 GN=MANES_13G133200 PE=4 SV=1</t>
  </si>
  <si>
    <t>A0A2C9VHL9</t>
  </si>
  <si>
    <t>Uncharacterized protein OS=Manihot esculenta OX=3983 GN=MANES_08G134600 PE=3 SV=1</t>
  </si>
  <si>
    <t>BP:protein secretion;BP:protein transportCC:chloroplast envelope;CC:chloroplast thylakoid membrane;CC:integral component of membrane;CC:membrane;CC:plasma membrane;CC:TAT protein transport complexMF:protein transporter activity</t>
  </si>
  <si>
    <t>A0A2C9WH02</t>
  </si>
  <si>
    <t>Uncharacterized protein OS=Manihot esculenta OX=3983 GN=MANES_02G198500 PE=4 SV=1</t>
  </si>
  <si>
    <t>BP:transportCC:integral component of membrane;CC:intracellularMF:transporter activity</t>
  </si>
  <si>
    <t>A0A2C9VLM6</t>
  </si>
  <si>
    <t>Uncharacterized protein OS=Manihot esculenta OX=3983 GN=MANES_06G007100 PE=4 SV=1</t>
  </si>
  <si>
    <t>BP:phosphatidylcholine biosynthetic process;BP:metabolic process;BP:methylationCC:cytoplasmMF:phosphoethanolamine N-methyltransferase activity;MF:methyltransferase activity</t>
  </si>
  <si>
    <t>A0A2C9W4J9</t>
  </si>
  <si>
    <t>Uncharacterized protein OS=Manihot esculenta OX=3983 GN=MANES_04G139700 PE=4 SV=1</t>
  </si>
  <si>
    <t>BP:fatty acid omega-oxidation;BP:oxidation-reduction processMF:flavin adenine dinucleotide binding;MF:oxidoreductase activity, acting on CH-OH group of donors;MF:mandelonitrile lyase activity</t>
  </si>
  <si>
    <t>A0A2C9W6P0</t>
  </si>
  <si>
    <t>Uncharacterized protein OS=Manihot esculenta OX=3983 GN=MANES_03G066700 PE=3 SV=1</t>
  </si>
  <si>
    <t>BP:proteolysisCC:cell wallMF:serine-type endopeptidase activity;MF:hydrolase activity;MF:peptidase activity;MF:serine-type peptidase activity</t>
  </si>
  <si>
    <t>A0A2C9US61</t>
  </si>
  <si>
    <t>Uncharacterized protein OS=Manihot esculenta OX=3983 GN=MANES_13G154400 PE=4 SV=1</t>
  </si>
  <si>
    <t>BP:response to abscisic acid;BP:histone deacetylation;BP:seed germination;BP:developmental vegetative growth;BP:flower development;BP:response to saltCC:nucleus</t>
  </si>
  <si>
    <t>A0A2C9W4F1</t>
  </si>
  <si>
    <t>Uncharacterized protein OS=Manihot esculenta OX=3983 GN=MANES_03G039900 PE=3 SV=1</t>
  </si>
  <si>
    <t>BP:response to cytokinin;BP:auxin-activated signaling pathway;BP:oxalate metabolic process;BP:removal of superoxide radicals;BP:oxidation-reduction processCC:apoplast;CC:nucleus;CC:extracellular matrix;CC:extracellular region;CC:plant-type cell wallMF:manganese ion binding;MF:nutrient reservoir activity;MF:superoxide dismutase activity;MF:metal ion binding;MF:oxalate decarboxylase activity</t>
  </si>
  <si>
    <t>A0A2C9UMT5</t>
  </si>
  <si>
    <t>Uncharacterized protein OS=Manihot esculenta OX=3983 GN=MANES_13G005600 PE=4 SV=1</t>
  </si>
  <si>
    <t>A0A2C9V4P5</t>
  </si>
  <si>
    <t>Uncharacterized protein OS=Manihot esculenta OX=3983 GN=MANES_10G085800 PE=3 SV=1</t>
  </si>
  <si>
    <t>BP:proteolysis involved in cellular protein catabolic process;BP:secondary metabolic process;BP:proteolysisCC:integral component of membraneMF:serine-type carboxypeptidase activity;MF:transferase activity, transferring acyl groups other than amino-acyl groups</t>
  </si>
  <si>
    <t>A0A2C9W773</t>
  </si>
  <si>
    <t>Aminopeptidase OS=Manihot esculenta OX=3983 GN=MANES_03G050900 PE=3 SV=1</t>
  </si>
  <si>
    <t>BP:peptide catabolic process;BP:proteolysisCC:cytosol;CC:plasma membraneMF:aminopeptidase activity;MF:peptide binding;MF:hydrolase activity;MF:N-1-naphthylphthalamic acid binding;MF:zinc ion binding;MF:metalloaminopeptidase activity;MF:peptidase activity;MF:metal ion binding;MF:metallopeptidase activity</t>
  </si>
  <si>
    <t>A0A2C9UK69</t>
  </si>
  <si>
    <t>Glyceraldehyde-3-phosphate dehydrogenase OS=Manihot esculenta OX=3983 GN=MANES_14G054600 PE=3 SV=1</t>
  </si>
  <si>
    <t>BP:glucose metabolic process;BP:oxidation-reduction processMF:NADP binding;MF:NAD binding;MF:oxidoreductase activity, acting on the aldehyde or oxo group of donors, NAD or NADP as acceptor;MF:oxidoreductase activity</t>
  </si>
  <si>
    <t>A0A2C9V7U0</t>
  </si>
  <si>
    <t>Uncharacterized protein OS=Manihot esculenta OX=3983 GN=MANES_09G044400 PE=4 SV=1</t>
  </si>
  <si>
    <t>CC:viral nucleocapsid;CC:intracellular ribonucleoprotein complex;CC:chloroplastMF:nucleotide binding;MF:RNA binding;MF:nucleic acid binding</t>
  </si>
  <si>
    <t>A0A2C9U0N0</t>
  </si>
  <si>
    <t>Uncharacterized protein OS=Manihot esculenta OX=3983 GN=MANES_18G047000 PE=4 SV=1</t>
  </si>
  <si>
    <t>MF:metal ion binding;MF:zinc ion binding</t>
  </si>
  <si>
    <t>A0A2C9UNN3</t>
  </si>
  <si>
    <t>Uncharacterized protein OS=Manihot esculenta OX=3983 GN=MANES_14G170600 PE=4 SV=1</t>
  </si>
  <si>
    <t>MF:calcium ion binding</t>
  </si>
  <si>
    <t>A0A2C9UD78</t>
  </si>
  <si>
    <t>Uncharacterized protein OS=Manihot esculenta OX=3983 GN=MANES_15G050100 PE=3 SV=1</t>
  </si>
  <si>
    <t>BP:alkane biosynthetic processCC:endoplasmic reticulum;CC:integral component of membrane;CC:membraneMF:heme binding;MF:metal ion binding</t>
  </si>
  <si>
    <t>A0A2C9UP62</t>
  </si>
  <si>
    <t>Glycosyltransferase OS=Manihot esculenta OX=3983 GN=MANES_13G051300 PE=3 SV=1</t>
  </si>
  <si>
    <t>BP:anthocyanin-containing compound biosynthetic process;BP:flavonoid glucuronidation;BP:metabolic processCC:intracellular membrane-bounded organelleMF:quercetin 7-O-glucosyltransferase activity;MF:transferase activity, transferring glycosyl groups;MF:quercetin 3-O-glucosyltransferase activity;MF:transferase activity;MF:transferase activity, transferring hexosyl groups;MF:anthocyanidin 3-O-glucosyltransferase activity</t>
  </si>
  <si>
    <t>A0A2C9UQW1</t>
  </si>
  <si>
    <t>Uncharacterized protein OS=Manihot esculenta OX=3983 GN=MANES_13G113500 PE=4 SV=1</t>
  </si>
  <si>
    <t>BP:RNA phosphodiester bond hydrolysis, endonucleolytic;BP:RNA phosphodiester bond hydrolysis;BP:production of siRNA involved in RNA interference;BP:primary miRNA processing;BP:pre-miRNA processing;BP:RNA processingCC:nucleusMF:ribonuclease III activity;MF:double-stranded RNA binding</t>
  </si>
  <si>
    <t>A0A2C9VCH7</t>
  </si>
  <si>
    <t>Acyl carrier protein OS=Manihot esculenta OX=3983 GN=MANES_09G160200 PE=3 SV=1</t>
  </si>
  <si>
    <t>A0A2C9VEA2</t>
  </si>
  <si>
    <t>Uncharacterized protein OS=Manihot esculenta OX=3983 GN=MANES_08G075000 PE=4 SV=1</t>
  </si>
  <si>
    <t>A0A2C9W5T6</t>
  </si>
  <si>
    <t>Uncharacterized protein OS=Manihot esculenta OX=3983 GN=MANES_03G014900 PE=4 SV=1</t>
  </si>
  <si>
    <t>A0A2C9VUN0</t>
  </si>
  <si>
    <t>Uncharacterized protein OS=Manihot esculenta OX=3983 GN=MANES_05G090000 PE=4 SV=1</t>
  </si>
  <si>
    <t>BP:defense response;BP:response to biotic stimulusCC:membrane</t>
  </si>
  <si>
    <t>A0A2C9U007</t>
  </si>
  <si>
    <t>Uncharacterized protein OS=Manihot esculenta OX=3983 GN=MANES_18G037300 PE=4 SV=1</t>
  </si>
  <si>
    <t>A0A199UB18</t>
  </si>
  <si>
    <t>Uncharacterized protein OS=Manihot esculenta OX=3983 GN=MANES_S068500 PE=3 SV=1</t>
  </si>
  <si>
    <t>A0A2C9UA45</t>
  </si>
  <si>
    <t>Uncharacterized protein OS=Manihot esculenta OX=3983 GN=MANES_16G083200 PE=4 SV=1</t>
  </si>
  <si>
    <t>BP:methylation;BP:lipid biosynthetic processCC:trans-Golgi network;CC:vacuolar membrane;CC:endosomeMF:S-adenosylmethionine-dependent methyltransferase activity</t>
  </si>
  <si>
    <t>A0A2C9WNW9</t>
  </si>
  <si>
    <t>Uncharacterized protein OS=Manihot esculenta OX=3983 GN=MANES_01G161100 PE=3 SV=1</t>
  </si>
  <si>
    <t>BP:vitamin B6 biosynthetic process;BP:metabolic process;BP:pyridoxal phosphate biosynthetic processMF:pyridoxal 5'-phosphate synthas;MF:catalytic activity</t>
  </si>
  <si>
    <t>A0A2C9U8G8</t>
  </si>
  <si>
    <t>Uncharacterized protein OS=Manihot esculenta OX=3983 GN=MANES_16G036100 PE=4 SV=1</t>
  </si>
  <si>
    <t>MF:hydrolase activity</t>
  </si>
  <si>
    <t>A0A2C9WKG6</t>
  </si>
  <si>
    <t>Uncharacterized protein OS=Manihot esculenta OX=3983 GN=MANES_01G086200 PE=4 SV=1</t>
  </si>
  <si>
    <t>A0A2C9UIP5</t>
  </si>
  <si>
    <t>Uncharacterized protein OS=Manihot esculenta OX=3983 GN=MANES_14G009400 PE=3 SV=1</t>
  </si>
  <si>
    <t>BP:ubiquitin-dependent protein catabolic process</t>
  </si>
  <si>
    <t>A0A2C9U0I5</t>
  </si>
  <si>
    <t>Uncharacterized protein OS=Manihot esculenta OX=3983 GN=MANES_18G016100 PE=4 SV=1</t>
  </si>
  <si>
    <t>CC:intracellular organelle part;CC:cytoplasmic part;CC:intracellular membrane-bounded organelle</t>
  </si>
  <si>
    <t>A0A2C9W8R7</t>
  </si>
  <si>
    <t>Uncharacterized protein OS=Manihot esculenta OX=3983 GN=MANES_03G136600 PE=3 SV=1</t>
  </si>
  <si>
    <t>BP:protein transport;BP:protein folding</t>
  </si>
  <si>
    <t>A0A2C9UK91</t>
  </si>
  <si>
    <t>Uncharacterized protein OS=Manihot esculenta OX=3983 GN=MANES_14G095700 PE=4 SV=1</t>
  </si>
  <si>
    <t>A0A2C9VMY4</t>
  </si>
  <si>
    <t>Uncharacterized protein OS=Manihot esculenta OX=3983 GN=MANES_06G046800 PE=4 SV=1</t>
  </si>
  <si>
    <t>A0A251JZ42</t>
  </si>
  <si>
    <t>Uncharacterized protein OS=Manihot esculenta OX=3983 GN=MANES_10G070500 PE=4 SV=1</t>
  </si>
  <si>
    <t>BP:carbohydrate metabolic process;BP:glucan catabolic processCC:integral component of membrane;CC:membrane;CC:plasma membraneMF:hydrolase activity;MF:beta-glucosidase activity;MF:scopolin beta-glucosidase activity;MF:hydrolase activity, hydrolyzing O-glycosyl compounds</t>
  </si>
  <si>
    <t>A0A2C9VAA6</t>
  </si>
  <si>
    <t>Uncharacterized protein OS=Manihot esculenta OX=3983 GN=MANES_09G129400 PE=4 SV=1</t>
  </si>
  <si>
    <t>A0A2C9V2B2</t>
  </si>
  <si>
    <t>Uncharacterized protein OS=Manihot esculenta OX=3983 GN=MANES_11G110000 PE=4 SV=1</t>
  </si>
  <si>
    <t>BP:protein glycosylationCC:integral component of membraneMF:acetylglucosaminyltransferase activity;MF:alpha-1,3-mannosylglycoprotein 2-beta-N-acetylglucosaminyltransferase activity</t>
  </si>
  <si>
    <t>A0A2C9U368</t>
  </si>
  <si>
    <t>Uncharacterized protein OS=Manihot esculenta OX=3983 GN=MANES_18G105400 PE=4 SV=1</t>
  </si>
  <si>
    <t>A0A2C9UP55</t>
  </si>
  <si>
    <t>Uncharacterized protein OS=Manihot esculenta OX=3983 GN=MANES_13G051800 PE=3 SV=1</t>
  </si>
  <si>
    <t>BP:carbohydrate metabolic process;BP:metabolic processCC:anchored component of plasma membraneMF:hydrolase activity;MF:polysaccharide binding;MF:hydrolase activity, acting on glycosyl bonds;MF:hydrolase activity, hydrolyzing O-glycosyl compounds</t>
  </si>
  <si>
    <t>A0A2C9V071</t>
  </si>
  <si>
    <t>40S ribosomal protein S12 OS=Manihot esculenta OX=3983 GN=MANES_11G065300 PE=3 SV=1</t>
  </si>
  <si>
    <t>BP:translationCC:intracellular;CC:cytosolic small ribosomal subunit;CC:ribosomeMF:structural constituent of ribosome</t>
  </si>
  <si>
    <t>A0A2C9V0C6</t>
  </si>
  <si>
    <t>Carboxypeptidase OS=Manihot esculenta OX=3983 GN=MANES_11G111000 PE=3 SV=1</t>
  </si>
  <si>
    <t>BP:proteolysis involved in cellular protein catabolic process;BP:proteolysisMF:hydrolase activity;MF:carboxypeptidase activity;MF:serine-type carboxypeptidase activity;MF:peptidase activity</t>
  </si>
  <si>
    <t>A0A2C9W183</t>
  </si>
  <si>
    <t>Uncharacterized protein OS=Manihot esculenta OX=3983 GN=MANES_04G055200 PE=3 SV=1</t>
  </si>
  <si>
    <t>BP:translationCC:ribosome;CC:cytosolic large ribosomal subunit;CC:intracellularMF:structural constituent of ribosome;MF:RNA binding</t>
  </si>
  <si>
    <t>A0A2C9U774</t>
  </si>
  <si>
    <t>Peroxidase OS=Manihot esculenta OX=3983 GN=MANES_17G118100 PE=3 SV=1</t>
  </si>
  <si>
    <t>BP:cellular oxidant detoxification;BP:hydrogen peroxide catabolic process;BP:response to oxidative stress;BP:oxidation-reduction processCC:extracellular regionMF:heme binding;MF:peroxidase activity;MF:metal ion binding;MF:oxidoreductase activity</t>
  </si>
  <si>
    <t>A0A2C9UV58</t>
  </si>
  <si>
    <t>Uncharacterized protein OS=Manihot esculenta OX=3983 GN=MANES_12G092100 PE=4 SV=1</t>
  </si>
  <si>
    <t>A0A2C9U1I8</t>
  </si>
  <si>
    <t>Uncharacterized protein OS=Manihot esculenta OX=3983 GN=MANES_18G078500 PE=4 SV=1</t>
  </si>
  <si>
    <t>BP:heme biosynthetic process;BP:tetrapyrrole biosynthetic processCC:cytosolMF:porphobilinogen synthase activity;MF:catalytic activity;MF:zinc ion binding;MF:metal ion binding</t>
  </si>
  <si>
    <t>A0A2C9VZ93</t>
  </si>
  <si>
    <t>Uncharacterized protein OS=Manihot esculenta OX=3983 GN=MANES_04G034100 PE=4 SV=1</t>
  </si>
  <si>
    <t>A0A2C9WIZ4</t>
  </si>
  <si>
    <t>Uncharacterized protein OS=Manihot esculenta OX=3983 GN=MANES_01G088500 PE=4 SV=1</t>
  </si>
  <si>
    <t>A0A2C9UP63</t>
  </si>
  <si>
    <t>Glycosyltransferase OS=Manihot esculenta OX=3983 GN=MANES_13G056700 PE=3 SV=1</t>
  </si>
  <si>
    <t>BP:metabolic processMF:transferase activity, transferring hexosyl groups;MF:transferase activity;MF:transferase activity, transferring glycosyl groups</t>
  </si>
  <si>
    <t>A0A2C9V2V2</t>
  </si>
  <si>
    <t>Uncharacterized protein OS=Manihot esculenta OX=3983 GN=MANES_10G031000 PE=4 SV=1</t>
  </si>
  <si>
    <t>BP:cytoplasmic translation;BP:translationCC:ribosome;CC:cytosolic large ribosomal subunit;CC:intracellularMF:structural constituent of ribosome</t>
  </si>
  <si>
    <t>A0A2C9URB3</t>
  </si>
  <si>
    <t>Uncharacterized protein OS=Manihot esculenta OX=3983 GN=MANES_13G089100 PE=4 SV=1</t>
  </si>
  <si>
    <t>A0A2C9UEF9</t>
  </si>
  <si>
    <t>Uncharacterized protein OS=Manihot esculenta OX=3983 GN=MANES_15G033600 PE=4 SV=1</t>
  </si>
  <si>
    <t>BP:sulfate assimilation;BP:phosphorylationMF:adenylylsulfate kinase activity;MF:sulfate adenylyltransferas</t>
  </si>
  <si>
    <t>A0A2C9VFU1</t>
  </si>
  <si>
    <t>Acyl carrier protein OS=Manihot esculenta OX=3983 GN=MANES_08G125600 PE=3 SV=1</t>
  </si>
  <si>
    <t>A0A2C9W2D8</t>
  </si>
  <si>
    <t>Uncharacterized protein OS=Manihot esculenta OX=3983 GN=MANES_04G142700 PE=4 SV=1</t>
  </si>
  <si>
    <t>BP:regulation of cytoplasmic mRNA processing body assembly;BP:stress granule assemblyCC:cytoplasmic stress granuleMF:pol</t>
  </si>
  <si>
    <t>A0A2C9UWL8</t>
  </si>
  <si>
    <t>Uncharacterized protein OS=Manihot esculenta OX=3983 GN=MANES_12G098600 PE=3 SV=1</t>
  </si>
  <si>
    <t>BP:farnesyl diphosphate biosynthetic process;BP:isoprenoid biosynthetic process;BP:geranylgeranyl diphosphate biosynthetic process;BP:geranyl diphosphate biosynthetic process;BP:carotenoid biosynthetic process;BP:oxidation-reduction processCC:chloroplastMF:dimethylallyltranstransferase activity;MF:farnesyltranstransferase activity;MF:2-alkenal reductase [NA;MF:transferase activity;MF:geranyltranstransferase activity;MF:metal ion binding</t>
  </si>
  <si>
    <t>A0A2C9U5T4</t>
  </si>
  <si>
    <t>Uncharacterized protein OS=Manihot esculenta OX=3983 GN=MANES_17G071300 PE=4 SV=1</t>
  </si>
  <si>
    <t>BP:oxidation-reduction process;BP:metabolic processMF:catalytic activity;MF:pyruvate dehydrogenas</t>
  </si>
  <si>
    <t>A0A2C9UL95</t>
  </si>
  <si>
    <t>Uncharacterized protein OS=Manihot esculenta OX=3983 GN=MANES_14G142300 PE=3 SV=1</t>
  </si>
  <si>
    <t>BP:protein phosphorylation;BP:phosphorylation;BP:oxidation-reduction processCC:integral component of membrane;CC:membraneMF:kinase activity;MF:nucleotide binding;MF:protein serine/threonine kinase activity;MF:transferase activity;MF:protein kinase activity;MF:2-alkenal reductase [NA;MF:ATP binding</t>
  </si>
  <si>
    <t>A0A0C4ZR11</t>
  </si>
  <si>
    <t>Ann5 protein OS=Manihot esculenta OX=3983 GN=Ann5 PE=2 SV=1</t>
  </si>
  <si>
    <t>A0A2C9W9L9</t>
  </si>
  <si>
    <t>Uncharacterized protein OS=Manihot esculenta OX=3983 GN=MANES_03G131700 PE=3 SV=1</t>
  </si>
  <si>
    <t>BP:proteolysis;BP:proteolysis involved in cellular protein catabolic processMF:serine-type carboxypeptidase activity</t>
  </si>
  <si>
    <t>A0A2C9UUS3</t>
  </si>
  <si>
    <t>Uncharacterized protein OS=Manihot esculenta OX=3983 GN=MANES_12G085000 PE=4 SV=1</t>
  </si>
  <si>
    <t>BP:peptidyl-tyrosine phosphorylationMF:catalytic activity;MF:non-membrane spanning protein tyrosine kinase activity;MF:hydrolase activity</t>
  </si>
  <si>
    <t>A0A2C9VAP0</t>
  </si>
  <si>
    <t>Uncharacterized protein OS=Manihot esculenta OX=3983 GN=MANES_09G133600 PE=4 SV=1</t>
  </si>
  <si>
    <t>A0A2C9U229</t>
  </si>
  <si>
    <t>Uncharacterized protein OS=Manihot esculenta OX=3983 GN=MANES_18G096100 PE=4 SV=1</t>
  </si>
  <si>
    <t>A0A2C9WR12</t>
  </si>
  <si>
    <t>Uncharacterized protein OS=Manihot esculenta OX=3983 GN=MANES_01G273600 PE=4 SV=1</t>
  </si>
  <si>
    <t>A0A2C9WCN8</t>
  </si>
  <si>
    <t>Peptidyl-prolyl cis-trans isomerase OS=Manihot esculenta OX=3983 GN=MANES_02G103000 PE=4 SV=1</t>
  </si>
  <si>
    <t>BP:protein peptidyl-prolyl isomerizationMF:isomerase activity;MF:peptidyl-prolyl cis-trans isomerase activity</t>
  </si>
  <si>
    <t>A0A2C9VDJ0</t>
  </si>
  <si>
    <t>Uncharacterized protein OS=Manihot esculenta OX=3983 GN=MANES_08G050600 PE=4 SV=1</t>
  </si>
  <si>
    <t>BP:biosynthetic process;BP:chlorophyll biosynthetic processMF:cobaltochelatase activity;MF:magnesium chelatase activity</t>
  </si>
  <si>
    <t>A0A2C9UYV7</t>
  </si>
  <si>
    <t>Uncharacterized protein OS=Manihot esculenta OX=3983 GN=MANES_11G022700 PE=4 SV=1</t>
  </si>
  <si>
    <t>BP:cellular amino acid metabolic processCC:cytoplasmMF:threonine synthase activity;MF:pyridoxal phosphate binding</t>
  </si>
  <si>
    <t>A0A2C9UBC8</t>
  </si>
  <si>
    <t>Uncharacterized protein OS=Manihot esculenta OX=3983 GN=MANES_16G131600 PE=3 SV=1</t>
  </si>
  <si>
    <t>BP:oxidation-reduction processCC:cytosol;CC:membrane;CC:endomembrane systemMF:2-alkenal reductase [NA</t>
  </si>
  <si>
    <t>A0A2C9USR9</t>
  </si>
  <si>
    <t>Glyceraldehyde-3-phosphate dehydrogenase OS=Manihot esculenta OX=3983 GN=MANES_12G015500 PE=3 SV=1</t>
  </si>
  <si>
    <t>A0A199UBE2</t>
  </si>
  <si>
    <t>Peroxidase OS=Manihot esculenta OX=3983 GN=MANES_S057800 PE=3 SV=1</t>
  </si>
  <si>
    <t>A0A2C9UFF1</t>
  </si>
  <si>
    <t>Uncharacterized protein OS=Manihot esculenta OX=3983 GN=MANES_15G091200 PE=4 SV=1</t>
  </si>
  <si>
    <t>MF:nucleic acid binding;MF:ATP binding</t>
  </si>
  <si>
    <t>K0E5T2</t>
  </si>
  <si>
    <t>Acyl-[acyl-carrier-protein] desaturase OS=Manihot esculenta OX=3983 GN=SACPD PE=2 SV=1</t>
  </si>
  <si>
    <t>BP:fatty acid biosynthetic process;BP:fatty acid metabolic process;BP:oxidation-reduction processCC:chloroplastMF:oxidoreductase activity;MF:metal ion binding;MF:acyl-[acyl-carrier-protein] desaturase activity</t>
  </si>
  <si>
    <t>A0A2C9UYV5</t>
  </si>
  <si>
    <t>Uncharacterized protein OS=Manihot esculenta OX=3983 GN=MANES_11G057300 PE=3 SV=1</t>
  </si>
  <si>
    <t>BP:protein phosphorylationMF:protein serine/threonine kinase activity;MF:nucleotide binding;MF:ATP binding;MF:protein kinase activity</t>
  </si>
  <si>
    <t>A0A251KTV4</t>
  </si>
  <si>
    <t>UMP-CMP kinase OS=Manihot esculenta OX=3983 GN=MANES_05G059600 PE=3 SV=1</t>
  </si>
  <si>
    <t>BP:nucleobase-containing compound metabolic process;BP:pyrimidine nucleotide biosynthetic process;BP:'de novo' pyrimidine nucleobase biosynthetic process;BP:nucleotide phosphorylation;BP:phosphorylationCC:cytoplasm;CC:nucleusMF:kinase activity;MF:cytidylate kinase activity;MF:nucleotide binding;MF:transferase activity;MF:nucleobase-containing compound kinase activity;MF:uridylate kinase activity;MF:ATP binding</t>
  </si>
  <si>
    <t>A0A2C9URE4</t>
  </si>
  <si>
    <t>Uncharacterized protein OS=Manihot esculenta OX=3983 GN=MANES_13G132100 PE=4 SV=1</t>
  </si>
  <si>
    <t>CC:chloroplast thylakoid</t>
  </si>
  <si>
    <t>A0A2C9V5Q7</t>
  </si>
  <si>
    <t>Uncharacterized protein OS=Manihot esculenta OX=3983 GN=MANES_10G119900 PE=4 SV=1</t>
  </si>
  <si>
    <t>BP:defense response;BP:iron-sulfur cluster assemblyCC:plasma membraneMF:iron ion binding;MF:iron-sulfur cluster binding</t>
  </si>
  <si>
    <t>A0A199UCD7</t>
  </si>
  <si>
    <t>Uncharacterized protein OS=Manihot esculenta OX=3983 GN=MANES_S013200 PE=4 SV=1</t>
  </si>
  <si>
    <t>CC:nuclear chromosome</t>
  </si>
  <si>
    <t>A0A2C9UX55</t>
  </si>
  <si>
    <t>Uncharacterized protein OS=Manihot esculenta OX=3983 GN=MANES_12G124000 PE=3 SV=1</t>
  </si>
  <si>
    <t>BP:oxidation-reduction processMF:metal ion binding;MF:zinc ion binding;MF:oxidoreductase activity</t>
  </si>
  <si>
    <t>A0A2C9U8Y5</t>
  </si>
  <si>
    <t>Uncharacterized protein OS=Manihot esculenta OX=3983 GN=MANES_16G045400 PE=4 SV=1</t>
  </si>
  <si>
    <t>BP:post-embryonic development;BP:photosynthetic electron transport chain;BP:positive regulation of heme biosynthetic processCC:chloroplast thylakoid;CC:chloroplast stromaMF:protein anchor;MF:cofactor binding;MF:FMN binding;MF:oxidoreductase activity</t>
  </si>
  <si>
    <t>A0A2C9V213</t>
  </si>
  <si>
    <t>Ferritin OS=Manihot esculenta OX=3983 GN=MANES_10G008900 PE=3 SV=1</t>
  </si>
  <si>
    <t>A0A2C9V3H6</t>
  </si>
  <si>
    <t>Carboxypeptidase OS=Manihot esculenta OX=3983 GN=MANES_10G050700 PE=3 SV=1</t>
  </si>
  <si>
    <t>BP:proteolysis involved in cellular protein catabolic process;BP:proteolysisCC:vacuole;CC:integral component of membraneMF:hydrolase activity;MF:carboxypeptidase activity;MF:serine-type carboxypeptidase activity;MF:peptidase activity</t>
  </si>
  <si>
    <t>A0A2C9VB24</t>
  </si>
  <si>
    <t>Peptidylprolyl isomerase OS=Manihot esculenta OX=3983 GN=MANES_09G155700 PE=4 SV=1</t>
  </si>
  <si>
    <t>BP:protein peptidyl-prolyl isomerization;BP:chaperone-mediated protein foldingCC:endoplasmic reticulum membrane;CC:chloroplastMF:isomerase activity;MF:FK506 binding;MF:peptidyl-prolyl cis-trans isomerase activity</t>
  </si>
  <si>
    <t>A0A2C9U7K8</t>
  </si>
  <si>
    <t>Lactoylglutathione lyase OS=Manihot esculenta OX=3983 GN=MANES_16G006100 PE=3 SV=1</t>
  </si>
  <si>
    <t>MF:lyase activity;MF:metal ion binding;MF:lactoylglutathione lyase activity</t>
  </si>
  <si>
    <t>A0A251J164</t>
  </si>
  <si>
    <t>GTP-binding nuclear protein OS=Manihot esculenta OX=3983 GN=MANES_16G119200 PE=3 SV=1</t>
  </si>
  <si>
    <t>BP:nucleocytoplasmic transport;BP:protein transport;BP:small GTPase mediated signal transduction;BP:intracellular protein transportCC:Golgi apparatus;CC:nucleus;CC:plasmodesmaMF:GTPase activity;MF:nucleotide binding;MF:GTP binding</t>
  </si>
  <si>
    <t>A0A199UAW7</t>
  </si>
  <si>
    <t>Uncharacterized protein OS=Manihot esculenta OX=3983 GN=MANES_S061100 PE=4 SV=1</t>
  </si>
  <si>
    <t>A0A2C9WDU6</t>
  </si>
  <si>
    <t>Uncharacterized protein OS=Manihot esculenta OX=3983 GN=MANES_02G142200 PE=4 SV=1</t>
  </si>
  <si>
    <t>BP:chloroplast-nucleus signaling pathway;BP:phytochromobilin biosynthetic process;BP:oxidation-reduction processCC:chloroplastMF:oxidoreductase activity, acting on the CH-CH group of donors, iron-sulfur protein as acceptor;MF:cobalt ion binding;MF:phytochromobili</t>
  </si>
  <si>
    <t>A0A2C9WJK3</t>
  </si>
  <si>
    <t>Uncharacterized protein OS=Manihot esculenta OX=3983 GN=MANES_01G109600 PE=4 SV=1</t>
  </si>
  <si>
    <t>BP:proteasome-mediated ubiquitin-dependent protein catabolic process;BP:nucleotide-excision repairCC:nucleusMF:damaged DNA binding</t>
  </si>
  <si>
    <t>A0A2C9WC37</t>
  </si>
  <si>
    <t>Uncharacterized protein OS=Manihot esculenta OX=3983 GN=MANES_02G009200 PE=3 SV=1</t>
  </si>
  <si>
    <t>MF:nucleotide binding;MF:GTPase activity;MF:GTP binding</t>
  </si>
  <si>
    <t>A0A2C9UJN8</t>
  </si>
  <si>
    <t>Uncharacterized protein OS=Manihot esculenta OX=3983 GN=MANES_14G042100 PE=4 SV=1</t>
  </si>
  <si>
    <t>BP:tetrahydrobiopterin biosynthetic processCC:chloroplastMF:4-alpha-hydroxytetrahydrobiopterin dehydratase activity</t>
  </si>
  <si>
    <t>A0A2C9WHM2</t>
  </si>
  <si>
    <t>Uncharacterized protein OS=Manihot esculenta OX=3983 GN=MANES_02G180800 PE=4 SV=1</t>
  </si>
  <si>
    <t>BP:response to stress</t>
  </si>
  <si>
    <t>A0A2C9VKB0</t>
  </si>
  <si>
    <t>Chalcone-flavonone isomerase family protein OS=Manihot esculenta OX=3983 GN=MANES_07G107200 PE=3 SV=1</t>
  </si>
  <si>
    <t>MF:intramolecular lyase activity;MF:isomerase activity</t>
  </si>
  <si>
    <t>A0A2C9V9M1</t>
  </si>
  <si>
    <t>Uncharacterized protein OS=Manihot esculenta OX=3983 GN=MANES_09G106600 PE=4 SV=1</t>
  </si>
  <si>
    <t>BP:positive regulation of GTPase activity;BP:intracellular transport;BP:protein import into nucleus;BP:spindle organization;BP:positive regulation of mitotic centrosome separation;BP:ubiquitin-dependent protein catabolic process;BP:RNA export from nucleus;BP:G1/S transition of mitotic cell cycleCC:cytoplasm;CC:nucleus;CC:intracellular;CC:centrosomeMF:GTPase activator activity;MF:Ran GTPase binding</t>
  </si>
  <si>
    <t>A0A2C9V0C7</t>
  </si>
  <si>
    <t>Alanine--tRNA ligase OS=Manihot esculenta OX=3983 GN=MANES_11G108600 PE=3 SV=1</t>
  </si>
  <si>
    <t>BP:tRNA aminoacylation;BP:alanyl-tRNA aminoacylation;BP:tRNA modification;BP:mitochondrial alanyl-tRNA aminoacylation;BP:translationCC:cytoplasm;CC:chloroplast;CC:cytosol;CC:mitochondrionMF:alanine-tRNA ligase activity;MF:aminoacyl-tRNA ligase activity;MF:nucleic acid binding;MF:amino acid binding;MF:nucleotide binding;MF:metal ion binding;MF:RNA binding;MF:tRNA binding;MF:ligase activity;MF:ATP binding;MF:zinc ion binding</t>
  </si>
  <si>
    <t>A0A2C9WNM2</t>
  </si>
  <si>
    <t>Pectin acetylesterase OS=Manihot esculenta OX=3983 GN=MANES_01G236000 PE=3 SV=1</t>
  </si>
  <si>
    <t>BP:cell wall organizationCC:cell wall;CC:integral component of membrane;CC:extracellular regionMF:hydrolase activity</t>
  </si>
  <si>
    <t>A0A2C9UWF5</t>
  </si>
  <si>
    <t>Uncharacterized protein OS=Manihot esculenta OX=3983 GN=MANES_12G137800 PE=4 SV=1</t>
  </si>
  <si>
    <t>A0A2C9US98</t>
  </si>
  <si>
    <t>Polyadenylate-binding protein OS=Manihot esculenta OX=3983 GN=MANES_13G120600 PE=3 SV=1</t>
  </si>
  <si>
    <t>CC:cytoplasmMF:RNA binding;MF:nucleic acid binding;MF:nucleotide binding</t>
  </si>
  <si>
    <t>A0A2C9UQB4</t>
  </si>
  <si>
    <t>Uncharacterized protein OS=Manihot esculenta OX=3983 GN=MANES_13G058000 PE=4 SV=1</t>
  </si>
  <si>
    <t>A0A251IP89</t>
  </si>
  <si>
    <t>Methyltransferase OS=Manihot esculenta OX=3983 GN=MANES_18G009200 PE=3 SV=1</t>
  </si>
  <si>
    <t>BP:steroid biosynthetic process;BP:metabolic process;BP:methylationCC:cytoplasm;CC:integral component of membraneMF:S-adenosylmethionine-dependent methyltransferase activity;MF:transferase activity;MF:methyltransferase activity</t>
  </si>
  <si>
    <t>A0A2C9VDD5</t>
  </si>
  <si>
    <t>Uncharacterized protein OS=Manihot esculenta OX=3983 GN=MANES_09G172100 PE=4 SV=1</t>
  </si>
  <si>
    <t>A0A2C9WM64</t>
  </si>
  <si>
    <t>Uncharacterized protein OS=Manihot esculenta OX=3983 GN=MANES_01G176200 PE=3 SV=1</t>
  </si>
  <si>
    <t>BP:translational elongation;BP:translationCC:eukaryotic translation elongation factor 1 complexMF:translation elongation factor activity</t>
  </si>
  <si>
    <t>A0A2C9U772</t>
  </si>
  <si>
    <t>Pyrophosphate--fructose 6-phosphate 1-phosphotransferase subunit beta OS=Manihot esculenta OX=3983 GN=PFP-BETA PE=3 SV=1</t>
  </si>
  <si>
    <t>BP:phosphorylation;BP:carbohydrate phosphorylation;BP:fructose 6-phosphate metabolic process;BP:metabolic process;BP:glycolytic process;BP:glycolytic process through fructose-6-phosphateCC:cytoplasmMF:diphosphate-fructose-6-phosphate 1-phosphotransferase activity;MF:kinase activity;MF:catalytic activity;MF:transferase activity;MF:6-phosphofructokinase activity;MF:metal ion binding;MF:ATP binding</t>
  </si>
  <si>
    <t>A0A2C9VIT8</t>
  </si>
  <si>
    <t>Pyruvate kinase OS=Manihot esculenta OX=3983 GN=MANES_07G056300 PE=3 SV=1</t>
  </si>
  <si>
    <t>A0A251JE37</t>
  </si>
  <si>
    <t>Calcium-transporting ATPase OS=Manihot esculenta OX=3983 GN=MANES_14G162600 PE=3 SV=1</t>
  </si>
  <si>
    <t>BP:ion transport;BP:calcium ion transmembrane transport;BP:calcium ion transportCC:intracellular membrane-bounded organelle;CC:membrane;CC:integral component of plasma membrane;CC:integral component of membraneMF:hydrolase activity;MF:nucleotide binding;MF:calmodulin binding;MF:calcium-transporting ATPase activity;MF:metal ion binding;MF:ATP binding</t>
  </si>
  <si>
    <t>A0A2C9UH12</t>
  </si>
  <si>
    <t>40S ribosomal protein S12 OS=Manihot esculenta OX=3983 GN=MANES_15G144400 PE=3 SV=1</t>
  </si>
  <si>
    <t>BP:translationCC:intracellular;CC:ribosomeMF:structural constituent of ribosome</t>
  </si>
  <si>
    <t>A0A2C9UAT5</t>
  </si>
  <si>
    <t>Uncharacterized protein OS=Manihot esculenta OX=3983 GN=MANES_16G119100 PE=4 SV=1</t>
  </si>
  <si>
    <t>A0A2C9WCA4</t>
  </si>
  <si>
    <t>Glutamine synthetase OS=Manihot esculenta OX=3983 GN=MANES_02G077900 PE=3 SV=1</t>
  </si>
  <si>
    <t>BP:nitrogen compound metabolic process;BP:glutamine biosynthetic processCC:cytoplasmMF:glutamate-ammonia ligase activity;MF:nucleotide binding;MF:catalytic activity;MF:ligase activity;MF:ATP binding</t>
  </si>
  <si>
    <t>A0A251KS16</t>
  </si>
  <si>
    <t>Uncharacterized protein OS=Manihot esculenta OX=3983 GN=MANES_05G011800 PE=3 SV=1</t>
  </si>
  <si>
    <t>BP:small GTPase mediated signal transductionCC:integral component of membrane;CC:intracellularMF:nucleotide binding;MF:GTP binding</t>
  </si>
  <si>
    <t>A0A2C9UP07</t>
  </si>
  <si>
    <t>Peptidyl-prolyl cis-trans isomerase OS=Manihot esculenta OX=3983 GN=MANES_13G008000 PE=3 SV=1</t>
  </si>
  <si>
    <t>A0A2C9V0Q5</t>
  </si>
  <si>
    <t>Uncharacterized protein OS=Manihot esculenta OX=3983 GN=MANES_11G083000 PE=4 SV=1</t>
  </si>
  <si>
    <t>BP:regulation of transcription, DNA-templated;BP:transcription, DNA-templatedCC:nucleusMF:DNA binding</t>
  </si>
  <si>
    <t>A0A2C9U4H4</t>
  </si>
  <si>
    <t>Uncharacterized protein OS=Manihot esculenta OX=3983 GN=MANES_17G040400 PE=4 SV=1</t>
  </si>
  <si>
    <t>BP:DNA catabolic process;BP:nucleic acid phosphodiester bond hydrolysisCC:integral component of membraneMF:endonuclease activity;MF:hydrolase activity, acting on ester bonds;MF:nucleic acid binding</t>
  </si>
  <si>
    <t>A0A2C9U6M1</t>
  </si>
  <si>
    <t>Uncharacterized protein OS=Manihot esculenta OX=3983 GN=MANES_17G097400 PE=4 SV=1</t>
  </si>
  <si>
    <t>BP:cutin biosynthetic process;BP:lateral root formation;BP:defense response to fungus;BP:metabolic process;BP:long-chain fatty acid metabolic processCC:endoplasmic reticulum;CC:plasmodesmaMF:very long-chain fatty acid-CoA ligase activity;MF:catalytic activity;MF:long-chain fatty acid-CoA ligase activity</t>
  </si>
  <si>
    <t>A0A2C9V8N4</t>
  </si>
  <si>
    <t>Uncharacterized protein (Fragment) OS=Manihot esculenta OX=3983 GN=MANES_09G066600 PE=4 SV=1</t>
  </si>
  <si>
    <t>CC:thylakoid lumen;CC:chloroplast</t>
  </si>
  <si>
    <t>A0A2C9UNS0</t>
  </si>
  <si>
    <t>Uncharacterized protein OS=Manihot esculenta OX=3983 GN=MANES_13G005300 PE=4 SV=1</t>
  </si>
  <si>
    <t>BP:isoprenoid biosynthetic processMF:hydrolase activity;MF:isopentenyl-diphosphate delta-isomerase activity</t>
  </si>
  <si>
    <t>A0A2C9W1H8</t>
  </si>
  <si>
    <t>Uncharacterized protein OS=Manihot esculenta OX=3983 GN=MANES_04G036200 PE=4 SV=1</t>
  </si>
  <si>
    <t>BP:translational initiation;BP:translationCC:plasma membraneMF:translation initiation factor activity</t>
  </si>
  <si>
    <t>A0A2C9WD53</t>
  </si>
  <si>
    <t>Uncharacterized protein OS=Manihot esculenta OX=3983 GN=MANES_02G107200 PE=3 SV=1</t>
  </si>
  <si>
    <t>BP:cellular amino acid biosynthetic process;BP:shikimate biosynthetic process;BP:chorismate biosynthetic process;BP:aromatic amino acid family biosynthetic processCC:cytoplasm;CC:trans-Golgi network;CC:chloroplast stroma;CC:endosomeMF:NAD binding;MF:3-dehydroquinate synthase activity;MF:metal ion binding;MF:identical protein binding</t>
  </si>
  <si>
    <t>A0A2C9WQU7</t>
  </si>
  <si>
    <t>S-adenosylmethionine synthase OS=Manihot esculenta OX=3983 GN=MANES_01G233200 PE=3 SV=1</t>
  </si>
  <si>
    <t>A0A2C9VBS7</t>
  </si>
  <si>
    <t>NADH-cytochrome b5 reductase OS=Manihot esculenta OX=3983 GN=MANES_09G135900 PE=3 SV=1</t>
  </si>
  <si>
    <t>BP:oxidation-reduction processCC:integral component of membrane;CC:membraneMF:cytochrome-b5 reductase activity, acting on NA;MF:oxidoreductase activity</t>
  </si>
  <si>
    <t>A0A2C9US00</t>
  </si>
  <si>
    <t>Uncharacterized protein OS=Manihot esculenta OX=3983 GN=MANES_13G104100 PE=4 SV=1</t>
  </si>
  <si>
    <t>A0A2C9UUY7</t>
  </si>
  <si>
    <t>Uncharacterized protein OS=Manihot esculenta OX=3983 GN=MANES_12G049800 PE=4 SV=1</t>
  </si>
  <si>
    <t>BP:oxidation-reduction processMF:zinc ion binding;MF:oxidoreductase activity</t>
  </si>
  <si>
    <t>A0A251JJV9</t>
  </si>
  <si>
    <t>Acyl carrier protein OS=Manihot esculenta OX=3983 GN=MANES_12G003400 PE=3 SV=1</t>
  </si>
  <si>
    <t>BP:fatty acid biosynthetic processCC:mitochondrial matrixMF:cobalt ion binding;MF:phosphopantetheine binding</t>
  </si>
  <si>
    <t>A0A2C9W2M5</t>
  </si>
  <si>
    <t>Bifunctional dihydrofolate reductase-thymidylate synthase OS=Manihot esculenta OX=3983 GN=MANES_04G073700 PE=3 SV=1</t>
  </si>
  <si>
    <t>BP:dTMP biosynthetic process;BP:glycine biosynthetic process;BP:one-carbon metabolic process;BP:nucleotide biosynthetic process;BP:methylation;BP:tetrahydrofolate biosynthetic process;BP:oxidation-reduction processMF:transferase activity;MF:thymidylate synthase activity;MF:methyltransferase activity;MF:dihydrofolate reductase activity;MF:oxidoreductase activity</t>
  </si>
  <si>
    <t>A0A2C9WJG5</t>
  </si>
  <si>
    <t>Uncharacterized protein OS=Manihot esculenta OX=3983 GN=MANES_01G096600 PE=4 SV=1</t>
  </si>
  <si>
    <t>BP:flavonoid glucuronidation;BP:flavonoid biosynthetic process;BP:metabolic processCC:intracellular membrane-bounded organelleMF:quercetin 7-O-glucosyltransferase activity;MF:quercetin 3-O-glucosyltransferase activity;MF:transferase activity;MF:transferase activity, transferring hexosyl groups;MF:anthocyanidin 3-O-glucosyltransferase activity</t>
  </si>
  <si>
    <t>A0A251KEE4</t>
  </si>
  <si>
    <t>Glycosyltransferase OS=Manihot esculenta OX=3983 GN=MANES_08G163200 PE=3 SV=1</t>
  </si>
  <si>
    <t>BP:anthocyanin-containing compound biosynthetic process;BP:kaempferol O-glucoside biosynthetic process;BP:flavonoid glucuronidation;BP:cyanidin 3-O-glucoside biosynthetic process;BP:metabolic process;BP:quercetin O-glucoside biosynthetic processCC:intracellular membrane-bounded organelleMF:quercetin 7-O-glucosyltransferase activity;MF:transferase activity, transferring glycosyl groups;MF:quercetin 3-O-glucosyltransferase activity;MF:transferase activity;MF:transferase activity, transferring hexosyl groups;MF:anthocyanidin 3-O-glucosyltransferase activity</t>
  </si>
  <si>
    <t>A0A2C9VU66</t>
  </si>
  <si>
    <t>Uncharacterized protein OS=Manihot esculenta OX=3983 GN=MANES_05G076500 PE=4 SV=1</t>
  </si>
  <si>
    <t>A0A2C9UHU2</t>
  </si>
  <si>
    <t>Terpene cyclase/mutase family member OS=Manihot esculenta OX=3983 GN=MANES_14G006800 PE=3 SV=1</t>
  </si>
  <si>
    <t>BP:pentacyclic triterpenoid biosynthetic processCC:integral component of membraneMF:intramolecular transferase activity;MF:isomerase activity;MF:beta-amyrin synthase activity</t>
  </si>
  <si>
    <t>A0A2C9VUB4</t>
  </si>
  <si>
    <t>Protoporphyrinogen oxidase OS=Manihot esculenta OX=3983 GN=MANES_05G008200 PE=3 SV=1</t>
  </si>
  <si>
    <t>BP:protoporphyrinogen IX biosynthetic process;BP:porphyrin-containing compound biosynthetic process;BP:oxidation-reduction processMF:oxygen-dependent protoporphyrinogen oxidase activity;MF:oxidoreductase activity</t>
  </si>
  <si>
    <t>A0A251KS14</t>
  </si>
  <si>
    <t>Tubulin gamma chain OS=Manihot esculenta OX=3983 GN=MANES_05G025900 PE=3 SV=1</t>
  </si>
  <si>
    <t>BP:microtubule nucleation;BP:microtubule-based process;BP:cytoplasmic microtubule organizationCC:gamma-tubulin complex;CC:microtubuleMF:GTPase activity;MF:nucleotide binding;MF:GTP binding</t>
  </si>
  <si>
    <t>A0A2C9UHU8</t>
  </si>
  <si>
    <t>Uncharacterized protein OS=Manihot esculenta OX=3983 GN=MANES_14G023900 PE=4 SV=1</t>
  </si>
  <si>
    <t>A0A2C9UF85</t>
  </si>
  <si>
    <t>Uncharacterized protein OS=Manihot esculenta OX=3983 GN=MANES_15G112400 PE=4 SV=1</t>
  </si>
  <si>
    <t>A0A2C9V444</t>
  </si>
  <si>
    <t>Uncharacterized protein OS=Manihot esculenta OX=3983 GN=MANES_10G072700 PE=4 SV=1</t>
  </si>
  <si>
    <t>A0A2C9UKV2</t>
  </si>
  <si>
    <t>Uncharacterized protein OS=Manihot esculenta OX=3983 GN=MANES_14G081000 PE=4 SV=1</t>
  </si>
  <si>
    <t>BP:carbohydrate metabolic process;BP:metabolic processMF:catalytic activity;MF:racemase and epimerase activity, acting on carbohydrates and derivatives</t>
  </si>
  <si>
    <t>A0A251LQ27</t>
  </si>
  <si>
    <t>6-phosphogluconate dehydrogenase, decarboxylating OS=Manihot esculenta OX=3983 GN=MANES_01G105600 PE=3 SV=1</t>
  </si>
  <si>
    <t>BP:pentose-phosphate shunt;BP:oxidation-reduction process;BP:D-gluconate metabolic processMF:oxidoreductase activity;MF:phosphogluconate dehydrogenas</t>
  </si>
  <si>
    <t>A0A2C9V5J6</t>
  </si>
  <si>
    <t>Glycosyltransferase OS=Manihot esculenta OX=3983 GN=MANES_10G121800 PE=3 SV=1</t>
  </si>
  <si>
    <t>BP:anthocyanin-containing compound biosynthetic process;BP:metabolic processCC:membraneMF:transferase activity, transferring glycosyl groups;MF:transferase activity;MF:transferase activity, transferring hexosyl groups;MF:anthocyanidin 3-O-glucosyltransferase activity</t>
  </si>
  <si>
    <t>A0A2C9UCU6</t>
  </si>
  <si>
    <t>Uncharacterized protein OS=Manihot esculenta OX=3983 GN=MANES_15G048600 PE=3 SV=1</t>
  </si>
  <si>
    <t>BP:protein folding;BP:protein refoldingCC:cytoplasmMF:ATP binding</t>
  </si>
  <si>
    <t>A0A2C9W0A7</t>
  </si>
  <si>
    <t>Uncharacterized protein OS=Manihot esculenta OX=3983 GN=MANES_05G194500 PE=4 SV=1</t>
  </si>
  <si>
    <t>BP:oxidation-reduction processMF:pyridoxin</t>
  </si>
  <si>
    <t>A0A2C9U8I0</t>
  </si>
  <si>
    <t>Uncharacterized protein OS=Manihot esculenta OX=3983 GN=MANES_16G006000 PE=4 SV=1</t>
  </si>
  <si>
    <t>BP:cysteine biosynthetic process;BP:sulfate reduction;BP:metabolic process;BP:cell redox homeostasis;BP:oxidation-reduction processCC:cellMF:adenylyl-sulfate reductas;MF:catalytic activity;MF:oxidoreductase activity, acting on a sulfur group of donors, disulfide as acceptor;MF:phosphoadenylyl-sulfate reductas</t>
  </si>
  <si>
    <t>A0A2C9UV33</t>
  </si>
  <si>
    <t>Uncharacterized protein OS=Manihot esculenta OX=3983 GN=MANES_12G095500 PE=4 SV=1</t>
  </si>
  <si>
    <t>MF:polyneuridine-aldehyde esterase activity</t>
  </si>
  <si>
    <t>A0A2C9WNC2</t>
  </si>
  <si>
    <t>Uncharacterized protein OS=Manihot esculenta OX=3983 GN=MANES_01G226300 PE=4 SV=1</t>
  </si>
  <si>
    <t>BP:protein foldingMF:unfolded protein binding</t>
  </si>
  <si>
    <t>A0A2C9VL85</t>
  </si>
  <si>
    <t>D-3-phosphoglycerate dehydrogenase OS=Manihot esculenta OX=3983 GN=MANES_07G069600 PE=3 SV=1</t>
  </si>
  <si>
    <t>A0A2C9U826</t>
  </si>
  <si>
    <t>Uncharacterized protein OS=Manihot esculenta OX=3983 GN=MANES_16G031400 PE=3 SV=1</t>
  </si>
  <si>
    <t>BP:glutathione metabolic process;BP:toxin catabolic processCC:cytoplasmMF:glutathione transferase activity;MF:lactoylglutathione lyase activity</t>
  </si>
  <si>
    <t>A0A2C9WMN9</t>
  </si>
  <si>
    <t>Uncharacterized protein OS=Manihot esculenta OX=3983 GN=MANES_01G130300 PE=4 SV=1</t>
  </si>
  <si>
    <t>BP:intra-Golgi vesicle-mediated transportCC:Golgi transport complex</t>
  </si>
  <si>
    <t>A0A2C9WMR1</t>
  </si>
  <si>
    <t>Serine/threonine-protein phosphatase OS=Manihot esculenta OX=3983 GN=MANES_01G212400 PE=3 SV=1</t>
  </si>
  <si>
    <t>BP:brassinosteroid mediated signaling pathway;BP:protein dephosphorylationCC:nucleusMF:hydrolase activity;MF:protein serine/threonine phosphatase activity;MF:phosphoprotein phosphatase activity;MF:metal ion binding</t>
  </si>
  <si>
    <t>A0A251ISY3</t>
  </si>
  <si>
    <t>Uncharacterized protein OS=Manihot esculenta OX=3983 GN=MANES_18G146300 PE=4 SV=1</t>
  </si>
  <si>
    <t>MF:nucleotide binding;MF:metal ion binding;MF:RNA binding;MF:nucleic acid binding;MF:zinc ion binding</t>
  </si>
  <si>
    <t>A0A2C9VRD2</t>
  </si>
  <si>
    <t>Uncharacterized protein OS=Manihot esculenta OX=3983 GN=MANES_06G163400 PE=3 SV=1</t>
  </si>
  <si>
    <t>BP:translationCC:ribosome;CC:small ribosomal subunit;CC:cytosolic small ribosomal subunitMF:structural constituent of ribosome;MF:RNA binding</t>
  </si>
  <si>
    <t>A0A2C9W103</t>
  </si>
  <si>
    <t>Uncharacterized protein OS=Manihot esculenta OX=3983 GN=MANES_04G047500 PE=3 SV=1</t>
  </si>
  <si>
    <t>BP:oxidation-reduction processCC:integral component of membraneMF:monooxygenase activity;MF:heme binding;MF:oxidoreductase activity, acting on paired donors, with incorporation or reduction of molecular oxygen;MF:iron ion binding;MF:metal ion binding;MF:oxidoreductase activity</t>
  </si>
  <si>
    <t>A0A2C9W0P9</t>
  </si>
  <si>
    <t>Uncharacterized protein OS=Manihot esculenta OX=3983 GN=MANES_04G084100 PE=4 SV=1</t>
  </si>
  <si>
    <t>CC:integral component of membrane;CC:membrane;CC:mitochondrion;CC:vacuolar membraneMF:metal ion binding</t>
  </si>
  <si>
    <t>A0A0B5KUF3</t>
  </si>
  <si>
    <t>Invertase inhibitor OS=Manihot esculenta OX=3983 GN=INH2 PE=2 SV=1</t>
  </si>
  <si>
    <t>BP:negative regulation of catalytic activityMF:enzyme inhibitor activity</t>
  </si>
  <si>
    <t>A0A2C9VY28</t>
  </si>
  <si>
    <t>Fructose-bisphosphate aldolase OS=Manihot esculenta OX=3983 GN=MANES_05G202700 PE=3 SV=1</t>
  </si>
  <si>
    <t>BP:glycolytic processMF:catalytic activity;MF:lyase activity;MF:fructose-bisphosphate aldolase activity</t>
  </si>
  <si>
    <t>A0A2C9UST3</t>
  </si>
  <si>
    <t>Uncharacterized protein OS=Manihot esculenta OX=3983 GN=MANES_12G018500 PE=3 SV=1</t>
  </si>
  <si>
    <t>BP:oxidation-reduction processCC:integral component of membrane;CC:membraneMF:estradiol 17-beta-dehydrogenase activity</t>
  </si>
  <si>
    <t>A0A2C9W0M9</t>
  </si>
  <si>
    <t>Uncharacterized protein OS=Manihot esculenta OX=3983 GN=MANES_04G079000 PE=4 SV=1</t>
  </si>
  <si>
    <t>A0A2C9W5N5</t>
  </si>
  <si>
    <t>Uncharacterized protein OS=Manihot esculenta OX=3983 GN=MANES_03G078600 PE=4 SV=1</t>
  </si>
  <si>
    <t>BP:translational initiationCC:multi-eIF complex;CC:ribosome;CC:eukaryotic translation initiation factor 2 complex;CC:eukaryotic translation initiation factor 2B complex;CC:eukaryotic 48S preinitiation complexMF:RNA binding;MF:nucleic acid binding;MF:ribosome binding;MF:translation initiation factor activity</t>
  </si>
  <si>
    <t>A0A2C9UUI0</t>
  </si>
  <si>
    <t>Uncharacterized protein OS=Manihot esculenta OX=3983 GN=MANES_12G040000 PE=4 SV=1</t>
  </si>
  <si>
    <t>BP:photosynthesisCC:photosystem I;CC:photosystem I reaction center</t>
  </si>
  <si>
    <t>A0A2C9WFC5</t>
  </si>
  <si>
    <t>Uncharacterized protein OS=Manihot esculenta OX=3983 GN=MANES_02G144500 PE=4 SV=1</t>
  </si>
  <si>
    <t>BP:biosynthetic process;BP:single-organism processCC:intracellular membrane-bounded organelleMF:transferase activity, transferring acyl groups other than amino-acyl groups</t>
  </si>
  <si>
    <t>A0A199UBU7</t>
  </si>
  <si>
    <t>Uncharacterized protein OS=Manihot esculenta OX=3983 GN=MANES_S025800 PE=4 SV=1</t>
  </si>
  <si>
    <t>A0A2C9UY63</t>
  </si>
  <si>
    <t>Uncharacterized protein OS=Manihot esculenta OX=3983 GN=MANES_11G046400 PE=3 SV=1</t>
  </si>
  <si>
    <t>A0A251JW74</t>
  </si>
  <si>
    <t>Uncharacterized protein OS=Manihot esculenta OX=3983 GN=MANES_11G142200 PE=3 SV=1</t>
  </si>
  <si>
    <t>BP:leucine catabolic process;BP:oxidation-reduction processCC:mitochondrial matrixMF:flavin adenine dinucleotide binding;MF:oxidoreductase activity, acting on the CH-CH group of donors;MF:ATP binding;MF:acyl-CoA dehydrogenase activity;MF:isovaleryl-CoA dehydrogenase activity;MF:oxidoreductase activity</t>
  </si>
  <si>
    <t>A0A2C9VF13</t>
  </si>
  <si>
    <t>Uncharacterized protein OS=Manihot esculenta OX=3983 GN=MANES_08G035400 PE=4 SV=1</t>
  </si>
  <si>
    <t>BP:intracellular sterol transportCC:intracellular</t>
  </si>
  <si>
    <t>A0A2C9WD76</t>
  </si>
  <si>
    <t>Uncharacterized protein OS=Manihot esculenta OX=3983 GN=MANES_02G109100 PE=4 SV=1</t>
  </si>
  <si>
    <t>BP:response to oxygen-containing compound;BP:response to acid chemical;BP:response to organic substanceMF:RNA binding</t>
  </si>
  <si>
    <t>A0A2C9W1W2</t>
  </si>
  <si>
    <t>Uncharacterized protein OS=Manihot esculenta OX=3983 GN=MANES_04G049100 PE=3 SV=1</t>
  </si>
  <si>
    <t>BP:activation of MAPKK activity;BP:protein phosphorylation;BP:peptidyl-tyrosine phosphorylationCC:intracellularMF:protein tyrosine kinase activity;MF:protein kinase activity;MF:MAP kinase kinase kinase activity;MF:ATP binding</t>
  </si>
  <si>
    <t>B1NWD7</t>
  </si>
  <si>
    <t>ATP synthase subunit c, chloroplastic OS=Manihot esculenta OX=3983 GN=atpH PE=3 SV=1</t>
  </si>
  <si>
    <t>BP:ATP synthesis coupled proton transport;BP:ATP hydrolysis coupled proton transport;BP:ATP biosynthetic process;BP:ion transportCC:chloroplast thylakoid membrane;CC:thylakoid;CC:proton-transporting ATP synthase complex, coupling factor;CC:integral component of membrane;CC:membrane;CC:plastid;CC:chloroplast;CC:proton-transporting two-sector ATPase complex, proton-transporting domainMF:lipid binding;MF:hydrogen ion transmembrane transporter activity</t>
  </si>
  <si>
    <t>A0A2C9W2B1</t>
  </si>
  <si>
    <t>Uncharacterized protein OS=Manihot esculenta OX=3983 GN=MANES_04G135900 PE=3 SV=1</t>
  </si>
  <si>
    <t>BP:9,9'-di-cis-zeta-carotene desaturation to 7,9,7',9'-tetra-cis-lycopene;BP:oxidation-reduction processCC:apoplastMF:7,9,9'-tricis-neurosporen;MF:9,9'-dicis-caroten;MF:hydrolase activity, acting on ester bonds</t>
  </si>
  <si>
    <t>A0A2C9U500</t>
  </si>
  <si>
    <t>Uncharacterized protein OS=Manihot esculenta OX=3983 GN=MANES_17G056200 PE=4 SV=1</t>
  </si>
  <si>
    <t>BP:protein targeting to peroxisome;BP:histone acetylationCC:intracellularMF:histone acetyltransferase activity</t>
  </si>
  <si>
    <t>A0A2C9UU46</t>
  </si>
  <si>
    <t>Uncharacterized protein OS=Manihot esculenta OX=3983 GN=MANES_12G061100 PE=4 SV=1</t>
  </si>
  <si>
    <t>BP:nuclear pore distribution;BP:chromatin organization;BP:protein import into nucleus;BP:nucleocytoplasmic transport;BP:transcription-dependent tethering of RNA polymerase II gene DNA at nuclear periphery;BP:regulation of transcription, DNA-templated;BP:RNA export from nucleusCC:nuclear pore outer ring;CC:membrane;CC:intracellular;CC:condensed chromosome kinetochoreMF:structural constituent of nuclear pore;MF:nucleocytoplasmic transporter activity</t>
  </si>
  <si>
    <t>A0A2C9UWX9</t>
  </si>
  <si>
    <t>Uncharacterized protein OS=Manihot esculenta OX=3983 GN=MANES_12G120100 PE=3 SV=1</t>
  </si>
  <si>
    <t>BP:phosphorylation;BP:gluconeogenesisCC:cytosolMF:kinase activity;MF:phosphoenolpyruvate carboxykinas;MF:phosphoenolpyruvate carboxykinase activity;MF:purine nucleotide binding;MF:ATP binding</t>
  </si>
  <si>
    <t>A0A2C9VHD5</t>
  </si>
  <si>
    <t>Serine/threonine-protein phosphatase OS=Manihot esculenta OX=3983 GN=MANES_08G138200 PE=3 SV=1</t>
  </si>
  <si>
    <t>BP:protein dephosphorylationMF:metal ion binding;MF:phosphoprotein phosphatase activity;MF:hydrolase activity</t>
  </si>
  <si>
    <t>A0A2C9UZF6</t>
  </si>
  <si>
    <t>Uncharacterized protein OS=Manihot esculenta OX=3983 GN=MANES_11G031200 PE=3 SV=1</t>
  </si>
  <si>
    <t>BP:9,9'-di-cis-zeta-carotene desaturation to 7,9,7',9'-tetra-cis-lycopene;BP:oxidation-reduction processMF:7,9,9'-tricis-neurosporen;MF:hydrolase activity, acting on ester bonds;MF:9,9'-dicis-caroten</t>
  </si>
  <si>
    <t>A0A2C9UNN8</t>
  </si>
  <si>
    <t>Uncharacterized protein OS=Manihot esculenta OX=3983 GN=MANES_14G171500 PE=4 SV=1</t>
  </si>
  <si>
    <t>BP:electron transport chain;BP:cell redox homeostasis;BP:oxidation-reduction processCC:cellMF:prostaglandin-E synthase activity;MF:protein disulfide oxidoreductase activity;MF:electron carrier activity</t>
  </si>
  <si>
    <t>A0A2C9U115</t>
  </si>
  <si>
    <t>Uncharacterized protein OS=Manihot esculenta OX=3983 GN=MANES_18G054700 PE=3 SV=1</t>
  </si>
  <si>
    <t>BP:phosphorylation;BP:gluconeogenesisMF:kinase activity;MF:phosphoenolpyruvate carboxykinas;MF:phosphoenolpyruvate carboxykinase activity;MF:purine nucleotide binding;MF:ATP binding</t>
  </si>
  <si>
    <t>A0A2C9VMA3</t>
  </si>
  <si>
    <t>Uncharacterized protein OS=Manihot esculenta OX=3983 GN=MANES_06G026300 PE=4 SV=1</t>
  </si>
  <si>
    <t>BP:malate transmembrane transportCC:integral component of membrane;CC:chloroplast;CC:plant-type vacuole membraneMF:malate transmembrane transporter activity</t>
  </si>
  <si>
    <t>A0A2C9VDT8</t>
  </si>
  <si>
    <t>Carboxypeptidase OS=Manihot esculenta OX=3983 GN=MANES_08G061200 PE=3 SV=1</t>
  </si>
  <si>
    <t>BP:secondary metabolic process;BP:proteolysis involved in cellular protein catabolic process;BP:proteolysisMF:hydrolase activity;MF:carboxypeptidase activity;MF:serine-type carboxypeptidase activity;MF:transferase activity, transferring acyl groups other than amino-acyl groups;MF:peptidase activity</t>
  </si>
  <si>
    <t>A0A2C9UKG6</t>
  </si>
  <si>
    <t>Uncharacterized protein OS=Manihot esculenta OX=3983 GN=MANES_14G102900 PE=3 SV=1</t>
  </si>
  <si>
    <t>BP:response to cytokinin;BP:translationCC:chloroplast envelope;CC:large ribosomal subunit;CC:chloroplast stromaMF:structural constituent of ribosome</t>
  </si>
  <si>
    <t>B1NWG7</t>
  </si>
  <si>
    <t>Cytochrome b559 subunit alpha OS=Manihot esculenta OX=3983 GN=psbE PE=3 SV=1</t>
  </si>
  <si>
    <t>BP:photosynthesis;BP:photosynthesis, light reaction;BP:oxidation-reduction process;BP:photosynthetic electron transport chainCC:chloroplast thylakoid membrane;CC:thylakoid;CC:plastid;CC:chloroplast;CC:photosystem II;CC:integral component of membrane;CC:membrane;CC:photosystem II reaction centerMF:heme binding;MF:electron carrier activity;MF:iron ion binding;MF:metal ion binding</t>
  </si>
  <si>
    <t>A0A2C9V5D4</t>
  </si>
  <si>
    <t>Uncharacterized protein OS=Manihot esculenta OX=3983 GN=MANES_10G115100 PE=3 SV=1</t>
  </si>
  <si>
    <t>BP:electron transport chain;BP:oxidation-reduction processCC:mitochondrion;CC:respiratory chainMF:heme binding;MF:metal ion binding;MF:electron carrier activity</t>
  </si>
  <si>
    <t>A0A2C9W1V8</t>
  </si>
  <si>
    <t>Uncharacterized protein OS=Manihot esculenta OX=3983 GN=MANES_04G122700 PE=4 SV=1</t>
  </si>
  <si>
    <t>BP:intra-Golgi vesicle-mediated transport;BP:retrograde vesicle-mediated transport, Golgi to ER;BP:ER to Golgi vesicle-mediated transport;BP:intracellular protein transport;BP:histone acetylationCC:COPI vesicle coatMF:histone acetyltransferase activity</t>
  </si>
  <si>
    <t>B1NWH9</t>
  </si>
  <si>
    <t>Photosystem II reaction center protein H OS=Manihot esculenta OX=3983 GN=psbH PE=3 SV=1</t>
  </si>
  <si>
    <t>BP:protein-chromophore linkage;BP:photosynthetic electron transport in photosystem II;BP:protein stabilization;BP:photosynthesisCC:chloroplast thylakoid membrane;CC:thylakoid;CC:plastid;CC:photosystem II;CC:integral component of membrane;CC:membrane;CC:chloroplastMF:chlorophyll binding;MF:electron transporter, transferring electrons within the cyclic electron transport pathway of photosynthesis activity;MF:phosphate ion binding</t>
  </si>
  <si>
    <t>A0A2C9U871</t>
  </si>
  <si>
    <t>Cytochrome c oxidase subunit 5C OS=Manihot esculenta OX=3983 GN=MANES_17G114500 PE=3 SV=1</t>
  </si>
  <si>
    <t>CC:mitochondrial inner membrane;CC:integral component of membrane;CC:membrane;CC:mitochondrial respiratory chain;CC:mitochondrion</t>
  </si>
  <si>
    <t>A0A2C9UIA0</t>
  </si>
  <si>
    <t>Secretory carrier-associated membrane protein OS=Manihot esculenta OX=3983 GN=MANES_15G184900 PE=3 SV=1</t>
  </si>
  <si>
    <t>BP:protein transportCC:cytoplasmic vesicle;CC:integral component of membrane;CC:membrane;CC:transport vesicle membrane;CC:plasma membrane</t>
  </si>
  <si>
    <t>A0A2C9VW38</t>
  </si>
  <si>
    <t>Uncharacterized protein OS=Manihot esculenta OX=3983 GN=MANES_05G137100 PE=4 SV=1</t>
  </si>
  <si>
    <t>CC:cytosolMF:hydrolase activity</t>
  </si>
  <si>
    <t>A0A2C9WMH0</t>
  </si>
  <si>
    <t>Uncharacterized protein OS=Manihot esculenta OX=3983 GN=MANES_01G158700 PE=3 SV=1</t>
  </si>
  <si>
    <t>BP:auxin catabolic process;BP:oxidation-reduction processMF:gibberellin 3-beta-dioxygenase activity;MF:metal ion binding;MF:oxidoreductase activity</t>
  </si>
  <si>
    <t>A0A2C9UR71</t>
  </si>
  <si>
    <t>Uncharacterized protein OS=Manihot esculenta OX=3983 GN=MANES_13G124600 PE=4 SV=1</t>
  </si>
  <si>
    <t>BP:oxidation-reduction processMF:red chlorophyll catabolite reductase activity</t>
  </si>
  <si>
    <t>A0A2C9W956</t>
  </si>
  <si>
    <t>Chlorophyll a-b binding protein, chloroplastic OS=Manihot esculenta OX=3983 GN=MANES_03G116700 PE=3 SV=1</t>
  </si>
  <si>
    <t>BP:protein-chromophore linkage;BP:photosynthesis, light harvesting;BP:photosynthesis, light harvesting in photosystem I;BP:response to light stimulus;BP:photosynthesisCC:chloroplast thylakoid membrane;CC:thylakoid;CC:plastid;CC:photosystem I;CC:photosystem II;CC:chloroplast envelope;CC:integral component of membrane;CC:membrane;CC:plastoglobule;CC:chloroplastMF:chlorophyll binding;MF:pigment binding;MF:metal ion binding;MF:structural molecule activity</t>
  </si>
  <si>
    <t>A0A199UA03</t>
  </si>
  <si>
    <t>Uncharacterized protein OS=Manihot esculenta OX=3983 GN=MANES_S100800 PE=4 SV=1</t>
  </si>
  <si>
    <t>MF:nucleotide binding;MF:protein kinase activity</t>
  </si>
  <si>
    <t>A0A2C9V2L2</t>
  </si>
  <si>
    <t>Uncharacterized protein OS=Manihot esculenta OX=3983 GN=MANES_10G018900 PE=3 SV=1</t>
  </si>
  <si>
    <t>BP:proteolysis;BP:protein catabolic processMF:peptidase activity;MF:aspartic-type endopeptidase activity;MF:hydrolase activity</t>
  </si>
  <si>
    <t>A0A2C9W7M9</t>
  </si>
  <si>
    <t>Gamma-glutamyl hydrolase OS=Manihot esculenta OX=3983 GN=MANES_03G099600 PE=4 SV=1</t>
  </si>
  <si>
    <t>BP:tetrahydrofolylpolyglutamate metabolic process;BP:glutamine metabolic process;BP:proteolysisCC:vacuoleMF:hydrolase activity;MF:omega peptidase activity;MF:gamma-glutamyl-peptidase activity</t>
  </si>
  <si>
    <t>A0A199UBY7</t>
  </si>
  <si>
    <t>Uncharacterized protein OS=Manihot esculenta OX=3983 GN=MANES_S025700 PE=3 SV=1</t>
  </si>
  <si>
    <t>BP:regulation of transcription, DNA-templated;BP:transcription, DNA-templatedCC:nucleusMF:transcription factor activity, sequence-specific DNA binding;MF:sequence-specific DNA binding</t>
  </si>
  <si>
    <t>A0A2C9UWR7</t>
  </si>
  <si>
    <t>Uncharacterized protein OS=Manihot esculenta OX=3983 GN=MANES_12G086400 PE=4 SV=1</t>
  </si>
  <si>
    <t>CC:membrane</t>
  </si>
  <si>
    <t>A0A2C9WP04</t>
  </si>
  <si>
    <t>Uncharacterized protein OS=Manihot esculenta OX=3983 GN=MANES_01G237100 PE=4 SV=1</t>
  </si>
  <si>
    <t>CC:plastoglobule</t>
  </si>
  <si>
    <t>A0A251JL68</t>
  </si>
  <si>
    <t>Uncharacterized protein OS=Manihot esculenta OX=3983 GN=MANES_12G033800 PE=4 SV=1</t>
  </si>
  <si>
    <t>MF:ATP binding;MF:ATPase activity;MF:nucleotide binding</t>
  </si>
  <si>
    <t>A0A2C9VYX5</t>
  </si>
  <si>
    <t>Uncharacterized protein OS=Manihot esculenta OX=3983 GN=MANES_05G158900 PE=3 SV=1</t>
  </si>
  <si>
    <t>BP:glucose import;BP:glucose transmembrane transport;BP:proton transport;BP:transmembrane transport;BP:oxidation-reduction processCC:integral component of membrane;CC:membrane;CC:integral component of plasma membraneMF:glucose transmembrane transporter activity;MF:suga;MF:transporter activity;MF:transmembrane transporter activity;MF:2-alkenal reductase [NA</t>
  </si>
  <si>
    <t>A0A2C9W1D2</t>
  </si>
  <si>
    <t>Uncharacterized protein OS=Manihot esculenta OX=3983 GN=MANES_04G104800 PE=4 SV=1</t>
  </si>
  <si>
    <t>BP:protein import into nucleus;BP:transcription-dependent tethering of RNA polymerase II gene DNA at nuclear periphery;BP:RNA export from nucleusCC:nuclear poreMF:ubiquitin binding;MF:RNA binding</t>
  </si>
  <si>
    <t>A0A2C9VY21</t>
  </si>
  <si>
    <t>Uncharacterized protein OS=Manihot esculenta OX=3983 GN=MANES_05G203300 PE=3 SV=1</t>
  </si>
  <si>
    <t>BP:response to stress;BP:protein foldingMF:ATP binding;MF:unfolded protein binding</t>
  </si>
  <si>
    <t>A0A2C9VJN3</t>
  </si>
  <si>
    <t>Uncharacterized protein OS=Manihot esculenta OX=3983 GN=MANES_07G030600 PE=4 SV=1</t>
  </si>
  <si>
    <t>BP:mRNA processingCC:cytoplasm;CC:nucleusMF:RNA binding</t>
  </si>
  <si>
    <t>A0A2C9U9N9</t>
  </si>
  <si>
    <t>Uncharacterized protein OS=Manihot esculenta OX=3983 GN=MANES_16G044800 PE=4 SV=1</t>
  </si>
  <si>
    <t>A0A2C9WJ83</t>
  </si>
  <si>
    <t>Uncharacterized protein OS=Manihot esculenta OX=3983 GN=MANES_01G010100 PE=4 SV=1</t>
  </si>
  <si>
    <t>BP:cation transport;BP:ion transmembrane transportCC:chloroplast inner membrane;CC:mitochondrion;CC:integral component of chloroplast outer membraneMF:ion channel activity</t>
  </si>
  <si>
    <t>A0A2C9UE33</t>
  </si>
  <si>
    <t>Uncharacterized protein OS=Manihot esculenta OX=3983 GN=MANES_15G048500 PE=4 SV=1</t>
  </si>
  <si>
    <t>BP:oxidation-reduction processCC:integral component of membrane;CC:membraneMF:NADH dehydrogenase activity</t>
  </si>
  <si>
    <t>A0A2C9UR57</t>
  </si>
  <si>
    <t>Uncharacterized protein OS=Manihot esculenta OX=3983 GN=MANES_13G121300 PE=4 SV=1</t>
  </si>
  <si>
    <t>MF:transferase activity, transferring acyl groups other than amino-acyl groups</t>
  </si>
  <si>
    <t>A0A2C9VL08</t>
  </si>
  <si>
    <t>60S acidic ribosomal protein P0 OS=Manihot esculenta OX=3983 GN=MANES_07G127000 PE=3 SV=1</t>
  </si>
  <si>
    <t>BP:ribosome biogenesis;BP:cytoplasmic translationCC:ribosome;CC:cytosolic large ribosomal subunit;CC:preribosome, large subunit precursor;CC:intracellularMF:large ribosomal subunit rRNA binding;MF:lyase activity;MF:structural constituent of ribosome</t>
  </si>
  <si>
    <t>A0A2C9V208</t>
  </si>
  <si>
    <t>40S ribosomal protein S26 OS=Manihot esculenta OX=3983 GN=MANES_10G000100 PE=3 SV=1</t>
  </si>
  <si>
    <t>BP:translationCC:cytosolic small ribosomal subunit;CC:intracellular;CC:ribosomeMF:structural constituent of ribosome;MF:mRNA binding</t>
  </si>
  <si>
    <t>A0A2C9W2E5</t>
  </si>
  <si>
    <t>Beta-galactosidase OS=Manihot esculenta OX=3983 GN=MANES_04G139200 PE=3 SV=1</t>
  </si>
  <si>
    <t>BP:carbohydrate metabolic process;BP:metabolic processCC:vacuole;CC:cell wallMF:hydrolase activity;MF:hydrolase activity, acting on glycosyl bonds;MF:carbohydrate binding;MF:beta-galactosidase activity;MF:hydrolase activity, hydrolyzing O-glycosyl compounds</t>
  </si>
  <si>
    <t>A0A2C9W0I7</t>
  </si>
  <si>
    <t>Uncharacterized protein OS=Manihot esculenta OX=3983 GN=MANES_04G075000 PE=4 SV=1</t>
  </si>
  <si>
    <t>BP:protein secretionCC:Golgi apparatus;CC:endoplasmic reticulum;CC:integral component of membrane;CC:membraneMF:lipid binding</t>
  </si>
  <si>
    <t>A0A2C9VAT8</t>
  </si>
  <si>
    <t>Uncharacterized protein OS=Manihot esculenta OX=3983 GN=MANES_09G071100 PE=3 SV=1</t>
  </si>
  <si>
    <t>BP:protein glutathionylation;BP:glutathione metabolic processCC:cytoplasmMF:metal ion binding;MF:glutathione transferase activity</t>
  </si>
  <si>
    <t>A0A2C9WAW7</t>
  </si>
  <si>
    <t>40S ribosomal protein S3a OS=Manihot esculenta OX=3983 GN=MANES_03G174400 PE=3 SV=1</t>
  </si>
  <si>
    <t>BP:translationCC:cytoplasm;CC:ribosome;CC:intracellular;CC:cytosolic small ribosomal subunitMF:structural constituent of ribosome</t>
  </si>
  <si>
    <t>A0A2C9V1K0</t>
  </si>
  <si>
    <t>Uncharacterized protein OS=Manihot esculenta OX=3983 GN=MANES_11G085100 PE=4 SV=1</t>
  </si>
  <si>
    <t>MF:ATP binding</t>
  </si>
  <si>
    <t>A0A2C9VQ05</t>
  </si>
  <si>
    <t>Uncharacterized protein OS=Manihot esculenta OX=3983 GN=MANES_06G113400 PE=4 SV=1</t>
  </si>
  <si>
    <t>BP:proteolysisMF:UFM1 hydrolase activity</t>
  </si>
  <si>
    <t>A0A2C9UMT2</t>
  </si>
  <si>
    <t>Uncharacterized protein OS=Manihot esculenta OX=3983 GN=MANES_13G003100 PE=4 SV=1</t>
  </si>
  <si>
    <t>BP:oxidation-reduction processMF:oxidoreductase activity</t>
  </si>
  <si>
    <t>A0A2C9V7W5</t>
  </si>
  <si>
    <t>Uncharacterized protein OS=Manihot esculenta OX=3983 GN=MANES_09G039800 PE=4 SV=1</t>
  </si>
  <si>
    <t>BP:RNA secondary structure unwindingMF:ATP-dependent RNA helicase activity;MF:nucleic acid binding;MF:ATP binding</t>
  </si>
  <si>
    <t>A0A2C9V8C2</t>
  </si>
  <si>
    <t>Mitochondrial fission 1 protein OS=Manihot esculenta OX=3983 GN=MANES_09G007900 PE=3 SV=1</t>
  </si>
  <si>
    <t>BP:peroxisome fission;BP:mitochondrial fissionCC:integral component of membrane;CC:membrane;CC:mitochondrion;CC:mitochondrial outer membrane</t>
  </si>
  <si>
    <t>B1NWE5</t>
  </si>
  <si>
    <t>Photosystem II D2 protein OS=Manihot esculenta OX=3983 GN=psbD PE=3 SV=1</t>
  </si>
  <si>
    <t>BP:photosynthesis, light reaction;BP:photosynthetic electron transport in photosystem II;BP:protein-chromophore linkage;BP:photosynthesis;BP:oxidation-reduction processCC:chloroplast thylakoid membrane;CC:thylakoid;CC:plastid;CC:photosystem II;CC:membrane;CC:chloroplast;CC:integral component of membraneMF:chlorophyll binding;MF:electron transporter, transferring electrons within the cyclic electron transport pathway of photosynthesis activity;MF:iron ion binding;MF:metal ion binding;MF:oxidoreductase activity</t>
  </si>
  <si>
    <t>A0A2C9UQ23</t>
  </si>
  <si>
    <t>Uncharacterized protein OS=Manihot esculenta OX=3983 GN=MANES_13G079500 PE=4 SV=1</t>
  </si>
  <si>
    <t>CC:integral component of membraneMF:carbon-nitrogen ligase activity, with glutamine as amido-N-donor;MF:amidase activity</t>
  </si>
  <si>
    <t>A0A2C9WAB2</t>
  </si>
  <si>
    <t>Peroxidase OS=Manihot esculenta OX=3983 GN=MANES_02G026300 PE=3 SV=1</t>
  </si>
  <si>
    <t>A0A2C9W9D5</t>
  </si>
  <si>
    <t>Uncharacterized protein OS=Manihot esculenta OX=3983 GN=MANES_03G124100 PE=3 SV=1</t>
  </si>
  <si>
    <t>BP:defense response;BP:protein dephosphorylationMF:phosphoprotein phosphatase activity;MF:ADP binding;MF:ATP binding</t>
  </si>
  <si>
    <t>A0A2C9VFL9</t>
  </si>
  <si>
    <t>Uncharacterized protein OS=Manihot esculenta OX=3983 GN=MANES_08G119000 PE=4 SV=1</t>
  </si>
  <si>
    <t>BP:oxidation-reduction process;BP:proteolysisMF:serine-type endopeptidase activity;MF:2-alkenal reductase [NA</t>
  </si>
  <si>
    <t>A0A2C9VMD2</t>
  </si>
  <si>
    <t>Uncharacterized protein OS=Manihot esculenta OX=3983 GN=MANES_06G024200 PE=3 SV=1</t>
  </si>
  <si>
    <t>A0A2C9VH20</t>
  </si>
  <si>
    <t>Uncharacterized protein OS=Manihot esculenta OX=3983 GN=MANES_08G170800 PE=4 SV=1</t>
  </si>
  <si>
    <t>CC:integral component of membrane;CC:membraneMF:calcium ion binding</t>
  </si>
  <si>
    <t>A0A2C9UGM9</t>
  </si>
  <si>
    <t>Protoporphyrinogen oxidase OS=Manihot esculenta OX=3983 GN=MANES_15G158600 PE=3 SV=1</t>
  </si>
  <si>
    <t>BP:protoporphyrinogen IX biosynthetic process;BP:porphyrin-containing compound biosynthetic process;BP:embryo development ending in seed dormancy;BP:oxidation-reduction processCC:chloroplast envelope;CC:mitochondrionMF:oxygen-dependent protoporphyrinogen oxidase activity;MF:oxidoreductase activity</t>
  </si>
  <si>
    <t>A0A2C9WCA5</t>
  </si>
  <si>
    <t>Uncharacterized protein OS=Manihot esculenta OX=3983 GN=MANES_02G007500 PE=3 SV=1</t>
  </si>
  <si>
    <t>BP:cellulose biosynthetic process;BP:cell wall organizationCC:integral component of membrane;CC:membraneMF:transferase activity;MF:cellulose synthas;MF:transferase activity, transferring glycosyl groups</t>
  </si>
  <si>
    <t>A0A2C9V6K4</t>
  </si>
  <si>
    <t>Uncharacterized protein OS=Manihot esculenta OX=3983 GN=MANES_10G149300 PE=3 SV=1</t>
  </si>
  <si>
    <t>BP:carbohydrate metabolic processMF:hydrolase activity, hydrolyzing O-glycosyl compounds</t>
  </si>
  <si>
    <t>A0A2C9UBF2</t>
  </si>
  <si>
    <t>Uncharacterized protein OS=Manihot esculenta OX=3983 GN=MANES_16G102900 PE=4 SV=1</t>
  </si>
  <si>
    <t>A0A2C9VC58</t>
  </si>
  <si>
    <t>Uncharacterized protein OS=Manihot esculenta OX=3983 GN=MANES_09G184400 PE=4 SV=1</t>
  </si>
  <si>
    <t>BP:sulfate transmembrane transport;BP:lipid transport;BP:metabolic processCC:chloroplastMF:ATPase activity;MF:nucleotide binding;MF:ATPase-coupled sulfate transmembrane transporter activity;MF:ATP binding</t>
  </si>
  <si>
    <t>A0A2C9UQH2</t>
  </si>
  <si>
    <t>Uncharacterized protein OS=Manihot esculenta OX=3983 GN=MANES_13G092000 PE=4 SV=1</t>
  </si>
  <si>
    <t>BP:cellular oxidant detoxification;BP:oxidation-reduction processMF:heme binding;MF:catalase activity</t>
  </si>
  <si>
    <t>A0A2C9VX11</t>
  </si>
  <si>
    <t>Uncharacterized protein OS=Manihot esculenta OX=3983 GN=MANES_05G097100 PE=4 SV=1</t>
  </si>
  <si>
    <t>BP:carbohydrate metabolic processMF:catalytic activity;MF:alpha-amylase activity;MF:calcium ion binding;MF:glucan 1,4-alpha-maltotetraohydrolase activity</t>
  </si>
  <si>
    <t>A0A2C9W1I5</t>
  </si>
  <si>
    <t>Uncharacterized protein OS=Manihot esculenta OX=3983 GN=MANES_04G106100 PE=3 SV=1</t>
  </si>
  <si>
    <t>BP:organophosphate ester transport;BP:organic phosphonate transportCC:integral component of membrane;CC:membraneMF:nucleotide binding;MF:ATPase activity;MF:ATPase-coupled organic phosphonate transmembrane transporter activity;MF:ATP binding</t>
  </si>
  <si>
    <t>A0A2C9WP71</t>
  </si>
  <si>
    <t>Uncharacterized protein OS=Manihot esculenta OX=3983 GN=MANES_01G215400 PE=4 SV=1</t>
  </si>
  <si>
    <t>MF:metal ion binding</t>
  </si>
  <si>
    <t>A0ZQS3</t>
  </si>
  <si>
    <t>Ribulose bisphosphate carboxylase large chain (Fragment) OS=Manihot esculenta OX=3983 GN=rbcL PE=3 SV=1</t>
  </si>
  <si>
    <t>BP:photorespiration;BP:carbon fixation;BP:reductive pentose-phosphate cycle;BP:photosynthesis;BP:oxidation-reduction processCC:plastid;CC:chloroplastMF:monooxygenase activity;MF:lyase activity;MF:magnesium ion binding;MF:ribulose-bisphosphate carboxylase activity;MF:metal ion binding;MF:oxidoreductase activity</t>
  </si>
  <si>
    <t>B1NWJ6</t>
  </si>
  <si>
    <t>NAD(P)H-quinone oxidoreductase subunit 5, chloroplastic OS=Manihot esculenta OX=3983 GN=ndhF PE=3 SV=1</t>
  </si>
  <si>
    <t>BP:transport;BP:translation;BP:ATP synthesis coupled electron transport;BP:oxidation-reduction processCC:chloroplast thylakoid membrane;CC:thylakoid;CC:plastid;CC:small ribosomal subunit;CC:integral component of membrane;CC:membrane;CC:chloroplastMF:NADH dehydrogenas;MF:rRNA binding;MF:structural constituent of ribosome;MF:quinone binding;MF:oxidoreductase activity</t>
  </si>
  <si>
    <t>A0A2C9V0T0</t>
  </si>
  <si>
    <t>Uncharacterized protein OS=Manihot esculenta OX=3983 GN=MANES_11G058000 PE=3 SV=1</t>
  </si>
  <si>
    <t>BP:protein folding;BP:response to heatCC:cytoplasmMF:heat shock protein binding;MF:unfolded protein binding;MF:metal ion binding;MF:ATP binding</t>
  </si>
  <si>
    <t>A0A2C9WKM0</t>
  </si>
  <si>
    <t>Uncharacterized protein OS=Manihot esculenta OX=3983 GN=MANES_01G134400 PE=4 SV=1</t>
  </si>
  <si>
    <t>BP:mRNA splicing, via spliceosomeCC:commitment complex;CC:precatalytic spliceosome;CC:U2-type prespliceosome;CC:viral nucleocapsid;CC:U1 snRNPMF:U1 snRNA binding;MF:nucleotide binding;MF:RNA binding;MF:nucleic acid binding;MF:mRNA binding</t>
  </si>
  <si>
    <t>A0A251KFY3</t>
  </si>
  <si>
    <t>Uncharacterized protein OS=Manihot esculenta OX=3983 GN=MANES_07G030800 PE=4 SV=1</t>
  </si>
  <si>
    <t>BP:response to auxin;BP:xylem and phloem pattern formation;BP:SCF complex assembly;BP:vegetative to reproductive phase transition of meristem;BP:protein ubiquitinationCC:cell wall;CC:nucleus;CC:plasma membrane;CC:cytosol</t>
  </si>
  <si>
    <t>A0A2C9VI74</t>
  </si>
  <si>
    <t>Uncharacterized protein OS=Manihot esculenta OX=3983 GN=MANES_08G166500 PE=3 SV=1</t>
  </si>
  <si>
    <t>A0A2C9UMF6</t>
  </si>
  <si>
    <t>Uncharacterized protein OS=Manihot esculenta OX=3983 GN=MANES_14G168000 PE=3 SV=1</t>
  </si>
  <si>
    <t>A0A2C9W3K6</t>
  </si>
  <si>
    <t>Uncharacterized protein OS=Manihot esculenta OX=3983 GN=MANES_03G010100 PE=4 SV=1</t>
  </si>
  <si>
    <t>BP:cell wall mannoprotein biosynthetic process;BP:regulation of endoplasmic reticulum unfolded protein response;BP:protein O-linked mannosylation;BP:multicellular organism development;BP:chain elongation of O-linked mannose residueCC:dolichyl-phosphate-mannose-protein mannosyltransferase complex;CC:membraneMF:dolichyl-phosphate-mannose-protein mannosyltransferase activity</t>
  </si>
  <si>
    <t>A0A2C9UGN6</t>
  </si>
  <si>
    <t>Uncharacterized protein OS=Manihot esculenta OX=3983 GN=MANES_15G167800 PE=4 SV=1</t>
  </si>
  <si>
    <t>BP:photosystem II repair;BP:response to cytokinin;BP:proteolysis;BP:oxidation-reduction processCC:chloroplast thylakoid;CC:nucleus;CC:thylakoid lumenMF:serine-type endopeptidase activity;MF:2-alkenal reductase [NA</t>
  </si>
  <si>
    <t>A0A2C9WMW6</t>
  </si>
  <si>
    <t>Signal recognition particle 9 kDa protein OS=Manihot esculenta OX=3983 GN=MANES_01G200900 PE=3 SV=1</t>
  </si>
  <si>
    <t>BP:negative regulation of translational elongation;BP:SRP-dependent cotranslational protein targeting to membrane;BP:SRP-dependent cotranslational protein targeting to membrane, translocationCC:cytoplasm;CC:signal recognition particle, endoplasmic reticulum targeting;CC:signal recognition particle receptor complex;CC:signal recognition particleMF:signal recognition particle binding;MF:7S RNA binding;MF:RNA binding</t>
  </si>
  <si>
    <t>A0A2C9W0A1</t>
  </si>
  <si>
    <t>Uncharacterized protein OS=Manihot esculenta OX=3983 GN=MANES_05G193800 PE=4 SV=1</t>
  </si>
  <si>
    <t>CC:chloroplast stroma;CC:small-subunit processome;CC:nucleolusMF:RNA binding;MF:nucleic acid binding</t>
  </si>
  <si>
    <t>A0A2C9VXF4</t>
  </si>
  <si>
    <t>Uncharacterized protein OS=Manihot esculenta OX=3983 GN=MANES_05G180200 PE=4 SV=1</t>
  </si>
  <si>
    <t>BP:xylem and phloem pattern formation;BP:oxidation-reduction process;BP:steroid metabolic processCC:cytosolMF:coenzyme binding;MF:3-oxo-5-beta-steroid 4-dehydrogenase activity;MF:catalytic activity;MF:enone reductase activity</t>
  </si>
  <si>
    <t>A0A2C9WNM5</t>
  </si>
  <si>
    <t>Uncharacterized protein OS=Manihot esculenta OX=3983 GN=MANES_01G236900 PE=3 SV=1</t>
  </si>
  <si>
    <t>BP:proteolysis involved in cellular protein catabolic process;BP:regulation of catalytic activity;BP:proteolysisCC:extracellular space;CC:lysosomeMF:cysteine-type endopeptidase activity;MF:cysteine-type peptidase activity</t>
  </si>
  <si>
    <t>A0A2C9W7A6</t>
  </si>
  <si>
    <t>Uncharacterized protein OS=Manihot esculenta OX=3983 GN=MANES_03G088300 PE=4 SV=1</t>
  </si>
  <si>
    <t>CC:vacuole</t>
  </si>
  <si>
    <t>A0A2C9UWZ2</t>
  </si>
  <si>
    <t>Uncharacterized protein OS=Manihot esculenta OX=3983 GN=MANES_12G157900 PE=4 SV=1</t>
  </si>
  <si>
    <t>BP:metabolic process;BP:methylationCC:trans-Golgi network;CC:vacuolar membrane;CC:endosomeMF:S-adenosylmethionine-dependent methyltransferase activity;MF:methyltransferase activity</t>
  </si>
  <si>
    <t>A0A2C9VB73</t>
  </si>
  <si>
    <t>Uncharacterized protein OS=Manihot esculenta OX=3983 GN=MANES_09G082900 PE=4 SV=1</t>
  </si>
  <si>
    <t>BP:transmembrane transportCC:integral component of membrane;CC:membrane</t>
  </si>
  <si>
    <t>A0A2C9WE08</t>
  </si>
  <si>
    <t>Uncharacterized protein OS=Manihot esculenta OX=3983 GN=MANES_02G136500 PE=4 SV=1</t>
  </si>
  <si>
    <t>CC:cytoplasmMF:hydrolase activity;MF:hydrolase activity, acting on carbon-nitroge</t>
  </si>
  <si>
    <t>A0A2C9VXL8</t>
  </si>
  <si>
    <t>Uncharacterized protein OS=Manihot esculenta OX=3983 GN=MANES_05G143600 PE=4 SV=1</t>
  </si>
  <si>
    <t>CC:integral component of membraneMF:ligase activity;MF:nucleic acid binding</t>
  </si>
  <si>
    <t>A0A2C9U238</t>
  </si>
  <si>
    <t>Uncharacterized protein OS=Manihot esculenta OX=3983 GN=MANES_18G068300 PE=4 SV=1</t>
  </si>
  <si>
    <t>BP:methylation;BP:metabolic processCC:chloroplastMF:methyltransferase activity;MF:S-adenosylmethionine-dependent methyltransferase activity</t>
  </si>
  <si>
    <t>A0A2C9VGS9</t>
  </si>
  <si>
    <t>Uncharacterized protein OS=Manihot esculenta OX=3983 GN=MANES_08G162600 PE=3 SV=1</t>
  </si>
  <si>
    <t>BP:carbohydrate transport;BP:transmembrane transport;BP:oxidation-reduction processCC:integral component of membrane;CC:membraneMF:substrate-specific transmembrane transporter activity;MF:transporter activity;MF:transmembrane transporter activity;MF:2-alkenal reductase [NA</t>
  </si>
  <si>
    <t>A0A2C9UKN3</t>
  </si>
  <si>
    <t>Uncharacterized protein OS=Manihot esculenta OX=3983 GN=MANES_14G104300 PE=3 SV=1</t>
  </si>
  <si>
    <t>BP:oxidation-reduction process;BP:tRNA aminoacylation;BP:glutaminyl-tRNA aminoacylation;BP:tRNA aminoacylation for protein translation;BP:translationCC:cytoplasm;CC:cytosol;CC:mitochondrionMF:aminoacyl-tRNA ligase activity;MF:heme binding;MF:glutamine-tRNA ligase activity;MF:oxidoreductase activity, acting on paired donors, with incorporation or reduction of molecular oxygen;MF:nucleotide binding;MF:RNA binding;MF:iron ion binding;MF:ligase activity;MF:ATP binding</t>
  </si>
  <si>
    <t>A0A2C9W5P9</t>
  </si>
  <si>
    <t>Uncharacterized protein OS=Manihot esculenta OX=3983 GN=MANES_03G086700 PE=3 SV=1</t>
  </si>
  <si>
    <t>A0A2C9VJV8</t>
  </si>
  <si>
    <t>Uncharacterized protein OS=Manihot esculenta OX=3983 GN=MANES_07G010400 PE=4 SV=1</t>
  </si>
  <si>
    <t>Q40288</t>
  </si>
  <si>
    <t>Anthocyanidin 3-O-glucosyltransferase 6 (Fragment) OS=Manihot esculenta OX=3983 GN=GT6 PE=2 SV=1</t>
  </si>
  <si>
    <t>BP:anthocyanin-containing compound biosynthetic process;BP:metabolic process;BP:flavonoid glucuronidationCC:intracellular membrane-bounded organelleMF:quercetin 7-O-glucosyltransferase activity;MF:quercetin 3-O-glucosyltransferase activity;MF:transferase activity;MF:transferase activity, transferring glycosyl groups;MF:transferase activity, transferring hexosyl groups;MF:anthocyanidin 3-O-glucosyltransferase activity</t>
  </si>
  <si>
    <t>A0A2C9UBH6</t>
  </si>
  <si>
    <t>Uncharacterized protein OS=Manihot esculenta OX=3983 GN=MANES_16G128300 PE=4 SV=1</t>
  </si>
  <si>
    <t>A0A251JSG4</t>
  </si>
  <si>
    <t>Uncharacterized protein OS=Manihot esculenta OX=3983 GN=MANES_11G039000 PE=4 SV=1</t>
  </si>
  <si>
    <t>BP:activation of MAPKK activity;BP:protein phosphorylationCC:integral component of membrane;CC:membrane;CC:intracellularMF:protein kinase activity;MF:MAP kinase kinase kinase activity;MF:ATP binding</t>
  </si>
  <si>
    <t>B1NWH6</t>
  </si>
  <si>
    <t>Photosystem II CP47 reaction center protein OS=Manihot esculenta OX=3983 GN=psbB PE=3 SV=1</t>
  </si>
  <si>
    <t>BP:photosynthesis, light reaction;BP:protein-chromophore linkage;BP:photosynthesis;BP:photosynthetic electron transport in photosystem II;BP:photosynthetic electron transport chainCC:chloroplast thylakoid membrane;CC:thylakoid;CC:plastid;CC:photosystem II;CC:photosystem;CC:membrane;CC:chloroplast;CC:integral component of membraneMF:chlorophyll binding;MF:electron transporter, transferring electrons within the cyclic electron transport pathway of photosynthesis activity</t>
  </si>
  <si>
    <t>A0A2C9V313</t>
  </si>
  <si>
    <t>Uncharacterized protein OS=Manihot esculenta OX=3983 GN=MANES_10G032500 PE=4 SV=1</t>
  </si>
  <si>
    <t>MF:UDP-glucuronate decarboxylase activity</t>
  </si>
  <si>
    <t>A0A2C9UTI1</t>
  </si>
  <si>
    <t>Carboxypeptidase OS=Manihot esculenta OX=3983 GN=MANES_12G004900 PE=3 SV=1</t>
  </si>
  <si>
    <t>BP:secondary metabolic process;BP:proteolysis involved in cellular protein catabolic process;BP:proteolysisCC:vacuole;CC:peroxisomeMF:hydrolase activity;MF:carboxypeptidase activity;MF:serine-type carboxypeptidase activity;MF:transferase activity, transferring acyl groups other than amino-acyl groups;MF:peptidase activity</t>
  </si>
  <si>
    <t>A0A2C9WEL8</t>
  </si>
  <si>
    <t>Uncharacterized protein OS=Manihot esculenta OX=3983 GN=MANES_02G118500 PE=4 SV=1</t>
  </si>
  <si>
    <t>BP:oxidation-reduction processMF:NADH dehydrogenase activity;MF:oxidoreductase activity</t>
  </si>
  <si>
    <t>A0A2C9UZ24</t>
  </si>
  <si>
    <t>Uncharacterized protein OS=Manihot esculenta OX=3983 GN=MANES_11G019200 PE=3 SV=1</t>
  </si>
  <si>
    <t>BP:secondary metabolite biosynthetic process;BP:oxidation-reduction processCC:membrane;CC:integral component of membraneMF:monooxygenase activity;MF:heme binding;MF:flavonoid 3',5'-hydroxylase activity;MF:oxidoreductase activity, acting on paired donors, with incorporation or reduction of molecular oxygen;MF:iron ion binding;MF:metal ion binding;MF:oxidoreductase activity</t>
  </si>
  <si>
    <t>A0A2C9VY26</t>
  </si>
  <si>
    <t>Glyceraldehyde-3-phosphate dehydrogenase OS=Manihot esculenta OX=3983 GN=MANES_05G125200 PE=3 SV=1</t>
  </si>
  <si>
    <t>A0A2C9WDS1</t>
  </si>
  <si>
    <t>Uncharacterized protein OS=Manihot esculenta OX=3983 GN=MANES_02G128800 PE=3 SV=1</t>
  </si>
  <si>
    <t>BP:glucose import;BP:glucose transmembrane transport;BP:proton transport;BP:transmembrane transport;BP:oxidation-reduction processCC:chloroplast envelope;CC:integral component of membrane;CC:membrane;CC:integral component of plasma membraneMF:glucose transmembrane transporter activity;MF:suga;MF:transporter activity;MF:transmembrane transporter activity;MF:2-alkenal reductase [NA</t>
  </si>
  <si>
    <t>A0A2C9U120</t>
  </si>
  <si>
    <t>Uncharacterized protein OS=Manihot esculenta OX=3983 GN=MANES_18G010600 PE=4 SV=1</t>
  </si>
  <si>
    <t>A0A2C9V0U5</t>
  </si>
  <si>
    <t>Uncharacterized protein OS=Manihot esculenta OX=3983 GN=MANES_11G086500 PE=4 SV=1</t>
  </si>
  <si>
    <t>A0A2C9U6K5</t>
  </si>
  <si>
    <t>Uncharacterized protein OS=Manihot esculenta OX=3983 GN=MANES_17G064800 PE=4 SV=1</t>
  </si>
  <si>
    <t>BP:translationCC:intracellular;CC:cytosolic large ribosomal subunit;CC:ribosomeMF:structural constituent of ribosome</t>
  </si>
  <si>
    <t>A0A2C9VQT8</t>
  </si>
  <si>
    <t>3-ketoacyl-CoA synthase OS=Manihot esculenta OX=3983 GN=MANES_06G139700 PE=3 SV=1</t>
  </si>
  <si>
    <t>BP:fatty acid biosynthetic process;BP:metabolic processCC:integral component of membrane;CC:membraneMF:catalytic activity;MF:transferase activity;MF:transferase activity, transferring acyl groups;MF:transferase activity, transferring acyl groups other than amino-acyl groups</t>
  </si>
  <si>
    <t>A0A251J882</t>
  </si>
  <si>
    <t>Uncharacterized protein OS=Manihot esculenta OX=3983 GN=MANES_14G008800 PE=3 SV=1</t>
  </si>
  <si>
    <t>BP:proton transport;BP:hydrogen ion transmembrane transport;BP:transmembrane transportCC:integral component of membrane;CC:membraneMF:inorganic diphosphatase activity;MF:hydrogen-translocating pyrophosphatase activity</t>
  </si>
  <si>
    <t>A0A2C9W898</t>
  </si>
  <si>
    <t>Uncharacterized protein OS=Manihot esculenta OX=3983 GN=MANES_03G120600 PE=4 SV=1</t>
  </si>
  <si>
    <t>A0A2C9U2F0</t>
  </si>
  <si>
    <t>Uncharacterized protein OS=Manihot esculenta OX=3983 GN=MANES_18G078900 PE=4 SV=1</t>
  </si>
  <si>
    <t>BP:metabolic process;BP:cellular aldehyde metabolic process;BP:oxidation-reduction processCC:integral component of membraneMF:aldehyde dehydrogenase [NA;MF:3-chloroallyl aldehyde dehydrogenase activity;MF:aldehyde dehydrogenas;MF:oxidoreductase activity</t>
  </si>
  <si>
    <t>A0A2C9W9S1</t>
  </si>
  <si>
    <t>Uncharacterized protein OS=Manihot esculenta OX=3983 GN=MANES_02G009300 PE=3 SV=1</t>
  </si>
  <si>
    <t>BP:galactose metabolic processMF:UDP-glucose 4-epimerase activity;MF:isomerase activity</t>
  </si>
  <si>
    <t>A0A251LB27</t>
  </si>
  <si>
    <t>Uncharacterized protein OS=Manihot esculenta OX=3983 GN=MANES_03G159800 PE=3 SV=1</t>
  </si>
  <si>
    <t>BP:translationCC:cytosolic large ribosomal subunit;CC:ribosomeMF:structural constituent of ribosome;MF:large ribosomal subunit rRNA binding</t>
  </si>
  <si>
    <t>A0A2C9UU01</t>
  </si>
  <si>
    <t>Uncharacterized protein OS=Manihot esculenta OX=3983 GN=MANES_12G013800 PE=3 SV=1</t>
  </si>
  <si>
    <t>BP:protein transport;BP:protein insertion into membraneCC:integral component of membrane;CC:membraneMF:membrane insertase activity</t>
  </si>
  <si>
    <t>A0A2C9W0U8</t>
  </si>
  <si>
    <t>Uncharacterized protein OS=Manihot esculenta OX=3983 GN=MANES_04G085600 PE=3 SV=1</t>
  </si>
  <si>
    <t>BP:proteolysis involved in cellular protein catabolic process;BP:proteolysisCC:extracellular space;CC:lysosomeMF:hydrolase activity;MF:cysteine-type endopeptidase activity;MF:peptidase activity;MF:cysteine-type peptidase activity</t>
  </si>
  <si>
    <t>A0A2C9VP53</t>
  </si>
  <si>
    <t>Uncharacterized protein OS=Manihot esculenta OX=3983 GN=MANES_06G085900 PE=4 SV=1</t>
  </si>
  <si>
    <t>A0A2C9U883</t>
  </si>
  <si>
    <t>Uncharacterized protein OS=Manihot esculenta OX=3983 GN=MANES_16G036500 PE=3 SV=1</t>
  </si>
  <si>
    <t>A0A2C9WKE4</t>
  </si>
  <si>
    <t>Succinate dehydrogenase [ubiquinone] flavoprotein subunit, mitochondrial OS=Manihot esculenta OX=3983 GN=MANES_01G134800 PE=3 SV=1</t>
  </si>
  <si>
    <t>A0A2C9V7W4</t>
  </si>
  <si>
    <t>Peptidylprolyl isomerase OS=Manihot esculenta OX=3983 GN=MANES_09G047800 PE=4 SV=1</t>
  </si>
  <si>
    <t>BP:protein peptidyl-prolyl isomerization;BP:chaperone-mediated protein foldingCC:chloroplast thylakoid membrane;CC:endoplasmic reticulum membraneMF:isomerase activity;MF:FK506 binding;MF:peptidyl-prolyl cis-trans isomerase activity</t>
  </si>
  <si>
    <t>A0A2C9W4K5</t>
  </si>
  <si>
    <t>Pectinesterase OS=Manihot esculenta OX=3983 GN=MANES_03G045600 PE=3 SV=1</t>
  </si>
  <si>
    <t>BP:cell wall modification;BP:negative regulation of catalytic activity;BP:pectin catabolic processCC:cell wallMF:hydrolase activity;MF:pectinesterase inhibitor activity;MF:pectinesterase activity;MF:aspartyl esterase activity;MF:enzyme inhibitor activity</t>
  </si>
  <si>
    <t>A0A251LG18</t>
  </si>
  <si>
    <t>Isocitrate dehydrogenase [NADP] OS=Manihot esculenta OX=3983 GN=MANES_02G080500 PE=3 SV=1</t>
  </si>
  <si>
    <t>BP:tricarboxylic acid cycle;BP:isocitrate metabolic process;BP:oxidation-reduction processMF:oxidoreductase activity, acting on the CH-OH group of donors, NAD or NADP as acceptor;MF:NAD binding;MF:magnesium ion binding;MF:isocitrate dehydrogenas;MF:metal ion binding;MF:oxidoreductase activity</t>
  </si>
  <si>
    <t>A0A2C9V8Y6</t>
  </si>
  <si>
    <t>Cysteine proteinase inhibitor OS=Manihot esculenta OX=3983 GN=MANES_09G039400 PE=3 SV=1</t>
  </si>
  <si>
    <t>BP:negative regulation of endopeptidase activity;BP:negative regulation of peptidase activityMF:cysteine-type endopeptidase inhibitor activity;MF:peptidase inhibitor activity</t>
  </si>
  <si>
    <t>A0A2C9V1F9</t>
  </si>
  <si>
    <t>Protein disulfide-isomerase OS=Manihot esculenta OX=3983 GN=MANES_11G144900 PE=3 SV=1</t>
  </si>
  <si>
    <t>BP:protein folding;BP:cell redox homeostasis;BP:response to endoplasmic reticulum stress;BP:response to oxidative stressCC:endoplasmic reticulum;CC:chloroplast;CC:mitochondrion;CC:vacuolar membraneMF:protein disulfide isomerase activity;MF:transferase activity, transferring glycosyl groups;MF:isomerase activity</t>
  </si>
  <si>
    <t>A0A2C9V036</t>
  </si>
  <si>
    <t>Uncharacterized protein OS=Manihot esculenta OX=3983 GN=MANES_11G050800 PE=4 SV=1</t>
  </si>
  <si>
    <t>BP:negative regulation of ethylene biosynthetic process;BP:negative regulation of indoleacetic acid biosynthetic process via tryptophan;BP:biosynthetic process;BP:shade avoidanceCC:cytosolMF:L-aspartat;MF:methionine-oxo-acid transaminase activity;MF:L-phenylalanin;MF:catalytic activity;MF:pyridoxal phosphate binding</t>
  </si>
  <si>
    <t>A0A2C9VBR3</t>
  </si>
  <si>
    <t>Uncharacterized protein OS=Manihot esculenta OX=3983 GN=MANES_09G101300 PE=3 SV=1</t>
  </si>
  <si>
    <t>BP:mitochondrial transport;BP:translationCC:integral component of membrane;CC:membrane;CC:mitochondrial membraneMF:structural constituent of ribosome</t>
  </si>
  <si>
    <t>A0A2C9V8C9</t>
  </si>
  <si>
    <t>Uncharacterized protein OS=Manihot esculenta OX=3983 GN=MANES_09G055100 PE=4 SV=1</t>
  </si>
  <si>
    <t>A0A2C9WF35</t>
  </si>
  <si>
    <t>Uncharacterized protein OS=Manihot esculenta OX=3983 GN=MANES_02G109200 PE=3 SV=1</t>
  </si>
  <si>
    <t>BP:cellular water homeostasis;BP:ion transmembrane transport;BP:water transport;BP:glycerol transport;BP:transmembrane transportCC:vacuole;CC:integral component of membrane;CC:membrane;CC:integral component of plasma membrane;CC:plasmodesmaMF:water channel activity;MF:channel activity;MF:glycerol channel activity</t>
  </si>
  <si>
    <t>A0A199UC51</t>
  </si>
  <si>
    <t>Uncharacterized protein OS=Manihot esculenta OX=3983 GN=MANES_S035600 PE=4 SV=1</t>
  </si>
  <si>
    <t>BP:transmembrane transport;BP:regulation of anion transmembrane transportCC:mitochondrial outer membraneMF:voltage-gated anion channel activity</t>
  </si>
  <si>
    <t>A0A2C9W8V5</t>
  </si>
  <si>
    <t>Uncharacterized protein OS=Manihot esculenta OX=3983 GN=MANES_03G140200 PE=4 SV=1</t>
  </si>
  <si>
    <t>BP:protein dephosphorylation;BP:protein import into mitochondrial matrix;BP:protein transportCC:integral component of membrane;CC:mitochondrial inner membrane;CC:mitochondrial inner membrane presequence translocase complexMF:phosphoprotein phosphatase activity</t>
  </si>
  <si>
    <t>A0A2C9UC96</t>
  </si>
  <si>
    <t>Uncharacterized protein OS=Manihot esculenta OX=3983 GN=MANES_15G024100 PE=4 SV=1</t>
  </si>
  <si>
    <t>A0A2C9WB81</t>
  </si>
  <si>
    <t>Uncharacterized protein OS=Manihot esculenta OX=3983 GN=MANES_02G058600 PE=4 SV=1</t>
  </si>
  <si>
    <t>BP:plant-type cell wall biogenesis;BP:cellulose biosynthetic process;BP:UDP-L-arabinose metabolic process;BP:plant-type cell wall organization or biogenesisCC:Golgi apparatus;CC:cytosolMF:UDP-arabinopyranose mutase activity;MF:intramolecular transferase activity</t>
  </si>
  <si>
    <t>A0A2C9W5U3</t>
  </si>
  <si>
    <t>Uncharacterized protein OS=Manihot esculenta OX=3983 GN=MANES_03G039700 PE=4 SV=1</t>
  </si>
  <si>
    <t>BP:oxylipin biosynthetic process;BP:jasmonic acid biosynthetic process;BP:oxidation-reduction processCC:peroxisomeMF:12-oxophytodienoate reductase activity;MF:NADPH dehydrogenase activity;MF:catalytic activity;MF:FMN binding;MF:oxidoreductase activity</t>
  </si>
  <si>
    <t>B1NWE6</t>
  </si>
  <si>
    <t>Photosystem II CP43 reaction center protein OS=Manihot esculenta OX=3983 GN=psbC PE=3 SV=1</t>
  </si>
  <si>
    <t>BP:photosynthesis, light reaction;BP:photosynthetic electron transport in photosystem II;BP:protein-chromophore linkage;BP:photosynthesis;BP:photosynthetic electron transport chainCC:chloroplast thylakoid membrane;CC:thylakoid;CC:plastid;CC:photosystem II;CC:photosystem;CC:membrane;CC:integral component of membrane;CC:chloroplastMF:chlorophyll binding;MF:metal ion binding;MF:oxidoreductase activity;MF:electron transporter, transferring electrons within the cyclic electron transport pathway of photosynthesis activity</t>
  </si>
  <si>
    <t>A0A2C9V8P3</t>
  </si>
  <si>
    <t>Uncharacterized protein OS=Manihot esculenta OX=3983 GN=MANES_09G004200 PE=4 SV=1</t>
  </si>
  <si>
    <t>A0A2C9WCE9</t>
  </si>
  <si>
    <t>Uncharacterized protein OS=Manihot esculenta OX=3983 GN=MANES_02G082400 PE=4 SV=1</t>
  </si>
  <si>
    <t>BP:cellular oxidant detoxificationCC:endoplasmic reticulum;CC:integral component of membrane;CC:membrane;CC:nuclear envelopeMF:glutathione transferase activity;MF:glutathione peroxidase activity</t>
  </si>
  <si>
    <t>A0A2C9VC68</t>
  </si>
  <si>
    <t>Uncharacterized protein OS=Manihot esculenta OX=3983 GN=MANES_08G002700 PE=3 SV=1</t>
  </si>
  <si>
    <t>BP:cellular oxidant detoxification;BP:oxidation-reduction process;BP:response to oxidative stressMF:heme binding;MF:peroxidase activity</t>
  </si>
  <si>
    <t>A0A2C9UAX3</t>
  </si>
  <si>
    <t>Malic enzyme OS=Manihot esculenta OX=3983 GN=MANES_16G109900 PE=3 SV=1</t>
  </si>
  <si>
    <t>BP:malate metabolic process;BP:oxidation-reduction processCC:cytoplasmMF:oxaloacetate decarboxylase activity;MF:malate dehydrogenas;MF:NAD binding;MF:malate dehydrogenas;MF:malic enzyme activity;MF:metal ion binding;MF:oxidoreductase activity</t>
  </si>
  <si>
    <t>A0A2C9VB66</t>
  </si>
  <si>
    <t>Uncharacterized protein OS=Manihot esculenta OX=3983 GN=MANES_09G156400 PE=4 SV=1</t>
  </si>
  <si>
    <t>CC:integral component of membrane;CC:membrane;CC:chloroplast</t>
  </si>
  <si>
    <t>A0A2C9WNJ2</t>
  </si>
  <si>
    <t>Uncharacterized protein OS=Manihot esculenta OX=3983 GN=MANES_01G233000 PE=4 SV=1</t>
  </si>
  <si>
    <t>BP:proteolysis</t>
  </si>
  <si>
    <t>A0A251JJD2</t>
  </si>
  <si>
    <t>Uncharacterized protein OS=Manihot esculenta OX=3983 GN=MANES_13G141300 PE=4 SV=1</t>
  </si>
  <si>
    <t>A0A2C9VDY1</t>
  </si>
  <si>
    <t>Uncharacterized protein OS=Manihot esculenta OX=3983 GN=MANES_08G064700 PE=4 SV=1</t>
  </si>
  <si>
    <t>BP:transcription elongation from RNA polymerase II promoter;BP:mRNA export from nucleus;BP:mRNA processingCC:chromosome, telomeric region;CC:nucleoplasmic THO complex;CC:THO complex part of transcription export complexMF:nucleic acid binding</t>
  </si>
  <si>
    <t>A0A2C9UHC4</t>
  </si>
  <si>
    <t>Uncharacterized protein (Fragment) OS=Manihot esculenta OX=3983 GN=MANES_15G182000 PE=3 SV=1</t>
  </si>
  <si>
    <t>BP:translation;BP:transportCC:integral component of membrane;CC:membraneMF:structural constituent of ribosome</t>
  </si>
  <si>
    <t>A0A2C9VE69</t>
  </si>
  <si>
    <t>Uncharacterized protein OS=Manihot esculenta OX=3983 GN=MANES_09G183900 PE=3 SV=1</t>
  </si>
  <si>
    <t>B1NWI3</t>
  </si>
  <si>
    <t>30S ribosomal protein S11, chloroplastic OS=Manihot esculenta OX=3983 GN=rps11 PE=3 SV=1</t>
  </si>
  <si>
    <t>BP:ribosomal small subunit assembly;BP:maturation of SSU-rRNA from tricistronic rRNA transcrip;BP:translationCC:plastid;CC:ribosome;CC:mitochondrial small ribosomal subunit;CC:intracellular;CC:chloroplastMF:small ribosomal subunit rRNA binding;MF:mRNA 5'-UTR binding;MF:rRNA binding;MF:structural constituent of ribosome;MF:RNA binding</t>
  </si>
  <si>
    <t>A0A2C9UCD3</t>
  </si>
  <si>
    <t>Glutathione peroxidase OS=Manihot esculenta OX=3983 GN=MANES_16G130700 PE=3 SV=1</t>
  </si>
  <si>
    <t>BP:cellular oxidant detoxification;BP:response to oxidative stress;BP:oxidation-reduction processMF:peroxidase activity;MF:glutathione peroxidase activity;MF:oxidoreductase activity</t>
  </si>
  <si>
    <t>A0A2C9VGD6</t>
  </si>
  <si>
    <t>Uncharacterized protein OS=Manihot esculenta OX=3983 GN=MANES_08G147900 PE=4 SV=1</t>
  </si>
  <si>
    <t>A0A2C9UW31</t>
  </si>
  <si>
    <t>Uncharacterized protein OS=Manihot esculenta OX=3983 GN=MANES_12G080400 PE=4 SV=1</t>
  </si>
  <si>
    <t>A0A2C9W9L2</t>
  </si>
  <si>
    <t>Uncharacterized protein OS=Manihot esculenta OX=3983 GN=MANES_03G212500 PE=4 SV=1</t>
  </si>
  <si>
    <t>BP:xenobiotic transport;BP:drug transmembrane transport;BP:phosphate ion transmembrane transport;BP:transmembrane transportCC:integral component of membrane;CC:membraneMF:ATPase activity, coupled to transmembrane movement of substances;MF:nucleotide binding;MF:xenobiotic-transporting ATPase activity;MF:ATPase activity;MF:ATPase-coupled phosphate ion transmembrane transporter activity;MF:ATP binding</t>
  </si>
  <si>
    <t>B1NWG6</t>
  </si>
  <si>
    <t>Cytochrome b559 subunit beta OS=Manihot esculenta OX=3983 GN=psbF PE=3 SV=1</t>
  </si>
  <si>
    <t>BP:photosynthesis;BP:photosynthesis, light reaction;BP:oxidation-reduction process;BP:photosynthetic electron transport chainCC:chloroplast thylakoid membrane;CC:thylakoid;CC:plastid;CC:photosystem II;CC:integral component of membrane;CC:membrane;CC:photosystem II reaction center;CC:chloroplastMF:electron carrier activity;MF:heme binding;MF:iron ion binding;MF:metal ion binding</t>
  </si>
  <si>
    <t>A0A2C9W0H0</t>
  </si>
  <si>
    <t>Uncharacterized protein OS=Manihot esculenta OX=3983 GN=MANES_04G000900 PE=4 SV=1</t>
  </si>
  <si>
    <t>A0A2C9WJL8</t>
  </si>
  <si>
    <t>Phospho-2-dehydro-3-deoxyheptonate aldolase OS=Manihot esculenta OX=3983 GN=MANES_01G089600 PE=3 SV=1</t>
  </si>
  <si>
    <t>BP:cellular amino acid biosynthetic process;BP:chorismate biosynthetic process;BP:aromatic amino acid family biosynthetic processCC:plastid;CC:integral component of membrane;CC:chloroplastMF:catalytic activity;MF:transferase activity;MF:3-deoxy-7-phosphoheptulonate synthase activity</t>
  </si>
  <si>
    <t>A0A2C9WNE8</t>
  </si>
  <si>
    <t>Uncharacterized protein OS=Manihot esculenta OX=3983 GN=MANES_01G228900 PE=4 SV=1</t>
  </si>
  <si>
    <t>A0A199UAZ4</t>
  </si>
  <si>
    <t>Uncharacterized protein OS=Manihot esculenta OX=3983 GN=MANES_S044700 PE=4 SV=1</t>
  </si>
  <si>
    <t>BP:tryptophan catabolic process to kynurenineMF:arylformamidase activity</t>
  </si>
  <si>
    <t>A0A2C9WF26</t>
  </si>
  <si>
    <t>Peroxidase OS=Manihot esculenta OX=3983 GN=MANES_02G182500 PE=3 SV=1</t>
  </si>
  <si>
    <t>BP:plant-type cell wall organization;BP:cellular oxidant detoxification;BP:hydrogen peroxide catabolic process;BP:response to oxidative stress;BP:oxidation-reduction processCC:extracellular region;CC:plant-type cell wallMF:heme binding;MF:peroxidase activity;MF:metal ion binding;MF:oxidoreductase activity</t>
  </si>
  <si>
    <t>A0A251M266</t>
  </si>
  <si>
    <t>Uncharacterized protein OS=Manihot esculenta OX=3983 GN=MANES_01G145600 PE=3 SV=1</t>
  </si>
  <si>
    <t>BP:protein phosphorylation;BP:DNA repair;BP:phosphorylation;BP:histone acetylationCC:histone acetyltransferase complex;CC:nucleusMF:kinase activity;MF:nucleotide binding;MF:protein serine/threonine kinase activity;MF:transferase activity;MF:ATP binding</t>
  </si>
  <si>
    <t>A0A251JR39</t>
  </si>
  <si>
    <t>Mitochondrial pyruvate carrier OS=Manihot esculenta OX=3983 GN=MANES_14G053700 PE=3 SV=1</t>
  </si>
  <si>
    <t>BP:mitochondrial pyruvate transportCC:mitochondrial inner membrane;CC:integral component of membrane;CC:mitochondrion</t>
  </si>
  <si>
    <t>A0A2C9W5U5</t>
  </si>
  <si>
    <t>Dirigent protein OS=Manihot esculenta OX=3983 GN=MANES_03G088800 PE=3 SV=1</t>
  </si>
  <si>
    <t>BP:phenylpropanoid biosynthetic process;BP:regulation of catalytic activityCC:apoplast;CC:extracellular regionMF:guiding stereospecific synthesis activity</t>
  </si>
  <si>
    <t>A0A2C9UB58</t>
  </si>
  <si>
    <t>Uncharacterized protein OS=Manihot esculenta OX=3983 GN=MANES_16G117200 PE=3 SV=1</t>
  </si>
  <si>
    <t>BP:metabolic process;BP:phenylpropanoid biosynthetic process;BP:oxidation-reduction processMF:aldehyde dehydrogenas;MF:oxidoreductase activity, acting on the aldehyde or oxo group of donors, NAD or NADP as acceptor;MF:retinal dehydrogenase activity;MF:coniferyl-aldehyde dehydrogenase activity;MF:oxidoreductase activity</t>
  </si>
  <si>
    <t>A0A2C9VYK2</t>
  </si>
  <si>
    <t>Carboxypeptidase OS=Manihot esculenta OX=3983 GN=MANES_04G011900 PE=3 SV=1</t>
  </si>
  <si>
    <t>A0A2C9UUQ8</t>
  </si>
  <si>
    <t>Uncharacterized protein OS=Manihot esculenta OX=3983 GN=MANES_12G079000 PE=4 SV=1</t>
  </si>
  <si>
    <t>A0A251LVH3</t>
  </si>
  <si>
    <t>Uncharacterized protein OS=Manihot esculenta OX=3983 GN=MANES_01G267300 PE=3 SV=1</t>
  </si>
  <si>
    <t>MF:metal ion binding;MF:arginase activity</t>
  </si>
  <si>
    <t>A0A2C9VYD1</t>
  </si>
  <si>
    <t>Uncharacterized protein OS=Manihot esculenta OX=3983 GN=MANES_04G003100 PE=4 SV=1</t>
  </si>
  <si>
    <t>A0A2C9VQR6</t>
  </si>
  <si>
    <t>Uncharacterized protein OS=Manihot esculenta OX=3983 GN=MANES_06G142900 PE=4 SV=1</t>
  </si>
  <si>
    <t>BP:xenobiotic transport;BP:drug transmembrane transport;BP:transmembrane transportCC:chloroplast envelope;CC:integral component of membrane;CC:membraneMF:ATPase activity, coupled to transmembrane movement of substances;MF:nucleotide binding;MF:xenobiotic-transporting ATPase activity;MF:ATPase activity;MF:ATP binding</t>
  </si>
  <si>
    <t>A0A2C9WHS7</t>
  </si>
  <si>
    <t>Glycosyltransferase OS=Manihot esculenta OX=3983 GN=MANES_01G047400 PE=3 SV=1</t>
  </si>
  <si>
    <t>A0A251LVQ7</t>
  </si>
  <si>
    <t>Uncharacterized protein OS=Manihot esculenta OX=3983 GN=MANES_01G261900 PE=4 SV=1</t>
  </si>
  <si>
    <t>BP:regulation of peroxisome size;BP:rRNA methylation;BP:peroxisome fissionCC:integral component of peroxisomal membraneMF:rRN</t>
  </si>
  <si>
    <t>A0A251JYV4</t>
  </si>
  <si>
    <t>Uncharacterized protein OS=Manihot esculenta OX=3983 GN=MANES_07G101800 PE=3 SV=1</t>
  </si>
  <si>
    <t>BP:translationCC:ribosome;CC:integral component of membrane;CC:intracellular;CC:small ribosomal subunit;CC:cytosolic small ribosomal subunitMF:structural constituent of ribosome</t>
  </si>
  <si>
    <t>A0A2C9UM60</t>
  </si>
  <si>
    <t>Uncharacterized protein OS=Manihot esculenta OX=3983 GN=MANES_14G126200 PE=3 SV=1</t>
  </si>
  <si>
    <t>A0A2C9UER4</t>
  </si>
  <si>
    <t>Uncharacterized protein OS=Manihot esculenta OX=3983 GN=MANES_15G043800 PE=3 SV=1</t>
  </si>
  <si>
    <t>A0A2C9UG36</t>
  </si>
  <si>
    <t>Peroxidase OS=Manihot esculenta OX=3983 GN=MANES_15G142000 PE=3 SV=1</t>
  </si>
  <si>
    <t>A0A199UBW6</t>
  </si>
  <si>
    <t>Uncharacterized protein OS=Manihot esculenta OX=3983 GN=MANES_S027400 PE=3 SV=1</t>
  </si>
  <si>
    <t>BP:lignin biosynthetic process;BP:oxidation-reduction processMF:sinapyl alcohol dehydrogenase activity;MF:cinnamyl-alcohol dehydrogenase activity;MF:zinc ion binding;MF:metal ion binding;MF:oxidoreductase activity</t>
  </si>
  <si>
    <t>A0A2C9VKJ3</t>
  </si>
  <si>
    <t>Uncharacterized protein OS=Manihot esculenta OX=3983 GN=MANES_07G110700 PE=4 SV=1</t>
  </si>
  <si>
    <t>A0A2C9U952</t>
  </si>
  <si>
    <t>DNA-directed RNA polymerase subunit beta OS=Manihot esculenta OX=3983 GN=MANES_16G027100 PE=3 SV=1</t>
  </si>
  <si>
    <t>BP:transcription, DNA-templatedCC:cytosol;CC:DNA-directed RNA polymerase II, core complex;CC:plasmodesmaMF:nucleotidyltransferase activity;MF:DNA binding;MF:transferase activity;MF:ribonucleoside binding;MF:DNA-directed RNA polymerase activity</t>
  </si>
  <si>
    <t>A0A2C9W6A3</t>
  </si>
  <si>
    <t>Uncharacterized protein OS=Manihot esculenta OX=3983 GN=MANES_03G103900 PE=4 SV=1</t>
  </si>
  <si>
    <t>BP:tyrosine metabolic process;BP:tyrosine catabolic process;BP:L-phenylalanine catabolic process;BP:homogentisate catabolic process;BP:oxidation-reduction processCC:cytosolMF:homogentisate 1,2-dioxygenase activity</t>
  </si>
  <si>
    <t>A0A2C9VNC1</t>
  </si>
  <si>
    <t>Uncharacterized protein OS=Manihot esculenta OX=3983 GN=MANES_06G061100 PE=4 SV=1</t>
  </si>
  <si>
    <t>BP:photosynthesisCC:membrane;CC:photosystem IMF:chlorophyll binding</t>
  </si>
  <si>
    <t>A0A2C9VCD8</t>
  </si>
  <si>
    <t>40S ribosomal protein S3a OS=Manihot esculenta OX=3983 GN=MANES_09G154900 PE=3 SV=1</t>
  </si>
  <si>
    <t>A0A2C9VGI5</t>
  </si>
  <si>
    <t>Uncharacterized protein OS=Manihot esculenta OX=3983 GN=MANES_08G149800 PE=4 SV=1</t>
  </si>
  <si>
    <t>BP:oxidation-reduction processMF:3-oxoacyl-[acyl-carrier-protein] reductas</t>
  </si>
  <si>
    <t>A0A2C9WBR6</t>
  </si>
  <si>
    <t>Uncharacterized protein OS=Manihot esculenta OX=3983 GN=MANES_02G022900 PE=3 SV=1</t>
  </si>
  <si>
    <t>BP:glutathione metabolic processCC:cytoplasmMF:glutathione transferase activity</t>
  </si>
  <si>
    <t>A0A2C9U8M2</t>
  </si>
  <si>
    <t>Uncharacterized protein OS=Manihot esculenta OX=3983 GN=MANES_16G035600 PE=4 SV=1</t>
  </si>
  <si>
    <t>MF:10-deacetylbaccatin III 10-O-acetyltransferase activity;MF:transferase activity, transferring acyl groups other than amino-acyl groups</t>
  </si>
  <si>
    <t>A0A2C9VA41</t>
  </si>
  <si>
    <t>Uncharacterized protein OS=Manihot esculenta OX=3983 GN=MANES_09G114600 PE=4 SV=1</t>
  </si>
  <si>
    <t>BP:TOR signalingCC:TORC1 complex</t>
  </si>
  <si>
    <t>A0A2C9WDE7</t>
  </si>
  <si>
    <t>Uncharacterized protein OS=Manihot esculenta OX=3983 GN=MANES_02G128600 PE=4 SV=1</t>
  </si>
  <si>
    <t>A0A2C9UJK1</t>
  </si>
  <si>
    <t>Uncharacterized protein OS=Manihot esculenta OX=3983 GN=MANES_14G063400 PE=4 SV=1</t>
  </si>
  <si>
    <t>A0A2C9WN46</t>
  </si>
  <si>
    <t>Uncharacterized protein OS=Manihot esculenta OX=3983 GN=MANES_01G220700 PE=4 SV=1</t>
  </si>
  <si>
    <t>B1NWD9</t>
  </si>
  <si>
    <t>30S ribosomal protein S2, chloroplastic OS=Manihot esculenta OX=3983 GN=rps2 PE=3 SV=1</t>
  </si>
  <si>
    <t>BP:ATP synthesis coupled proton transport;BP:translationCC:chloroplast thylakoid membrane;CC:proton-transporting ATP synthase complex, coupling factor;CC:ribosome;CC:integral component of membrane;CC:intracellular;CC:plastid;CC:chloroplast;CC:small ribosomal subunitMF:structural constituent of ribosome;MF:hydrogen ion transmembrane transporter activity</t>
  </si>
  <si>
    <t>A0A2C9WFI0</t>
  </si>
  <si>
    <t>Uncharacterized protein OS=Manihot esculenta OX=3983 GN=MANES_02G195900 PE=4 SV=1</t>
  </si>
  <si>
    <t>CC:chloroplast thylakoid membrane;CC:chloroplast envelope</t>
  </si>
  <si>
    <t>A0A2C9WFA1</t>
  </si>
  <si>
    <t>Protein DETOXIFICATION OS=Manihot esculenta OX=3983 GN=MANES_02G142000 PE=3 SV=1</t>
  </si>
  <si>
    <t>BP:drug transmembrane transport;BP:transmembrane transportCC:integral component of membrane;CC:membraneMF:antiporter activity;MF:drug transmembrane transporter activity</t>
  </si>
  <si>
    <t>A0A251J4W2</t>
  </si>
  <si>
    <t>Uncharacterized protein OS=Manihot esculenta OX=3983 GN=MANES_12G051700 PE=4 SV=1</t>
  </si>
  <si>
    <t>A0A2C9WN09</t>
  </si>
  <si>
    <t>Uncharacterized protein OS=Manihot esculenta OX=3983 GN=MANES_01G131500 PE=4 SV=1</t>
  </si>
  <si>
    <t>BP:oxidation-reduction processCC:chloroplast thylakoid membrane;CC:chloroplast envelope;CC:plastoglobuleMF:aldito;MF:oxidoreductase activity</t>
  </si>
  <si>
    <t>A0A2C9WB99</t>
  </si>
  <si>
    <t>Uncharacterized protein OS=Manihot esculenta OX=3983 GN=MANES_03G185800 PE=4 SV=1</t>
  </si>
  <si>
    <t>MF:carboxymethylenebutenolidase activity;MF:hydrolase activity</t>
  </si>
  <si>
    <t>A0A2C9UUY1</t>
  </si>
  <si>
    <t>Uncharacterized protein OS=Manihot esculenta OX=3983 GN=MANES_12G054500 PE=4 SV=1</t>
  </si>
  <si>
    <t>A0A2C9WLE4</t>
  </si>
  <si>
    <t>Glutamate decarboxylase OS=Manihot esculenta OX=3983 GN=MANES_01G122400 PE=3 SV=1</t>
  </si>
  <si>
    <t>BP:carboxylic acid metabolic process;BP:glutamate metabolic processMF:lyase activity;MF:carboxy-lyase activity;MF:glutamate decarboxylase activity;MF:catalytic activity;MF:pyridoxal phosphate binding</t>
  </si>
  <si>
    <t>A0A2C9U297</t>
  </si>
  <si>
    <t>Hypoxanthine phosphoribosyltransferase OS=Manihot esculenta OX=3983 GN=MANES_18G095900 PE=3 SV=1</t>
  </si>
  <si>
    <t>BP:IMP salvage;BP:nucleoside metabolic process;BP:purine ribonucleoside salvageCC:cytoplasmMF:hypoxanthine phosphoribosyltransferase activity;MF:guanine phosphoribosyltransferase activity;MF:nucleotide binding;MF:transferase activity;MF:transferase activity, transferring glycosyl groups;MF:RNA binding;MF:metal ion binding;MF:ATP binding</t>
  </si>
  <si>
    <t>A0A251K650</t>
  </si>
  <si>
    <t>Uncharacterized protein OS=Manihot esculenta OX=3983 GN=MANES_09G110300 PE=4 SV=1</t>
  </si>
  <si>
    <t>BP:protein import into chloroplast stromaCC:integral component of membrane;CC:chloroplast inner membraneMF:protein transporter activity</t>
  </si>
  <si>
    <t>A0A2C9VLT5</t>
  </si>
  <si>
    <t>Uncharacterized protein OS=Manihot esculenta OX=3983 GN=MANES_07G108300 PE=3 SV=1</t>
  </si>
  <si>
    <t>BP:maturation of LSU-rRNA from tricistronic rRNA transcrip;BP:translationCC:ribosome;CC:cytosolic large ribosomal subunit;CC:intracellularMF:structural constituent of ribosome;MF:mRNA binding</t>
  </si>
  <si>
    <t>A0A2C9VBZ8</t>
  </si>
  <si>
    <t>Uncharacterized protein OS=Manihot esculenta OX=3983 GN=MANES_09G142200 PE=4 SV=1</t>
  </si>
  <si>
    <t>BP:oxidation-reduction processMF:3-oxoacyl-[acyl-carrier-protein] reductas;MF:oxidoreductase activity</t>
  </si>
  <si>
    <t>A0A2C9U9G0</t>
  </si>
  <si>
    <t>Uncharacterized protein OS=Manihot esculenta OX=3983 GN=MANES_16G032200 PE=4 SV=1</t>
  </si>
  <si>
    <t>BP:transmembrane transport;BP:carbohydrate transmembrane transportCC:integral component of membrane;CC:membraneMF:transporter activity;MF:transmembrane transporter activity</t>
  </si>
  <si>
    <t>A0A251JHP0</t>
  </si>
  <si>
    <t>Uncharacterized protein OS=Manihot esculenta OX=3983 GN=MANES_13G075800 PE=3 SV=1</t>
  </si>
  <si>
    <t>BP:response to unfolded protein;BP:protein folding;BP:chaperone mediated protein folding requiring cofactorCC:cytoplasm;CC:mitochondrial matrixMF:chaperone binding;MF:unfolded protein binding;MF:metal ion binding;MF:ATP binding</t>
  </si>
  <si>
    <t>A0A2C9VXS7</t>
  </si>
  <si>
    <t>Uncharacterized protein OS=Manihot esculenta OX=3983 GN=MANES_05G189800 PE=4 SV=1</t>
  </si>
  <si>
    <t>A0A2C9W0U7</t>
  </si>
  <si>
    <t>Uncharacterized protein OS=Manihot esculenta OX=3983 GN=MANES_04G091700 PE=3 SV=1</t>
  </si>
  <si>
    <t>BP:biosynthetic process;BP:metabolic processCC:integral component of membraneMF:transferase activity;MF:catalytic activity;MF:pyridoxal phosphate binding;MF:serine C-palmitoyltransferase activity</t>
  </si>
  <si>
    <t>A0A199UBR6</t>
  </si>
  <si>
    <t>Uncharacterized protein OS=Manihot esculenta OX=3983 GN=MANES_S020100 PE=4 SV=1</t>
  </si>
  <si>
    <t>A0A2C9U3I0</t>
  </si>
  <si>
    <t>Uncharacterized protein OS=Manihot esculenta OX=3983 GN=MANES_18G119000 PE=4 SV=1</t>
  </si>
  <si>
    <t>A0A2C9WFZ6</t>
  </si>
  <si>
    <t>Uncharacterized protein OS=Manihot esculenta OX=3983 GN=MANES_02G212800 PE=4 SV=1</t>
  </si>
  <si>
    <t>BP:cellular amino acid biosynthetic process;BP:asparagine biosynthetic process;BP:glutamine metabolic process;BP:response to absence of lightCC:cytosolMF:nucleotide binding;MF:asparagine synthas;MF:ATP binding;MF:protein homodimerization activity</t>
  </si>
  <si>
    <t>A0A2C9W436</t>
  </si>
  <si>
    <t>Uncharacterized protein OS=Manihot esculenta OX=3983 GN=MANES_03G032100 PE=4 SV=1</t>
  </si>
  <si>
    <t>BP:protein phosphorylationMF:ATP binding;MF:protein kinase activity</t>
  </si>
  <si>
    <t>A0A2C9WAV4</t>
  </si>
  <si>
    <t>Uncharacterized protein OS=Manihot esculenta OX=3983 GN=MANES_03G183700 PE=3 SV=1</t>
  </si>
  <si>
    <t>BP:proteolysisCC:membraneMF:aspartic-type endopeptidase activity</t>
  </si>
  <si>
    <t>A0A2C9UG39</t>
  </si>
  <si>
    <t>Uncharacterized protein OS=Manihot esculenta OX=3983 GN=MANES_15G157000 PE=4 SV=1</t>
  </si>
  <si>
    <t>BP:amino acid transmembrane transportCC:integral component of membrane;CC:membrane;CC:plasma membraneMF:amino acid transmembrane transporter activity</t>
  </si>
  <si>
    <t>A0A2C9UUY8</t>
  </si>
  <si>
    <t>Uncharacterized protein (Fragment) OS=Manihot esculenta OX=3983 GN=MANES_12G055700 PE=4 SV=1</t>
  </si>
  <si>
    <t>MF:haloalkane dehalogenase activity</t>
  </si>
  <si>
    <t>A0A2C9U416</t>
  </si>
  <si>
    <t>Uncharacterized protein (Fragment) OS=Manihot esculenta OX=3983 GN=MANES_17G017100 PE=4 SV=1</t>
  </si>
  <si>
    <t>BP:ubiquinone-6 biosynthetic process;BP:response to oxidative stress;BP:oxidation-reduction processCC:thylakoid;CC:plastoglobuleMF:coenzyme binding;MF:NADH dehydrogenase activity</t>
  </si>
  <si>
    <t>A0A2C9U3T3</t>
  </si>
  <si>
    <t>Uncharacterized protein OS=Manihot esculenta OX=3983 GN=MANES_17G013300 PE=3 SV=1</t>
  </si>
  <si>
    <t>A0A2C9UH40</t>
  </si>
  <si>
    <t>Uncharacterized protein OS=Manihot esculenta OX=3983 GN=MANES_15G178800 PE=4 SV=1</t>
  </si>
  <si>
    <t>BP:oxidation-reduction processCC:vacuoleMF:FMN binding;MF:cofactor binding;MF:oxidoreductase activity</t>
  </si>
  <si>
    <t>A0A2C9VM37</t>
  </si>
  <si>
    <t>Uncharacterized protein OS=Manihot esculenta OX=3983 GN=MANES_07G114200 PE=3 SV=1</t>
  </si>
  <si>
    <t>BP:oxidation-reduction processMF:2-alkenal reductase [NA;MF:ATP binding;MF:nucleotide binding</t>
  </si>
  <si>
    <t>A0A2C9U4J9</t>
  </si>
  <si>
    <t>Lactoylglutathione lyase OS=Manihot esculenta OX=3983 GN=MANES_17G026300 PE=3 SV=1</t>
  </si>
  <si>
    <t>A0A251LPW5</t>
  </si>
  <si>
    <t>Uncharacterized protein OS=Manihot esculenta OX=3983 GN=MANES_01G103400 PE=4 SV=1</t>
  </si>
  <si>
    <t>BP:defense response to fungus, incompatible interaction;BP:oxidation-reduction processCC:cytosolMF:protein disulfide oxidoreductase activity</t>
  </si>
  <si>
    <t>A0A2C9V281</t>
  </si>
  <si>
    <t>Peroxidase OS=Manihot esculenta OX=3983 GN=MANES_10G006000 PE=3 SV=1</t>
  </si>
  <si>
    <t>A0A199U9C0</t>
  </si>
  <si>
    <t>Uncharacterized protein OS=Manihot esculenta OX=3983 GN=MANES_S105100 PE=3 SV=1</t>
  </si>
  <si>
    <t>BP:protein homotetramerizationCC:cytosolMF:methionine gamma-lyase activity;MF:catalytic activity;MF:pyridoxal phosphate binding;MF:cystathionine gamma-synthase activity</t>
  </si>
  <si>
    <t>A0A2C9UUU2</t>
  </si>
  <si>
    <t>Uncharacterized protein OS=Manihot esculenta OX=3983 GN=MANES_12G080200 PE=4 SV=1</t>
  </si>
  <si>
    <t>A0A2C9V4Z3</t>
  </si>
  <si>
    <t>Methionine S-methyltransferase OS=Manihot esculenta OX=3983 GN=MANES_10G105800 PE=3 SV=1</t>
  </si>
  <si>
    <t>BP:biosynthetic process;BP:selenium compound metabolic process;BP:methylation;BP:S-adenosylmethionine metabolic processCC:cytosolMF:methionine S-methyltransferase activity;MF:catalytic activity;MF:transferase activity;MF:pyridoxal phosphate binding;MF:methyltransferase activity</t>
  </si>
  <si>
    <t>A0A2C9U0K3</t>
  </si>
  <si>
    <t>Uncharacterized protein OS=Manihot esculenta OX=3983 GN=MANES_18G046300 PE=4 SV=1</t>
  </si>
  <si>
    <t>BP:transmembrane transport;BP:anion transmembrane transport;BP:inorganic anion transport;BP:regulation of anion transmembrane transportCC:mitochondrial outer membraneMF:voltage-gated anion channel activity</t>
  </si>
  <si>
    <t>Q41172</t>
  </si>
  <si>
    <t>Linamarase OS=Manihot esculenta OX=3983 GN=linamarase PE=2 SV=1</t>
  </si>
  <si>
    <t>BP:carbohydrate metabolic processMF:scopolin beta-glucosidase activity;MF:beta-glucosidase activity;MF:hydrolase activity, hydrolyzing O-glycosyl compounds</t>
  </si>
  <si>
    <t>A0A2C9U7B9</t>
  </si>
  <si>
    <t>Carbonic anhydrase OS=Manihot esculenta OX=3983 GN=MANES_17G116800 PE=3 SV=1</t>
  </si>
  <si>
    <t>BP:carbon utilizationMF:lyase activity;MF:carbonate dehydratase activity;MF:zinc ion binding</t>
  </si>
  <si>
    <t>A0A2C9W5G6</t>
  </si>
  <si>
    <t>Uncharacterized protein OS=Manihot esculenta OX=3983 GN=MANES_03G076100 PE=4 SV=1</t>
  </si>
  <si>
    <t>BP:drug transmembrane transport;BP:transmembrane transport;BP:xenobiotic transportCC:integral component of membrane;CC:membrane;CC:chloroplastMF:ATPase activity, coupled to transmembrane movement of substances;MF:xenobiotic-transporting ATPase activity;MF:ATP binding</t>
  </si>
  <si>
    <t>A0A2C9U611</t>
  </si>
  <si>
    <t>Uncharacterized protein OS=Manihot esculenta OX=3983 GN=MANES_17G073100 PE=4 SV=1</t>
  </si>
  <si>
    <t>BP:oxidation-reduction processCC:endoplasmic reticulum;CC:integral component of membrane;CC:membraneMF:oxidoreductase activity, acting on a sulfur group of donors, disulfide as acceptor;MF:protein disulfide isomerase activity</t>
  </si>
  <si>
    <t>A0A2C9VJ95</t>
  </si>
  <si>
    <t>Uncharacterized protein OS=Manihot esculenta OX=3983 GN=MANES_07G071100 PE=3 SV=1</t>
  </si>
  <si>
    <t>BP:phosphorylation;BP:methionine biosynthetic processCC:cytosolMF:S-methyl-5-thioribose kinase activity;MF:identical protein binding</t>
  </si>
  <si>
    <t>A0A2C9UR48</t>
  </si>
  <si>
    <t>Uncharacterized protein OS=Manihot esculenta OX=3983 GN=MANES_13G115900 PE=3 SV=1</t>
  </si>
  <si>
    <t>BP:transport;BP:metal ion transportCC:integral component of membrane;CC:membraneMF:transporter activity;MF:metal ion transmembrane transporter activity</t>
  </si>
  <si>
    <t>A0A2C9VUH3</t>
  </si>
  <si>
    <t>Uncharacterized protein OS=Manihot esculenta OX=3983 GN=MANES_05G084000 PE=3 SV=1</t>
  </si>
  <si>
    <t>BP:tryptophan biosynthetic process;BP:tryptophan metabolic process;BP:metabolic processCC:chloroplastMF:catalytic activity;MF:pyridoxal phosphate binding;MF:tryptophan synthase activity</t>
  </si>
  <si>
    <t>A0A2C9WEI4</t>
  </si>
  <si>
    <t>Protein disulfide-isomerase OS=Manihot esculenta OX=3983 GN=MANES_02G164800 PE=3 SV=1</t>
  </si>
  <si>
    <t>BP:protein folding;BP:cell redox homeostasis;BP:response to endoplasmic reticulum stressCC:endoplasmic reticulum;CC:endoplasmic reticulum lumenMF:protein disulfide isomerase activity;MF:transferase activity, transferring glycosyl groups;MF:isomerase activity</t>
  </si>
  <si>
    <t>A0A199U9I0</t>
  </si>
  <si>
    <t>Uncharacterized protein (Fragment) OS=Manihot esculenta OX=3983 GN=MANES_S090400 PE=4 SV=1</t>
  </si>
  <si>
    <t>BP:small GTPase mediated signal transductionCC:intracellularMF:GTPase activity;MF:GTP binding</t>
  </si>
  <si>
    <t>B1NWD8</t>
  </si>
  <si>
    <t>ATP synthase subunit a, chloroplastic OS=Manihot esculenta OX=3983 GN=atpI PE=3 SV=1</t>
  </si>
  <si>
    <t>BP:ATP synthesis coupled proton transport;BP:ATP hydrolysis coupled proton transport;BP:ATP biosynthetic process;BP:ion transportCC:chloroplast thylakoid membrane;CC:thylakoid;CC:proton-transporting ATP synthase complex, coupling factor;CC:integral component of membrane;CC:membrane;CC:plastid;CC:plasma membrane;CC:chloroplastMF:lipid binding;MF:hydrogen ion transmembrane transporter activity;MF:proton-transporting ATP synthase activity, rotational mechanism</t>
  </si>
  <si>
    <t>A0A2C9W3Q0</t>
  </si>
  <si>
    <t>Uncharacterized protein OS=Manihot esculenta OX=3983 GN=MANES_04G137300 PE=4 SV=1</t>
  </si>
  <si>
    <t>A0A2C9UIS3</t>
  </si>
  <si>
    <t>Uncharacterized protein OS=Manihot esculenta OX=3983 GN=MANES_15G175500 PE=3 SV=1</t>
  </si>
  <si>
    <t>CC:integral component of membraneMF:hydrolase activity;MF:ATP binding;MF:nucleotide binding</t>
  </si>
  <si>
    <t>A0A2C9WHF9</t>
  </si>
  <si>
    <t>Uncharacterized protein OS=Manihot esculenta OX=3983 GN=MANES_02G174300 PE=4 SV=1</t>
  </si>
  <si>
    <t>BP:photosynthesisCC:chloroplast thylakoid;CC:photosystem II;CC:chloroplast stroma;CC:thylakoid lumen;CC:extrinsic component of membrane;CC:photosystem II oxygen evolving complexMF:calcium ion binding</t>
  </si>
  <si>
    <t>A0A2C9VIL3</t>
  </si>
  <si>
    <t>V-type proton ATPase subunit F OS=Manihot esculenta OX=3983 GN=MANES_07G050600 PE=3 SV=1</t>
  </si>
  <si>
    <t>BP:ion transport;BP:ATP hydrolysis coupled proton transport;BP:ion transmembrane transportCC:proton-transporting V-type ATPase, V1 domainMF:proton-transporting ATPase activity, rotational mechanism</t>
  </si>
  <si>
    <t>A0A2C9UI23</t>
  </si>
  <si>
    <t>Uncharacterized protein OS=Manihot esculenta OX=3983 GN=MANES_14G031700 PE=4 SV=1</t>
  </si>
  <si>
    <t>BP:fucose metabolic process;BP:carbohydrate metabolic processCC:vacuoleMF:alpha-L-fucosidase activity</t>
  </si>
  <si>
    <t>A0A2C9U8B8</t>
  </si>
  <si>
    <t>Uncharacterized protein OS=Manihot esculenta OX=3983 GN=MANES_16G030000 PE=4 SV=1</t>
  </si>
  <si>
    <t>A0A2C9VJ69</t>
  </si>
  <si>
    <t>Citrate synthase OS=Manihot esculenta OX=3983 GN=MANES_07G000500 PE=3 SV=1</t>
  </si>
  <si>
    <t>BP:tricarboxylic acid cycle;BP:citrate metabolic processMF:transferase activity, transferring acyl groups, acyl groups converted into alkyl on transfer;MF:citrat;MF:transferase activity</t>
  </si>
  <si>
    <t>B1NWD2</t>
  </si>
  <si>
    <t>30S ribosomal protein S16, chloroplastic OS=Manihot esculenta OX=3983 GN=rps16 PE=3 SV=1</t>
  </si>
  <si>
    <t>BP:tRNA processing;BP:mRNA processing;BP:translationCC:plastid;CC:ribosome;CC:intracellular;CC:small ribosomal subunit;CC:chloroplastMF:structural constituent of ribosome;MF:RNA binding</t>
  </si>
  <si>
    <t>A0A2C9VS92</t>
  </si>
  <si>
    <t>Uncharacterized protein OS=Manihot esculenta OX=3983 GN=MANES_05G007100 PE=4 SV=1</t>
  </si>
  <si>
    <t>BP:chlorophyll catabolic process;BP:cytochrome complex assemblyCC:mitochondrial respiratory chain</t>
  </si>
  <si>
    <t>B1NWI8</t>
  </si>
  <si>
    <t>30S ribosomal protein S3, chloroplastic OS=Manihot esculenta OX=3983 GN=rps3 PE=3 SV=1</t>
  </si>
  <si>
    <t>BP:translationCC:plastid;CC:small ribosomal subunit;CC:chloroplast;CC:ribosomeMF:rRNA binding;MF:structural constituent of ribosome;MF:RNA binding</t>
  </si>
  <si>
    <t>A0A2C9WAN2</t>
  </si>
  <si>
    <t>L-lactate dehydrogenase OS=Manihot esculenta OX=3983 GN=MANES_02G038200 PE=3 SV=1</t>
  </si>
  <si>
    <t>BP:carbohydrate metabolic process;BP:carboxylic acid metabolic process;BP:oxidation-reduction processCC:cytoplasmMF:oxidoreductase activity, acting on the CH-OH group of donors, NAD or NADP as acceptor;MF:catalytic activity;MF:L-lactate dehydrogenase activity;MF:oxidoreductase activity</t>
  </si>
  <si>
    <t>A0A2C9UZF2</t>
  </si>
  <si>
    <t>Uncharacterized protein OS=Manihot esculenta OX=3983 GN=MANES_11G014300 PE=4 SV=1</t>
  </si>
  <si>
    <t>BP:vacuole organization;BP:phosphatidylinositol-3-phosphate biosynthetic processCC:integral component of membraneMF:phosphoric ester hydrolase activity</t>
  </si>
  <si>
    <t>A0A2C9V7Z3</t>
  </si>
  <si>
    <t>Uncharacterized protein OS=Manihot esculenta OX=3983 GN=MANES_09G049900 PE=4 SV=1</t>
  </si>
  <si>
    <t>BP:oxidation-reduction processMF:androstan-3-alpha,17-beta-diol dehydrogenase activity</t>
  </si>
  <si>
    <t>A0A2C9UE36</t>
  </si>
  <si>
    <t>Uncharacterized protein OS=Manihot esculenta OX=3983 GN=MANES_15G085500 PE=4 SV=1</t>
  </si>
  <si>
    <t>BP:asparagine biosynthetic process;BP:glutamine metabolic processCC:cytosolMF:asparagine synthas;MF:protein homodimerization activity</t>
  </si>
  <si>
    <t>A0A2C9UKW6</t>
  </si>
  <si>
    <t>Uncharacterized protein OS=Manihot esculenta OX=3983 GN=MANES_14G115800 PE=4 SV=1</t>
  </si>
  <si>
    <t>CC:integral component of membrane;CC:membraneMF:calcium ion binding;MF:oxidoreductase activity</t>
  </si>
  <si>
    <t>A0A2C9UBY6</t>
  </si>
  <si>
    <t>Uncharacterized protein OS=Manihot esculenta OX=3983 GN=MANES_15G006300 PE=4 SV=1</t>
  </si>
  <si>
    <t>BP:xylan catabolic process;BP:arabinan catabolic process;BP:carbohydrate metabolic processCC:integral component of membrane;CC:plant-type cell wallMF:hydrolase activity;MF:alpha-L-arabinofuranosidase activity;MF:beta-glucosidase activity;MF:scopolin beta-glucosidase activity;MF:hydrolase activity, hydrolyzing O-glycosyl compounds;MF:xylan 1,4-beta-xylosidase activity</t>
  </si>
  <si>
    <t>A0A2C9UYR6</t>
  </si>
  <si>
    <t>Uncharacterized protein OS=Manihot esculenta OX=3983 GN=MANES_11G067600 PE=3 SV=1</t>
  </si>
  <si>
    <t>A0A2C9UJJ4</t>
  </si>
  <si>
    <t>Uncharacterized protein OS=Manihot esculenta OX=3983 GN=MANES_14G067600 PE=3 SV=1</t>
  </si>
  <si>
    <t>BP:metabolic process;BP:oxidation-reduction processMF:aldehyde dehydrogenas;MF:oxidoreductase activity, acting on the aldehyde or oxo group of donors, NAD or NADP as acceptor;MF:retinal dehydrogenase activity;MF:oxidoreductase activity</t>
  </si>
  <si>
    <t>A0A2C9VSC2</t>
  </si>
  <si>
    <t>Uncharacterized protein OS=Manihot esculenta OX=3983 GN=MANES_06G146900 PE=4 SV=1</t>
  </si>
  <si>
    <t>BP:oxidation-reduction processCC:integral component of membrane;CC:membrane</t>
  </si>
  <si>
    <t>A0A2C9V1L4</t>
  </si>
  <si>
    <t>Uncharacterized protein OS=Manihot esculenta OX=3983 GN=MANES_11G154400 PE=4 SV=1</t>
  </si>
  <si>
    <t>BP:proteolysisMF:dipeptidyl-peptidase activity;MF:serine-type carboxypeptidase activity;MF:serine-type peptidase activity</t>
  </si>
  <si>
    <t>A0A2C9VLC6</t>
  </si>
  <si>
    <t>Peroxidase OS=Manihot esculenta OX=3983 GN=MANES_07G138600 PE=3 SV=1</t>
  </si>
  <si>
    <t>A0A2C9W9T1</t>
  </si>
  <si>
    <t>Uncharacterized protein OS=Manihot esculenta OX=3983 GN=MANES_02G010300 PE=4 SV=1</t>
  </si>
  <si>
    <t>BP:metabolic processMF:catalytic activity</t>
  </si>
  <si>
    <t>A0A2C9V661</t>
  </si>
  <si>
    <t>Uncharacterized protein OS=Manihot esculenta OX=3983 GN=MANES_10G143900 PE=3 SV=1</t>
  </si>
  <si>
    <t>BP:translation;BP:transmembrane transportCC:integral component of membrane;CC:membrane;CC:mitochondrial inner membraneMF:transporter activity;MF:structural constituent of ribosome;MF:transmembrane transporter activity</t>
  </si>
  <si>
    <t>A0A068J1P9</t>
  </si>
  <si>
    <t>Hexosyltransferase OS=Manihot esculenta OX=3983 GN=GolS3 PE=2 SV=1</t>
  </si>
  <si>
    <t>BP:galactose metabolic processMF:inositol 3-alpha-galactosyltransferase activity;MF:transferase activity;MF:transferase activity, transferring glycosyl groups</t>
  </si>
  <si>
    <t>A0A2C9UGI4</t>
  </si>
  <si>
    <t>Uncharacterized protein OS=Manihot esculenta OX=3983 GN=MANES_15G170400 PE=4 SV=1</t>
  </si>
  <si>
    <t>A0A2C9U4H0</t>
  </si>
  <si>
    <t>Uncharacterized protein OS=Manihot esculenta OX=3983 GN=MANES_17G031200 PE=4 SV=1</t>
  </si>
  <si>
    <t>BP:negative regulation of transcription, DNA-templated;BP:oxidation-reduction processMF:FMN binding;MF:NA;MF:oxidoreductase activity</t>
  </si>
  <si>
    <t>A0A2C9UQR3</t>
  </si>
  <si>
    <t>Xyloglucan endotransglucosylase/hydrolase OS=Manihot esculenta OX=3983 GN=MANES_13G107100 PE=3 SV=1</t>
  </si>
  <si>
    <t>BP:cell wall biogenesis;BP:carbohydrate metabolic process;BP:cell wall organization;BP:cellular glucan metabolic process;BP:metabolic process;BP:xyloglucan metabolic processCC:cell wall;CC:apoplast;CC:extracellular regionMF:hydrolase activity;MF:xylogluca;MF:hydrolase activity, acting on glycosyl bonds;MF:transferase activity;MF:hydrolase activity, hydrolyzing O-glycosyl compounds</t>
  </si>
  <si>
    <t>A0A251L4D3</t>
  </si>
  <si>
    <t>Uncharacterized protein OS=Manihot esculenta OX=3983 GN=MANES_04G146300 PE=3 SV=1</t>
  </si>
  <si>
    <t>A0A2C9W193</t>
  </si>
  <si>
    <t>Uncharacterized protein OS=Manihot esculenta OX=3983 GN=MANES_04G101700 PE=4 SV=1</t>
  </si>
  <si>
    <t>BP:lignin biosynthetic process;BP:auxin homeostasis;BP:positive regulation of flavonoid biosynthetic processCC:membrane;CC:cytosolMF:anthranilate N-benzoyltransferase activity;MF:shikimate O-hydroxycinnamoyltransferase activity;MF:transferase activity, transferring acyl groups other than amino-acyl groups;MF:quinate O-hydroxycinnamoyltransferase activity</t>
  </si>
  <si>
    <t>A0A2C9WQN4</t>
  </si>
  <si>
    <t>Uncharacterized protein OS=Manihot esculenta OX=3983 GN=MANES_01G261400 PE=4 SV=1</t>
  </si>
  <si>
    <t>BP:cell wall pectin metabolic process;BP:methylationCC:trans-Golgi network;CC:integral component of membrane;CC:membrane;CC:vacuolar membrane;CC:endosomeMF:S-adenosylmethionine-dependent methyltransferase activity;MF:methyltransferase activity</t>
  </si>
  <si>
    <t>A0A2C9UPK8</t>
  </si>
  <si>
    <t>Uncharacterized protein OS=Manihot esculenta OX=3983 GN=MANES_13G003400 PE=3 SV=1</t>
  </si>
  <si>
    <t>BP:protein foldingCC:endoplasmic reticulumMF:calcium ion binding;MF:unfolded protein binding</t>
  </si>
  <si>
    <t>A0A2C9V132</t>
  </si>
  <si>
    <t>Uncharacterized protein OS=Manihot esculenta OX=3983 GN=MANES_11G135600 PE=4 SV=1</t>
  </si>
  <si>
    <t>BP:secondary metabolite biosynthetic process;BP:oxidation-reduction processCC:membrane;CC:integral component of membraneMF:heme binding;MF:oxidoreductase activity, acting on paired donors, with incorporation or reduction of molecular oxygen, NA;MF:oxidoreductase activity, acting on paired donors, with incorporation or reduction of molecular oxygen;MF:iron ion binding;MF:metal ion binding</t>
  </si>
  <si>
    <t>A0A2C9UHY1</t>
  </si>
  <si>
    <t>Uncharacterized protein OS=Manihot esculenta OX=3983 GN=MANES_15G147700 PE=3 SV=1</t>
  </si>
  <si>
    <t>BP:isopentenyl diphosphate biosynthetic process, methylerythritol 4-phosphate pathway;BP:oxidation-reduction process;BP:dimethylallyl diphosphate biosynthetic processMF:metal ion binding;MF:4-hydroxy-3-methylbut-2-en-1-yl diphosphate reductase activity</t>
  </si>
  <si>
    <t>A0A2C9VNW1</t>
  </si>
  <si>
    <t>Uncharacterized protein OS=Manihot esculenta OX=3983 GN=MANES_06G028100 PE=3 SV=1</t>
  </si>
  <si>
    <t>BP:terpenoid biosynthetic process;BP:metabolic processMF:catalytic activity;MF:1-deoxy-D-xylulose-5-phosphate synthase activity</t>
  </si>
  <si>
    <t>A0A2C9UZ20</t>
  </si>
  <si>
    <t>Uncharacterized protein OS=Manihot esculenta OX=3983 GN=MANES_11G029000 PE=4 SV=1</t>
  </si>
  <si>
    <t>A0A199UBI3</t>
  </si>
  <si>
    <t>Uncharacterized protein OS=Manihot esculenta OX=3983 GN=MANES_S053600 PE=3 SV=1</t>
  </si>
  <si>
    <t>CC:integral component of membrane;CC:membraneMF:ATP binding;MF:nucleotide binding</t>
  </si>
  <si>
    <t>A0A2C9V3G1</t>
  </si>
  <si>
    <t>Uncharacterized protein OS=Manihot esculenta OX=3983 GN=MANES_10G051200 PE=4 SV=1</t>
  </si>
  <si>
    <t>CC:nucleolusMF:nucleotide binding;MF:RNA binding;MF:nucleic acid binding;MF:zinc ion binding</t>
  </si>
  <si>
    <t>A0A251LU66</t>
  </si>
  <si>
    <t>Uncharacterized protein OS=Manihot esculenta OX=3983 GN=MANES_01G206600 PE=3 SV=1</t>
  </si>
  <si>
    <t>BP:ribosome biogenesis;BP:translationCC:ribosome;CC:cytosol;CC:intracellular;CC:small ribosomal subunitMF:structural constituent of ribosome;MF:RNA binding;MF:nucleic acid binding</t>
  </si>
  <si>
    <t>A0A2C9VEU3</t>
  </si>
  <si>
    <t>Uncharacterized protein OS=Manihot esculenta OX=3983 GN=MANES_08G094100 PE=3 SV=1</t>
  </si>
  <si>
    <t>BP:succinate transmembrane transport;BP:translation;BP:transmembrane transportCC:integral component of membrane;CC:membraneMF:structural constituent of ribosome;MF:succinate transmembrane transporter activity</t>
  </si>
  <si>
    <t>A0A251JE38</t>
  </si>
  <si>
    <t>Uncharacterized protein OS=Manihot esculenta OX=3983 GN=MANES_06G009800 PE=3 SV=1</t>
  </si>
  <si>
    <t>A0A2C9W5J3</t>
  </si>
  <si>
    <t>Uncharacterized protein OS=Manihot esculenta OX=3983 GN=MANES_04G161600 PE=4 SV=1</t>
  </si>
  <si>
    <t>BP:protein localization to cilium;BP:intraciliary retrograde transport;BP:cilium assemblyCC:intraciliary transport particle A;CC:cilium</t>
  </si>
  <si>
    <t>A0A2C9W854</t>
  </si>
  <si>
    <t>Uncharacterized protein OS=Manihot esculenta OX=3983 GN=MANES_03G165500 PE=4 SV=1</t>
  </si>
  <si>
    <t>BP:chlorophyll catabolic process;BP:electron transport chain;BP:leucine catabolic processCC:mitochondrionMF:electron carrier activity</t>
  </si>
  <si>
    <t>A0A2C9UEE7</t>
  </si>
  <si>
    <t>Uncharacterized protein OS=Manihot esculenta OX=3983 GN=MANES_15G099500 PE=3 SV=1</t>
  </si>
  <si>
    <t>BP:flavonol biosynthetic process;BP:oxidation-reduction processMF:metal ion binding;MF:flavonol synthase activity;MF:oxidoreductase activity</t>
  </si>
  <si>
    <t>A0A2C9V9C0</t>
  </si>
  <si>
    <t>Uncharacterized protein OS=Manihot esculenta OX=3983 GN=MANES_09G096100 PE=4 SV=1</t>
  </si>
  <si>
    <t>CC:mitochondrial matrix</t>
  </si>
  <si>
    <t>A0A2C9UDA7</t>
  </si>
  <si>
    <t>Uncharacterized protein OS=Manihot esculenta OX=3983 GN=MANES_15G027300 PE=3 SV=1</t>
  </si>
  <si>
    <t>BP:proton transport;BP:glucose import;BP:glucose transmembrane transport;BP:oxidation-reduction process;BP:transmembrane transportCC:integral component of membrane;CC:membrane;CC:integral component of plasma membrane;CC:plasmodesmaMF:transporter activity;MF:high-affinity hydroge;MF:transmembrane transporter activity;MF:2-alkenal reductase [NA</t>
  </si>
  <si>
    <t>A0A2C9URN1</t>
  </si>
  <si>
    <t>Uncharacterized protein OS=Manihot esculenta OX=3983 GN=MANES_13G133400 PE=4 SV=1</t>
  </si>
  <si>
    <t>A0A2C9V9A3</t>
  </si>
  <si>
    <t>Uncharacterized protein OS=Manihot esculenta OX=3983 GN=MANES_09G095000 PE=4 SV=1</t>
  </si>
  <si>
    <t>A0A2C9WBR8</t>
  </si>
  <si>
    <t>6-phosphogluconate dehydrogenase, decarboxylating OS=Manihot esculenta OX=3983 GN=MANES_02G062200 PE=3 SV=1</t>
  </si>
  <si>
    <t>A0A2C9U0N8</t>
  </si>
  <si>
    <t>Uncharacterized protein OS=Manihot esculenta OX=3983 GN=MANES_18G047800 PE=3 SV=1</t>
  </si>
  <si>
    <t>BP:proteolysisCC:integral component of membrane;CC:membraneMF:serine-type carboxypeptidase activity</t>
  </si>
  <si>
    <t>A0A2C9V5L4</t>
  </si>
  <si>
    <t>Uncharacterized protein OS=Manihot esculenta OX=3983 GN=MANES_10G079100 PE=4 SV=1</t>
  </si>
  <si>
    <t>BP:regulation of gene expressionCC:peroxisome</t>
  </si>
  <si>
    <t>A0A2C9TZ80</t>
  </si>
  <si>
    <t>Uncharacterized protein OS=Manihot esculenta OX=3983 GN=MANES_18G002900 PE=4 SV=1</t>
  </si>
  <si>
    <t>BP:inorganic anion transport;BP:regulation of anion transportMF:voltage-gated anion channel activity</t>
  </si>
  <si>
    <t>A0A2C9UCH6</t>
  </si>
  <si>
    <t>Uncharacterized protein OS=Manihot esculenta OX=3983 GN=MANES_15G024000 PE=3 SV=1</t>
  </si>
  <si>
    <t>BP:proteolysis;BP:transportCC:integral component of membraneMF:aspartic-type endopeptidase activity;MF:transporter activity</t>
  </si>
  <si>
    <t>A0A2C9W9N5</t>
  </si>
  <si>
    <t>Trehalase OS=Manihot esculenta OX=3983 GN=MANES_02G005400 PE=3 SV=1</t>
  </si>
  <si>
    <t>BP:trehalose catabolic process;BP:trehalose metabolic process;BP:metabolic processMF:hydrolase activity;MF:alpha,alpha-trehalase activity;MF:hydrolase activity, acting on glycosyl bonds;MF:catalytic activity;MF:calcium ion binding</t>
  </si>
  <si>
    <t>A0A2C9UHS4</t>
  </si>
  <si>
    <t>Uncharacterized protein OS=Manihot esculenta OX=3983 GN=MANES_15G166800 PE=4 SV=1</t>
  </si>
  <si>
    <t>BP:electron transport chain;BP:cell redox homeostasis;BP:oxidation-reduction processCC:Golgi apparatus;CC:vacuole;CC:cytosol;CC:cell;CC:apoplast;CC:plasma membraneMF:protein disulfide oxidoreductase activity;MF:electron carrier activity</t>
  </si>
  <si>
    <t>B1NWJ2</t>
  </si>
  <si>
    <t>50S ribosomal protein L23, chloroplastic OS=Manihot esculenta OX=3983 GN=rpl23 PE=3 SV=1</t>
  </si>
  <si>
    <t>BP:translationCC:plastid;CC:large ribosomal subunit;CC:ribosome;CC:intracellular;CC:chloroplastMF:nucleotide binding;MF:structural constituent of ribosome;MF:transferase activity;MF:RNA binding;MF:rRNA binding</t>
  </si>
  <si>
    <t>A0A2C9W0F7</t>
  </si>
  <si>
    <t>Uncharacterized protein OS=Manihot esculenta OX=3983 GN=MANES_04G077700 PE=4 SV=1</t>
  </si>
  <si>
    <t>A0A0A1E5H6</t>
  </si>
  <si>
    <t>Phosphate transporter OS=Manihot esculenta OX=3983 GN=PT3;1 PE=2 SV=1</t>
  </si>
  <si>
    <t>A0A251IVJ3</t>
  </si>
  <si>
    <t>Chlorophyll a-b binding protein, chloroplastic OS=Manihot esculenta OX=3983 GN=MANES_17G066800 PE=3 SV=1</t>
  </si>
  <si>
    <t>BP:protein-chromophore linkage;BP:photosynthesis, light harvesting;BP:photosynthesisCC:chloroplast thylakoid membrane;CC:thylakoid;CC:plastid;CC:photosystem I;CC:photosystem II;CC:integral component of membrane;CC:membrane;CC:chloroplastMF:chlorophyll binding;MF:metal ion binding</t>
  </si>
  <si>
    <t>A0A2C9UEN9</t>
  </si>
  <si>
    <t>Uncharacterized protein OS=Manihot esculenta OX=3983 GN=MANES_15G108600 PE=3 SV=1</t>
  </si>
  <si>
    <t>BP:translation;BP:transmembrane transportCC:integral component of membrane;CC:membrane;CC:mitochondrionMF:structural constituent of ribosome</t>
  </si>
  <si>
    <t>A0A2C9WL92</t>
  </si>
  <si>
    <t>Uncharacterized protein OS=Manihot esculenta OX=3983 GN=MANES_01G076100 PE=4 SV=1</t>
  </si>
  <si>
    <t>A0A2C9U003</t>
  </si>
  <si>
    <t>Uncharacterized protein OS=Manihot esculenta OX=3983 GN=MANES_18G018400 PE=3 SV=1</t>
  </si>
  <si>
    <t>A0A2C9UFU0</t>
  </si>
  <si>
    <t>Uncharacterized protein OS=Manihot esculenta OX=3983 GN=MANES_15G133200 PE=4 SV=1</t>
  </si>
  <si>
    <t>BP:defense response to fungusMF:metal ion binding</t>
  </si>
  <si>
    <t>A0A2C9UP02</t>
  </si>
  <si>
    <t>Uncharacterized protein OS=Manihot esculenta OX=3983 GN=MANES_13G015100 PE=4 SV=1</t>
  </si>
  <si>
    <t>A0A2C9WA97</t>
  </si>
  <si>
    <t>Uncharacterized protein OS=Manihot esculenta OX=3983 GN=MANES_02G026400 PE=4 SV=1</t>
  </si>
  <si>
    <t>CC:ribosome</t>
  </si>
  <si>
    <t>A0A2C9WBQ0</t>
  </si>
  <si>
    <t>Uncharacterized protein OS=Manihot esculenta OX=3983 GN=MANES_02G059900 PE=4 SV=1</t>
  </si>
  <si>
    <t>BP:response to auxin;BP:unidimensional cell growth;BP:lateral root formation;BP:response to fungus;BP:inflorescence morphogenesis;BP:auxin polar transport;BP:photomorphogenesisCC:cytosol;CC:membrane;CC:plasmodesmaMF:zinc ion binding;MF:metal ion binding</t>
  </si>
  <si>
    <t>A0A2C9V3F8</t>
  </si>
  <si>
    <t>Uncharacterized protein OS=Manihot esculenta OX=3983 GN=MANES_11G162400 PE=4 SV=1</t>
  </si>
  <si>
    <t>A0A2C9UF65</t>
  </si>
  <si>
    <t>Uncharacterized protein OS=Manihot esculenta OX=3983 GN=MANES_15G110600 PE=4 SV=1</t>
  </si>
  <si>
    <t>A0A2C9ULC1</t>
  </si>
  <si>
    <t>Uncharacterized protein OS=Manihot esculenta OX=3983 GN=MANES_14G125700 PE=4 SV=1</t>
  </si>
  <si>
    <t>BP:DNA duplex unwinding;BP:DNA replicationCC:integral component of membraneMF:DNA helicase activity;MF:5'-3' DNA helicase activity;MF:single-stranded DNA binding;MF:ATP binding</t>
  </si>
  <si>
    <t>A0A2C9UCD8</t>
  </si>
  <si>
    <t>ATP-dependent 6-phosphofructokinase OS=Manihot esculenta OX=3983 GN=PFK PE=3 SV=1</t>
  </si>
  <si>
    <t>BP:phosphorylation;BP:fructose 6-phosphate metabolic process;BP:metabolic process;BP:glycolytic process;BP:glycolytic process through fructose-6-phosphateCC:cytoplasmMF:kinase activity;MF:nucleotide binding;MF:catalytic activity;MF:transferase activity;MF:6-phosphofructokinase activity;MF:metal ion binding;MF:ATP binding</t>
  </si>
  <si>
    <t>A0A251IXJ8</t>
  </si>
  <si>
    <t>Uncharacterized protein OS=Manihot esculenta OX=3983 GN=MANES_16G011500 PE=4 SV=1</t>
  </si>
  <si>
    <t>A0A199UB61</t>
  </si>
  <si>
    <t>Uncharacterized protein OS=Manihot esculenta OX=3983 GN=MANES_S051100 PE=4 SV=1</t>
  </si>
  <si>
    <t>A0A2C9UGF8</t>
  </si>
  <si>
    <t>Uncharacterized protein OS=Manihot esculenta OX=3983 GN=MANES_15G160600 PE=3 SV=1</t>
  </si>
  <si>
    <t>BP:CAAX-box protein processing;BP:proteolysisMF:hydrolase activity;MF:metalloendopeptidase activity;MF:peptidase activity;MF:metallopeptidase activity</t>
  </si>
  <si>
    <t>A0A2C9UZC1</t>
  </si>
  <si>
    <t>Uncharacterized protein OS=Manihot esculenta OX=3983 GN=MANES_11G085400 PE=4 SV=1</t>
  </si>
  <si>
    <t>A0A2C9WMW7</t>
  </si>
  <si>
    <t>Uncharacterized protein (Fragment) OS=Manihot esculenta OX=3983 GN=MANES_01G136800 PE=4 SV=1</t>
  </si>
  <si>
    <t>BP:biosynthetic process;BP:vesicle-mediated transportCC:membrane;CC:integral component of membraneMF:catalytic activity</t>
  </si>
  <si>
    <t>A0A2C9WN63</t>
  </si>
  <si>
    <t>Sucrose synthase OS=Manihot esculenta OX=3983 GN=MANES_01G221900 PE=3 SV=1</t>
  </si>
  <si>
    <t>A0A2C9VIB4</t>
  </si>
  <si>
    <t>Uncharacterized protein OS=Manihot esculenta OX=3983 GN=MANES_07G041100 PE=3 SV=1</t>
  </si>
  <si>
    <t>A0A2C9VPF5</t>
  </si>
  <si>
    <t>Uncharacterized protein OS=Manihot esculenta OX=3983 GN=MANES_06G096700 PE=4 SV=1</t>
  </si>
  <si>
    <t>BP:oxidation-reduction processMF:androstan-3-alpha,17-beta-diol dehydrogenase activity;MF:oxidoreductase activity</t>
  </si>
  <si>
    <t>A0A2C9W345</t>
  </si>
  <si>
    <t>Alpha-galactosidase OS=Manihot esculenta OX=3983 GN=MANES_04G160300 PE=3 SV=1</t>
  </si>
  <si>
    <t>BP:carbohydrate metabolic process;BP:metabolic processCC:integral component of membrane;CC:apoplast;CC:plant-type cell wallMF:hydrolase activity;MF:raffinose alpha-galactosidase activity;MF:hydrolase activity, acting on glycosyl bonds;MF:catalytic activity;MF:alpha-galactosidase activity;MF:hydrolase activity, hydrolyzing O-glycosyl compounds</t>
  </si>
  <si>
    <t>A0A2C9WNM6</t>
  </si>
  <si>
    <t>Uncharacterized protein OS=Manihot esculenta OX=3983 GN=MANES_01G237700 PE=4 SV=1</t>
  </si>
  <si>
    <t>A0A2C9UDR5</t>
  </si>
  <si>
    <t>Uncharacterized protein OS=Manihot esculenta OX=3983 GN=MANES_15G073100 PE=4 SV=1</t>
  </si>
  <si>
    <t>A0A2C9WAG6</t>
  </si>
  <si>
    <t>Uncharacterized protein OS=Manihot esculenta OX=3983 GN=MANES_02G034100 PE=3 SV=1</t>
  </si>
  <si>
    <t>BP:secondary metabolite biosynthetic process;BP:oxidation-reduction processCC:integral component of membraneMF:monooxygenase activity;MF:heme binding;MF:flavonoid 3',5'-hydroxylase activity;MF:oxidoreductase activity, acting on paired donors, with incorporation or reduction of molecular oxygen;MF:iron ion binding;MF:metal ion binding;MF:oxidoreductase activity</t>
  </si>
  <si>
    <t>A0A251M3W7</t>
  </si>
  <si>
    <t>U1 small nuclear ribonucleoprotein C OS=Manihot esculenta OX=3983 GN=MANES_01G213100 PE=3 SV=1</t>
  </si>
  <si>
    <t>BP:spliceosomal snRNP assembly;BP:mRNA splicing, via spliceosome;BP:mRNA 5'-splice site recognitionCC:commitment complex;CC:nucleus;CC:U2-type prespliceosome;CC:viral nucleocapsid;CC:U1 snRNPMF:pre-mRNA 5'-splice site binding;MF:U1 snRNA binding;MF:mRNA binding;MF:zinc ion binding;MF:nucleic acid binding;MF:metal ion binding;MF:RNA binding</t>
  </si>
  <si>
    <t>A0A2C9WMY3</t>
  </si>
  <si>
    <t>Uncharacterized protein OS=Manihot esculenta OX=3983 GN=MANES_01G217900 PE=4 SV=1</t>
  </si>
  <si>
    <t>BP:oxidation-reduction process;BP:transmembrane transportCC:integral component of membrane;CC:membraneMF:ATPase activity, coupled to transmembrane movement of substances;MF:nucleotide binding;MF:ATPase activity;MF:2-alkenal reductase [NA;MF:ATP binding</t>
  </si>
  <si>
    <t>A0A2C9WCF3</t>
  </si>
  <si>
    <t>Uncharacterized protein OS=Manihot esculenta OX=3983 GN=MANES_02G012500 PE=3 SV=1</t>
  </si>
  <si>
    <t>BP:transmembrane transport;BP:translationCC:integral component of membrane;CC:membraneMF:structural constituent of ribosome</t>
  </si>
  <si>
    <t>A0A2C9UK63</t>
  </si>
  <si>
    <t>Uncharacterized protein OS=Manihot esculenta OX=3983 GN=MANES_14G088100 PE=4 SV=1</t>
  </si>
  <si>
    <t>A0A2C9WBU7</t>
  </si>
  <si>
    <t>Uncharacterized protein OS=Manihot esculenta OX=3983 GN=MANES_02G065200 PE=4 SV=1</t>
  </si>
  <si>
    <t>BP:CC:cell surfaceMF:glucan endo-1,3-beta-glucanase activity, C-3 substituted reducing group;MF:glucan endo-1,3-beta-D-glucosidase activity</t>
  </si>
  <si>
    <t>A0A2C9USD6</t>
  </si>
  <si>
    <t>Uncharacterized protein OS=Manihot esculenta OX=3983 GN=MANES_12G005500 PE=4 SV=1</t>
  </si>
  <si>
    <t>A0A2C9WCI7</t>
  </si>
  <si>
    <t>Glutathione peroxidase OS=Manihot esculenta OX=3983 GN=MANES_02G022600 PE=3 SV=1</t>
  </si>
  <si>
    <t>A0A2C9WK30</t>
  </si>
  <si>
    <t>Amine oxidase OS=Manihot esculenta OX=3983 GN=MANES_01G074100 PE=3 SV=1</t>
  </si>
  <si>
    <t>BP:amine metabolic process;BP:oxidation-reduction processCC:integral component of membrane;CC:membraneMF:metal ion binding;MF:primary amine oxidase activity;MF:copper ion binding;MF:quinone binding;MF:oxidoreductase activity</t>
  </si>
  <si>
    <t>A0A2C9UM58</t>
  </si>
  <si>
    <t>Uncharacterized protein OS=Manihot esculenta OX=3983 GN=MANES_14G159000 PE=3 SV=1</t>
  </si>
  <si>
    <t>BP:fatty acid biosynthetic process;BP:pollen sperm cell differentiation;BP:wax biosynthetic process;BP:lipid biosynthetic process;BP:alkane biosynthetic process;BP:cuticle hydrocarbon biosynthetic process;BP:oxidation-reduction processCC:integral component of membrane;CC:membrane;CC:plasma membraneMF:iron ion binding;MF:oxidoreductase activity</t>
  </si>
  <si>
    <t>A0A199UBX2</t>
  </si>
  <si>
    <t>Uncharacterized protein OS=Manihot esculenta OX=3983 GN=MANES_S023700 PE=4 SV=1</t>
  </si>
  <si>
    <t>A0A2C9U2Z2</t>
  </si>
  <si>
    <t>Uncharacterized protein OS=Manihot esculenta OX=3983 GN=MANES_18G125200 PE=4 SV=1</t>
  </si>
  <si>
    <t>BP:translation;BP:ribosomal large subunit assemblyCC:ribosome;CC:cytosolic large ribosomal subunit;CC:intracellularMF:structural constituent of ribosome</t>
  </si>
  <si>
    <t>A0A2C9WKY8</t>
  </si>
  <si>
    <t>Uncharacterized protein OS=Manihot esculenta OX=3983 GN=MANES_01G146200 PE=4 SV=1</t>
  </si>
  <si>
    <t>BP:cell surface receptor signaling pathwayCC:cytoplasm;CC:nucleus</t>
  </si>
  <si>
    <t>A0A2C9VQD4</t>
  </si>
  <si>
    <t>Uncharacterized protein OS=Manihot esculenta OX=3983 GN=MANES_06G129100 PE=4 SV=1</t>
  </si>
  <si>
    <t>BP:superoxide metabolic process;BP:oxidation-reduction process;BP:removal of superoxide radicalsMF:superoxide dismutase activity;MF:metal ion binding</t>
  </si>
  <si>
    <t>A0A2C9VFX1</t>
  </si>
  <si>
    <t>Uncharacterized protein OS=Manihot esculenta OX=3983 GN=MANES_08G128800 PE=4 SV=1</t>
  </si>
  <si>
    <t>BP:DNA repairCC:nucleus;CC:Smc5-Smc6 complex</t>
  </si>
  <si>
    <t>A0A2C9UT20</t>
  </si>
  <si>
    <t>Uncharacterized protein OS=Manihot esculenta OX=3983 GN=MANES_12G027500 PE=4 SV=1</t>
  </si>
  <si>
    <t>BP:phosphorylation;BP:coenzyme A biosynthetic processMF:pantothenate kinase activity;MF:ATP binding</t>
  </si>
  <si>
    <t>A0A2C9U0S4</t>
  </si>
  <si>
    <t>Uncharacterized protein OS=Manihot esculenta OX=3983 GN=MANES_18G046100 PE=4 SV=1</t>
  </si>
  <si>
    <t>BP:strigolactone biosynthetic process;BP:secondary shoot formationMF:carboxylic ester hydrolase activity</t>
  </si>
  <si>
    <t>A0A2C9VWL3</t>
  </si>
  <si>
    <t>Uncharacterized protein OS=Manihot esculenta OX=3983 GN=MANES_05G082400 PE=3 SV=1</t>
  </si>
  <si>
    <t>BP:metabolic process;BP:methylationCC:cytoplasm;CC:integral component of membrane;CC:membrane;CC:viral envelopeMF:S-adenosylmethionine-dependent methyltransferase activity;MF:transferase activity;MF:methyltransferase activity</t>
  </si>
  <si>
    <t>A0A2C9UTT2</t>
  </si>
  <si>
    <t>Uncharacterized protein OS=Manihot esculenta OX=3983 GN=MANES_12G048400 PE=3 SV=1</t>
  </si>
  <si>
    <t>A0A2C9VH84</t>
  </si>
  <si>
    <t>Uncharacterized protein OS=Manihot esculenta OX=3983 GN=MANES_08G133500 PE=4 SV=1</t>
  </si>
  <si>
    <t>A0A2C9UCR7</t>
  </si>
  <si>
    <t>Uncharacterized protein OS=Manihot esculenta OX=3983 GN=MANES_15G033100 PE=4 SV=1</t>
  </si>
  <si>
    <t>A0A251L796</t>
  </si>
  <si>
    <t>Uncharacterized protein OS=Manihot esculenta OX=3983 GN=MANES_03G055500 PE=4 SV=1</t>
  </si>
  <si>
    <t>A0A2C9U2B3</t>
  </si>
  <si>
    <t>Uncharacterized protein OS=Manihot esculenta OX=3983 GN=MANES_18G079000 PE=3 SV=1</t>
  </si>
  <si>
    <t>BP:metabolic process;BP:cellular aldehyde metabolic process;BP:oxidation-reduction processCC:Golgi apparatus;CC:vacuole;CC:integral component of membrane;CC:plasmodesma;CC:endoplasmic reticulumMF:aldehyde dehydrogenase [NA;MF:3-chloroallyl aldehyde dehydrogenase activity;MF:aldehyde dehydrogenas;MF:oxidoreductase activity, acting on the aldehyde or oxo group of donors, NAD or NADP as acceptor;MF:oxidoreductase activity</t>
  </si>
  <si>
    <t>A0A2C9VZ66</t>
  </si>
  <si>
    <t>Uncharacterized protein OS=Manihot esculenta OX=3983 GN=MANES_04G035000 PE=4 SV=1</t>
  </si>
  <si>
    <t>A0A2C9UH70</t>
  </si>
  <si>
    <t>Formate dehydrogenase, mitochondrial OS=Manihot esculenta OX=3983 GN=MANES_15G181900 PE=3 SV=1</t>
  </si>
  <si>
    <t>BP:formate catabolic process;BP:metabolic process;BP:serine family amino acid biosynthetic process;BP:oxidation-reduction processCC:mitochondrionMF:oxidoreductase activity, acting on the CH-OH group of donors, NAD or NADP as acceptor;MF:NAD binding;MF:formate dehydrogenas;MF:phosphoglycerate dehydrogenase activity;MF:oxidoreductase activity</t>
  </si>
  <si>
    <t>A0A2C9VC86</t>
  </si>
  <si>
    <t>Uncharacterized protein OS=Manihot esculenta OX=3983 GN=MANES_09G149800 PE=4 SV=1</t>
  </si>
  <si>
    <t>A0A2C9W9E7</t>
  </si>
  <si>
    <t>Uncharacterized protein OS=Manihot esculenta OX=3983 GN=MANES_03G160100 PE=4 SV=1</t>
  </si>
  <si>
    <t>BP:cellular response to light intensity;BP:response to water deprivation;BP:photoprotection;BP:response to high light intensity;BP:photosynthetic electron transport in photosystem ICC:chloroplast thylakoid membraneMF:electron carrier activity</t>
  </si>
  <si>
    <t>A0A2C9VI28</t>
  </si>
  <si>
    <t>Uncharacterized protein OS=Manihot esculenta OX=3983 GN=MANES_07G027700 PE=3 SV=1</t>
  </si>
  <si>
    <t>A0A2C9VI81</t>
  </si>
  <si>
    <t>Uncharacterized protein OS=Manihot esculenta OX=3983 GN=MANES_07G033800 PE=4 SV=1</t>
  </si>
  <si>
    <t>BP:oxidation-reduction processCC:cytosolMF:catalytic activity;MF:nitronate monooxygenase activity;MF:dioxygenase activity</t>
  </si>
  <si>
    <t>A0A2C9W2P7</t>
  </si>
  <si>
    <t>Uncharacterized protein OS=Manihot esculenta OX=3983 GN=MANES_04G150900 PE=4 SV=1</t>
  </si>
  <si>
    <t>BP:biosynthetic processMF:catalytic activity;MF:pyridoxal phosphate binding;MF:L-alanin</t>
  </si>
  <si>
    <t>A0A2C9VU50</t>
  </si>
  <si>
    <t>Uncharacterized protein OS=Manihot esculenta OX=3983 GN=MANES_05G074600 PE=4 SV=1</t>
  </si>
  <si>
    <t>BP:biosynthetic processMF:catalytic activity;MF:nucleic acid binding</t>
  </si>
  <si>
    <t>A0A2C9UFQ1</t>
  </si>
  <si>
    <t>Uncharacterized protein OS=Manihot esculenta OX=3983 GN=MANES_15G140300 PE=4 SV=1</t>
  </si>
  <si>
    <t>BP:proteolysis;BP:lipid transportCC:plasmodesmaMF:peptidase activity;MF:lipid binding</t>
  </si>
  <si>
    <t>A0A251JYP2</t>
  </si>
  <si>
    <t>Uncharacterized protein OS=Manihot esculenta OX=3983 GN=MANES_10G039800 PE=4 SV=1</t>
  </si>
  <si>
    <t>BP:protein N-linked glycosylation;BP:GPI anchor biosynthetic process;BP:protein O-linked mannosylation;BP:dolichol metabolic processCC:endoplasmic reticulum membraneMF:dolichyl-phosphate-mannose-protein mannosyltransferase activity;MF:dolichyl-phosphate beta-D-mannosyltransferase activity</t>
  </si>
  <si>
    <t>A0A2C9VRG3</t>
  </si>
  <si>
    <t>Uncharacterized protein OS=Manihot esculenta OX=3983 GN=MANES_06G163600 PE=4 SV=1</t>
  </si>
  <si>
    <t>BP:sulfate reduction;BP:oxidation-reduction processCC:chloroplast stromaMF:4 iron, 4 sulfur cluster binding;MF:heme binding;MF:iron-sulfur cluster binding;MF:sulfite reductas;MF:sulfite reductase activity;MF:oxidoreductase activity</t>
  </si>
  <si>
    <t>A0A2C9UAG6</t>
  </si>
  <si>
    <t>Uncharacterized protein OS=Manihot esculenta OX=3983 GN=MANES_16G095100 PE=3 SV=1</t>
  </si>
  <si>
    <t>BP:proteolysis involved in cellular protein catabolic process;BP:immune response;BP:proteolysisCC:extracellular space;CC:lysosomeMF:hydrolase activity;MF:cysteine-type endopeptidase activity;MF:peptidase activity;MF:cysteine-type peptidase activity</t>
  </si>
  <si>
    <t>A0A2C9UL06</t>
  </si>
  <si>
    <t>Uncharacterized protein OS=Manihot esculenta OX=3983 GN=MANES_14G119700 PE=4 SV=1</t>
  </si>
  <si>
    <t>A0A2C9UT26</t>
  </si>
  <si>
    <t>Uncharacterized protein OS=Manihot esculenta OX=3983 GN=MANES_13G119500 PE=3 SV=1</t>
  </si>
  <si>
    <t>A0A2C9VG93</t>
  </si>
  <si>
    <t>Uncharacterized protein OS=Manihot esculenta OX=3983 GN=MANES_08G077000 PE=4 SV=1</t>
  </si>
  <si>
    <t>A0A2C9U5A3</t>
  </si>
  <si>
    <t>Uncharacterized protein OS=Manihot esculenta OX=3983 GN=MANES_17G053600 PE=3 SV=1</t>
  </si>
  <si>
    <t>MF:thiamine pyrophosphate binding;MF:magnesium ion binding;MF:carboxy-lyase activity;MF:pyruvate decarboxylase activity;MF:catalytic activity;MF:metal ion binding</t>
  </si>
  <si>
    <t>A0A2C9UAM1</t>
  </si>
  <si>
    <t>Uncharacterized protein OS=Manihot esculenta OX=3983 GN=MANES_16G110100 PE=4 SV=1</t>
  </si>
  <si>
    <t>BP:retrograde transport, vesicle recycling within Golgi;BP:Golgi organizationCC:Golgi cisterna;CC:integral component of membrane;CC:membrane;CC:Golgi membrane</t>
  </si>
  <si>
    <t>A0A2C9UYJ6</t>
  </si>
  <si>
    <t>Uncharacterized protein OS=Manihot esculenta OX=3983 GN=MANES_11G012700 PE=4 SV=1</t>
  </si>
  <si>
    <t>BP:biosynthetic processMF:catalytic activity;MF:pyridoxal phosphate binding;MF:transaminase activity</t>
  </si>
  <si>
    <t>A0A2C9UL75</t>
  </si>
  <si>
    <t>Uncharacterized protein OS=Manihot esculenta OX=3983 GN=MANES_14G120500 PE=4 SV=1</t>
  </si>
  <si>
    <t>BP:methylation;BP:metabolic processCC:cytoplasmMF:methyltransferase activity;MF:S-adenosylmethionine-dependent methyltransferase activity</t>
  </si>
  <si>
    <t>A0A2C9TZT3</t>
  </si>
  <si>
    <t>Uncharacterized protein OS=Manihot esculenta OX=3983 GN=MANES_18G028300 PE=4 SV=1</t>
  </si>
  <si>
    <t>BP:ion transmembrane transport;BP:cation transmembrane transport;BP:regulation of ion transmembrane transportMF:voltage-gated cation channel activity</t>
  </si>
  <si>
    <t>A0A2C9VJD4</t>
  </si>
  <si>
    <t>Uncharacterized protein OS=Manihot esculenta OX=3983 GN=MANES_08G168200 PE=4 SV=1</t>
  </si>
  <si>
    <t>CC:integral component of membrane;CC:membraneMF:RNA binding</t>
  </si>
  <si>
    <t>A0A2C9WQY7</t>
  </si>
  <si>
    <t>Uncharacterized protein OS=Manihot esculenta OX=3983 GN=MANES_01G229300 PE=4 SV=1</t>
  </si>
  <si>
    <t>CC:integral component of membrane;CC:membrane;CC:endosome;CC:trans-Golgi networkMF:heme binding</t>
  </si>
  <si>
    <t>A0A2C9VNS4</t>
  </si>
  <si>
    <t>Alpha-galactosidase OS=Manihot esculenta OX=3983 GN=MANES_07G140100 PE=3 SV=1</t>
  </si>
  <si>
    <t>BP:carbohydrate metabolic process;BP:metabolic processCC:vacuole;CC:integral component of membrane;CC:plant-type cell wallMF:hydrolase activity;MF:raffinose alpha-galactosidase activity;MF:hydrolase activity, acting on glycosyl bonds;MF:catalytic activity;MF:alpha-galactosidase activity;MF:hydrolase activity, hydrolyzing O-glycosyl compounds</t>
  </si>
  <si>
    <t>A0A2C9UBP7</t>
  </si>
  <si>
    <t>Uncharacterized protein OS=Manihot esculenta OX=3983 GN=MANES_16G083600 PE=3 SV=1</t>
  </si>
  <si>
    <t>P52705</t>
  </si>
  <si>
    <t>(S)-hydroxynitrile lyase OS=Manihot esculenta OX=3983 GN=HNL PE=1 SV=3</t>
  </si>
  <si>
    <t>MF:aromati;MF:lyase activity;MF:aliphati;MF:mandelonitrile lyase activity</t>
  </si>
  <si>
    <t>A0A2C9UAY6</t>
  </si>
  <si>
    <t>Uncharacterized protein OS=Manihot esculenta OX=3983 GN=MANES_16G086700 PE=4 SV=1</t>
  </si>
  <si>
    <t>BP:copper ion transmembrane transportCC:vacuole;CC:integral component of membrane;CC:membrane;CC:endomembrane systemMF:copper ion transmembrane transporter activity</t>
  </si>
  <si>
    <t>A0A251KBH7</t>
  </si>
  <si>
    <t>Uncharacterized protein OS=Manihot esculenta OX=3983 GN=MANES_08G049600 PE=4 SV=1</t>
  </si>
  <si>
    <t>MF:catalytic activity</t>
  </si>
  <si>
    <t>B1NWF2</t>
  </si>
  <si>
    <t>30S ribosomal protein S4, chloroplastic OS=Manihot esculenta OX=3983 GN=rps4 PE=3 SV=1</t>
  </si>
  <si>
    <t>BP:translationCC:plastid;CC:small ribosomal subunit;CC:intracellular;CC:chloroplast;CC:ribosomeMF:structural constituent of ribosome;MF:RNA binding;MF:rRNA binding</t>
  </si>
  <si>
    <t>A0A2C9VRX4</t>
  </si>
  <si>
    <t>Glutamate dehydrogenase OS=Manihot esculenta OX=3983 GN=MANES_06G129700 PE=3 SV=1</t>
  </si>
  <si>
    <t>BP:cellular amino acid metabolic process;BP:oxidation-reduction processMF:oxidoreductase activity;MF:oxidoreductase activity, acting on the CH-NH2 group of donors, NAD or NADP as acceptor</t>
  </si>
  <si>
    <t>A0A2C9WCC7</t>
  </si>
  <si>
    <t>Uncharacterized protein OS=Manihot esculenta OX=3983 GN=MANES_02G017800 PE=4 SV=1</t>
  </si>
  <si>
    <t>BP:terpenoid biosynthetic processMF:2-C-methyl-D-erythritol 2,4-cyclodiphosphate synthase activity;MF:pyridoxal phosphate binding</t>
  </si>
  <si>
    <t>A0A2C9WHN0</t>
  </si>
  <si>
    <t>Uncharacterized protein OS=Manihot esculenta OX=3983 GN=MANES_01G037700 PE=4 SV=1</t>
  </si>
  <si>
    <t>BP:retrograde transport, endosome to GolgiCC:cytosol;CC:GARP complex</t>
  </si>
  <si>
    <t>A0A2C9U199</t>
  </si>
  <si>
    <t>Uncharacterized protein (Fragment) OS=Manihot esculenta OX=3983 GN=MANES_18G069900 PE=3 SV=1</t>
  </si>
  <si>
    <t>BP:actin filament organization;BP:carbohydrate metabolic process;BP:metabolic processMF:hydrolase activity;MF:hydrolase activity, acting on glycosyl bonds;MF:actin filament binding;MF:hydrolase activity, hydrolyzing O-glycosyl compounds</t>
  </si>
  <si>
    <t>A0A199UAB4</t>
  </si>
  <si>
    <t>Uncharacterized protein (Fragment) OS=Manihot esculenta OX=3983 GN=MANES_S065400 PE=4 SV=1</t>
  </si>
  <si>
    <t>BP:tricarboxylic acid cycle;BP:metabolic processCC:oxoglutarate dehydrogenase complexMF:transferase activity, transferring acyl groups;MF:dihydrolipoyllysine-residue succinyltransferase activity</t>
  </si>
  <si>
    <t>A0A2C9URC6</t>
  </si>
  <si>
    <t>Uncharacterized protein OS=Manihot esculenta OX=3983 GN=MANES_13G082400 PE=3 SV=1</t>
  </si>
  <si>
    <t>A0A2C9UXC0</t>
  </si>
  <si>
    <t>Uncharacterized protein OS=Manihot esculenta OX=3983 GN=MANES_11G008300 PE=4 SV=1</t>
  </si>
  <si>
    <t>BP:metabolic processMF:hydrolase activity;MF:carboxylic ester hydrolase activity</t>
  </si>
  <si>
    <t>A0A2C9VXJ3</t>
  </si>
  <si>
    <t>Uncharacterized protein OS=Manihot esculenta OX=3983 GN=MANES_05G141200 PE=4 SV=1</t>
  </si>
  <si>
    <t>BP:proteolysisCC:cytoplasmMF:serine-type endopeptidase activity;MF:serine-type exopeptidase activity;MF:serine-type peptidase activity</t>
  </si>
  <si>
    <t>A0A2C9UE22</t>
  </si>
  <si>
    <t>Ammonium transporter OS=Manihot esculenta OX=3983 GN=MANES_15G047400 PE=3 SV=1</t>
  </si>
  <si>
    <t>BP:nitrogen utilization;BP:ammonium transmembrane transport;BP:organic cation transport;BP:ammonium transportCC:integral component of membrane;CC:membrane;CC:integral component of plasma membraneMF:ammonium transmembrane transporter activity</t>
  </si>
  <si>
    <t>A0A2C9UHC7</t>
  </si>
  <si>
    <t>Succinate dehydrogenase [ubiquinone] iron-sulfur subunit, mitochondrial OS=Manihot esculenta OX=3983 GN=MANES_15G154900 PE=3 SV=1</t>
  </si>
  <si>
    <t>BP:tricarboxylic acid cycle;BP:electron transport chain;BP:oxidation-reduction processCC:mitochondrion;CC:mitochondrial inner membraneMF:oxidoreductase activity;MF:3 iron, 4 sulfur cluster binding;MF:4 iron, 4 sulfur cluster binding;MF:iron-sulfur cluster binding;MF:2 iron, 2 sulfur cluster binding;MF:succinate dehydrogenas;MF:metal ion binding;MF:electron carrier activity</t>
  </si>
  <si>
    <t>A0A2C9W358</t>
  </si>
  <si>
    <t>Uncharacterized protein OS=Manihot esculenta OX=3983 GN=MANES_04G164700 PE=4 SV=1</t>
  </si>
  <si>
    <t>BP:response to fructose;BP:proline biosynthetic process;BP:response to water deprivation;BP:regulation of abscisic acid biosynthetic process;BP:response to heat;BP:oxidation-reduction processCC:cytosolMF:xanthoxin dehydrogenase activity;MF:3-oxoacyl-[acyl-carrier-protein] reductas</t>
  </si>
  <si>
    <t>A0A251K823</t>
  </si>
  <si>
    <t>Uncharacterized protein OS=Manihot esculenta OX=3983 GN=MANES_09G148300 PE=4 SV=1</t>
  </si>
  <si>
    <t>BP:threonine catabolic process;BP:glycine biosynthetic process;BP:cellular amino acid metabolic processCC:cytosolMF:lyase activity;MF:catalytic activity;MF:L-allo-threonine aldolase activity</t>
  </si>
  <si>
    <t>A0A251K4A4</t>
  </si>
  <si>
    <t>Uncharacterized protein OS=Manihot esculenta OX=3983 GN=MANES_09G050600 PE=4 SV=1</t>
  </si>
  <si>
    <t>A0A2C9UJC1</t>
  </si>
  <si>
    <t>Uncharacterized protein OS=Manihot esculenta OX=3983 GN=MANES_14G059200 PE=3 SV=1</t>
  </si>
  <si>
    <t>BP:secondary metabolite biosynthetic process;BP:oxidation-reduction processCC:membrane;CC:integral component of membraneMF:monooxygenase activity;MF:heme binding;MF:oxidoreductase activity, acting on paired donors, with incorporation or reduction of molecular oxygen, NA;MF:oxidoreductase activity, acting on paired donors, with incorporation or reduction of molecular oxygen;MF:iron ion binding;MF:metal ion binding;MF:oxidoreductase activity</t>
  </si>
  <si>
    <t>A0A2C9VUH7</t>
  </si>
  <si>
    <t>Uncharacterized protein OS=Manihot esculenta OX=3983 GN=MANES_05G037600 PE=3 SV=1</t>
  </si>
  <si>
    <t>BP:oxidation-reduction processMF:carbonyl reductas;MF:prostaglandin-E2 9-reductase activity</t>
  </si>
  <si>
    <t>A0A251JMU6</t>
  </si>
  <si>
    <t>Uncharacterized protein OS=Manihot esculenta OX=3983 GN=MANES_15G157600 PE=4 SV=1</t>
  </si>
  <si>
    <t>BP:electron transport chainMF:metal ion binding;MF:heme binding;MF:electron carrier activity</t>
  </si>
  <si>
    <t>A0A2C9VMT4</t>
  </si>
  <si>
    <t>Uncharacterized protein OS=Manihot esculenta OX=3983 GN=MANES_07G142100 PE=4 SV=1</t>
  </si>
  <si>
    <t>A0A2C9UNK9</t>
  </si>
  <si>
    <t>Uncharacterized protein OS=Manihot esculenta OX=3983 GN=MANES_13G046000 PE=3 SV=1</t>
  </si>
  <si>
    <t>BP:translationCC:large ribosomal subunit;CC:ribosomeMF:structural constituent of ribosome</t>
  </si>
  <si>
    <t>A0A2C9UXV9</t>
  </si>
  <si>
    <t>Uncharacterized protein OS=Manihot esculenta OX=3983 GN=MANES_11G025400 PE=3 SV=1</t>
  </si>
  <si>
    <t>BP:carbohydrate metabolic process;BP:metabolic processMF:hydrolase activity;MF:hydrolase activity, acting on glycosyl bonds;MF:hydrolase activity, hydrolyzing O-glycosyl compounds</t>
  </si>
  <si>
    <t>A0A2C9W637</t>
  </si>
  <si>
    <t>Uncharacterized protein OS=Manihot esculenta OX=3983 GN=MANES_03G049200 PE=3 SV=1</t>
  </si>
  <si>
    <t>A0A2C9WIB4</t>
  </si>
  <si>
    <t>Uncharacterized protein OS=Manihot esculenta OX=3983 GN=MANES_01G066800 PE=3 SV=1</t>
  </si>
  <si>
    <t>CC:integral component of membrane;CC:membraneMF:1-acylglycerophosphocholine O-acyltransferase activity</t>
  </si>
  <si>
    <t>A0A2C9WJ87</t>
  </si>
  <si>
    <t>Glycosyltransferase OS=Manihot esculenta OX=3983 GN=MANES_01G017800 PE=3 SV=1</t>
  </si>
  <si>
    <t>A0A2C9WJV5</t>
  </si>
  <si>
    <t>Uncharacterized protein OS=Manihot esculenta OX=3983 GN=MANES_01G097700 PE=4 SV=1</t>
  </si>
  <si>
    <t>BP:ribosomal small subunit assembly;BP:translationCC:cytosolic small ribosomal subunit;CC:intracellular;CC:ribosomeMF:structural constituent of ribosome</t>
  </si>
  <si>
    <t>A0A2C9UHK5</t>
  </si>
  <si>
    <t>Uncharacterized protein OS=Manihot esculenta OX=3983 GN=MANES_15G189500 PE=3 SV=1</t>
  </si>
  <si>
    <t>CC:endoplasmic reticulum lumen</t>
  </si>
  <si>
    <t>A0A251JKI2</t>
  </si>
  <si>
    <t>Uncharacterized protein OS=Manihot esculenta OX=3983 GN=MANES_12G017100 PE=4 SV=1</t>
  </si>
  <si>
    <t>BP:peptide metabolic process;BP:proteolysisCC:chloroplast envelope;CC:chloroplast thylakoidMF:metalloendopeptidase activity</t>
  </si>
  <si>
    <t>A0A2C9UYV1</t>
  </si>
  <si>
    <t>Uncharacterized protein OS=Manihot esculenta OX=3983 GN=MANES_11G057200 PE=3 SV=1</t>
  </si>
  <si>
    <t>A0A2C9W581</t>
  </si>
  <si>
    <t>Peroxidase OS=Manihot esculenta OX=3983 GN=MANES_03G063400 PE=3 SV=1</t>
  </si>
  <si>
    <t>BP:plant-type cell wall organization;BP:defense response to fungus;BP:cellular oxidant detoxification;BP:hydrogen peroxide catabolic process;BP:response to oxidative stress;BP:oxidation-reduction processCC:cytosol;CC:integral component of membrane;CC:extracellular region;CC:plant-type cell wallMF:heme binding;MF:peroxidase activity;MF:metal ion binding;MF:oxidoreductase activity</t>
  </si>
  <si>
    <t>A0A2C9U7C2</t>
  </si>
  <si>
    <t>Uncharacterized protein OS=Manihot esculenta OX=3983 GN=MANES_17G116000 PE=4 SV=1</t>
  </si>
  <si>
    <t>A0A2C9WN48</t>
  </si>
  <si>
    <t>Chlorophyll a-b binding protein, chloroplastic OS=Manihot esculenta OX=3983 GN=MANES_01G175600 PE=3 SV=1</t>
  </si>
  <si>
    <t>BP:protein-chromophore linkage;BP:photosynthesis, light harvesting;BP:photosynthesis, light harvesting in photosystem I;BP:response to light stimulus;BP:photosynthesisCC:chloroplast thylakoid membrane;CC:thylakoid;CC:plastid;CC:photosystem I;CC:photosystem II;CC:chloroplast envelope;CC:integral component of membrane;CC:membrane;CC:plastoglobule;CC:chloroplastMF:chlorophyll binding;MF:pigment binding;MF:metal ion binding</t>
  </si>
  <si>
    <t>A0A2C9U9F6</t>
  </si>
  <si>
    <t>Uncharacterized protein OS=Manihot esculenta OX=3983 GN=MANES_16G037000 PE=4 SV=1</t>
  </si>
  <si>
    <t>BP:lipid metabolic processMF:hydrolase activity;MF:phosphatidylcholine 1-acylhydrolase activity</t>
  </si>
  <si>
    <t>A0A2C9WLN0</t>
  </si>
  <si>
    <t>Aspartate aminotransferase OS=Manihot esculenta OX=3983 GN=MANES_01G130700 PE=4 SV=1</t>
  </si>
  <si>
    <t>BP:cellular amino acid metabolic process;BP:biosynthetic processCC:mitochondrionMF:transaminase activity;MF:L-phenylalanin;MF:catalytic activity;MF:transferase activity;MF:identical protein binding;MF:pyridoxal phosphate binding;MF:copper ion binding;MF:L-aspartat</t>
  </si>
  <si>
    <t>A0A2C9U0A3</t>
  </si>
  <si>
    <t>Uncharacterized protein OS=Manihot esculenta OX=3983 GN=MANES_18G008600 PE=3 SV=1</t>
  </si>
  <si>
    <t>A0A2C9UPL8</t>
  </si>
  <si>
    <t>Uncharacterized protein OS=Manihot esculenta OX=3983 GN=MANES_13G065800 PE=3 SV=1</t>
  </si>
  <si>
    <t>BP:ethylene biosynthetic process;BP:oxidation-reduction processMF:metal ion binding;MF:dioxygenase activity;MF:oxidoreductase activity</t>
  </si>
  <si>
    <t>A0A2C9UIA2</t>
  </si>
  <si>
    <t>Uncharacterized protein OS=Manihot esculenta OX=3983 GN=MANES_14G022300 PE=3 SV=1</t>
  </si>
  <si>
    <t>A0A2C9V092</t>
  </si>
  <si>
    <t>Uncharacterized protein OS=Manihot esculenta OX=3983 GN=MANES_11G103800 PE=4 SV=1</t>
  </si>
  <si>
    <t>CC:mitochondrial respiratory chain complex II, succinate dehydrogenase comple</t>
  </si>
  <si>
    <t>A0A2C9W8P2</t>
  </si>
  <si>
    <t>Uncharacterized protein OS=Manihot esculenta OX=3983 GN=MANES_03G183500 PE=3 SV=1</t>
  </si>
  <si>
    <t>BP:proteolysisMF:aspartic-type endopeptidase activity</t>
  </si>
  <si>
    <t>A0A199UAF7</t>
  </si>
  <si>
    <t>Xyloglucan endotransglucosylase/hydrolase OS=Manihot esculenta OX=3983 GN=MANES_S061400 PE=3 SV=1</t>
  </si>
  <si>
    <t>A0A2C9VDN3</t>
  </si>
  <si>
    <t>Uncharacterized protein OS=Manihot esculenta OX=3983 GN=MANES_08G001300 PE=3 SV=1</t>
  </si>
  <si>
    <t>A0A2C9VWZ6</t>
  </si>
  <si>
    <t>Uncharacterized protein OS=Manihot esculenta OX=3983 GN=MANES_05G121500 PE=4 SV=1</t>
  </si>
  <si>
    <t>BP:oxidation-reduction processMF:zinc ion binding;MF:2-alkenal reductase [NA</t>
  </si>
  <si>
    <t>A0A251JGA3</t>
  </si>
  <si>
    <t>40S ribosomal protein S30 OS=Manihot esculenta OX=3983 GN=MANES_03G030100 PE=3 SV=1</t>
  </si>
  <si>
    <t>BP:COPII vesicle coating;BP:translationCC:ribosome;CC:Golgi membrane;CC:intracellularMF:structural constituent of ribosome</t>
  </si>
  <si>
    <t>A0A2C9U3X2</t>
  </si>
  <si>
    <t>Uncharacterized protein OS=Manihot esculenta OX=3983 GN=MANES_17G017300 PE=4 SV=1</t>
  </si>
  <si>
    <t>BP:ubiquinone-6 biosynthetic processCC:chloroplastMF:NADH dehydrogenase activity</t>
  </si>
  <si>
    <t>A0A2C9VKI5</t>
  </si>
  <si>
    <t>Uncharacterized protein OS=Manihot esculenta OX=3983 GN=MANES_07G116100 PE=4 SV=1</t>
  </si>
  <si>
    <t>BP:protein N-linked glycosylation;BP:GPI anchor biosynthetic process;BP:protein O-linked mannosylation;BP:dolichol metabolic processCC:integral component of membrane;CC:membrane;CC:endoplasmic reticulum membraneMF:dolichyl-phosphate-mannose-protein mannosyltransferase activity;MF:dolichyl-phosphate beta-D-mannosyltransferase activity;MF:dolichyl-phosphate beta-glucosyltransferase activity</t>
  </si>
  <si>
    <t>A0A2C9VXV3</t>
  </si>
  <si>
    <t>Protein yippee-like OS=Manihot esculenta OX=3983 GN=MANES_05G192400 PE=3 SV=1</t>
  </si>
  <si>
    <t>A0A251JRI8</t>
  </si>
  <si>
    <t>Uncharacterized protein OS=Manihot esculenta OX=3983 GN=MANES_11G014800 PE=3 SV=1</t>
  </si>
  <si>
    <t>A0A199UC10</t>
  </si>
  <si>
    <t>Uncharacterized protein OS=Manihot esculenta OX=3983 GN=MANES_S021400 PE=3 SV=1</t>
  </si>
  <si>
    <t>BP:proteolysisCC:extracellular matrixMF:hydrolase activity;MF:metalloendopeptidase activity;MF:zinc ion binding;MF:peptidase activity;MF:metal ion binding;MF:metallopeptidase activity</t>
  </si>
  <si>
    <t>A0A2C9U8A1</t>
  </si>
  <si>
    <t>Uncharacterized protein OS=Manihot esculenta OX=3983 GN=MANES_17G124300 PE=4 SV=1</t>
  </si>
  <si>
    <t>BP:;BP:fatty acid alpha-oxidation;BP:response to abscisic acid;BP:defense response to fungus;BP:systemic acquired resistance;BP:cellular oxidant detoxification;BP:response to oxidative stress;BP:oxidation-reduction processCC:monolayer-surrounded lipid storage bodyMF:heme binding;MF:oxidoreductase activity, acting on single donors with incorporation of molecular oxygen, incorporation of two atoms of oxygen;MF:peroxidase activity;MF:oxidoreductase activity</t>
  </si>
  <si>
    <t>A0A2C9UUW6</t>
  </si>
  <si>
    <t>Uncharacterized protein OS=Manihot esculenta OX=3983 GN=MANES_12G052300 PE=4 SV=1</t>
  </si>
  <si>
    <t>A0A2C9UEX5</t>
  </si>
  <si>
    <t>Peroxidase OS=Manihot esculenta OX=3983 GN=MANES_15G104300 PE=3 SV=1</t>
  </si>
  <si>
    <t>BP:response to stimulus;BP:cellular process;BP:cellular oxidant detoxification;BP:hydrogen peroxide catabolic process;BP:metabolic process;BP:response to oxidative stress;BP:oxidation-reduction processCC:extracellular regionMF:heme binding;MF:peroxidase activity;MF:binding;MF:metal ion binding;MF:oxidoreductase activity</t>
  </si>
  <si>
    <t>A0A2C9UDV2</t>
  </si>
  <si>
    <t>Uncharacterized protein OS=Manihot esculenta OX=3983 GN=MANES_15G068900 PE=3 SV=1</t>
  </si>
  <si>
    <t>BP:lipid metabolic process;BP:protein catabolic process;BP:proteolysisMF:hydrolase activity;MF:aspartic-type endopeptidase activity;MF:peptidase activity</t>
  </si>
  <si>
    <t>A0A251LTH5</t>
  </si>
  <si>
    <t>Uncharacterized protein OS=Manihot esculenta OX=3983 GN=MANES_01G190000 PE=4 SV=1</t>
  </si>
  <si>
    <t>CC:vacuolar membrane;CC:chloroplast;CC:plasmodesma;CC:plasma membraneMF:protein histidine kinase binding</t>
  </si>
  <si>
    <t>A0A2C9U9W0</t>
  </si>
  <si>
    <t>Pectinesterase OS=Manihot esculenta OX=3983 GN=MANES_16G089400 PE=3 SV=1</t>
  </si>
  <si>
    <t>A0A2C9UXN4</t>
  </si>
  <si>
    <t>Uncharacterized protein OS=Manihot esculenta OX=3983 GN=MANES_11G017900 PE=3 SV=1</t>
  </si>
  <si>
    <t>A0A2C9U351</t>
  </si>
  <si>
    <t>Uncharacterized protein OS=Manihot esculenta OX=3983 GN=MANES_18G101900 PE=3 SV=1</t>
  </si>
  <si>
    <t>BP:metabolic processMF:magnesium ion binding;MF:terpene synthase activity;MF:metal ion binding;MF:lyase activity</t>
  </si>
  <si>
    <t>A0A2C9VBJ0</t>
  </si>
  <si>
    <t>Uncharacterized protein OS=Manihot esculenta OX=3983 GN=MANES_09G111500 PE=4 SV=1</t>
  </si>
  <si>
    <t>CC:chloroplastMF:phenylpyruvate tautomerase activity</t>
  </si>
  <si>
    <t>A0A2C9W3B3</t>
  </si>
  <si>
    <t>Plasma membrane ATPase OS=Manihot esculenta OX=3983 GN=MANES_03G003500 PE=3 SV=1</t>
  </si>
  <si>
    <t>BP:hydrogen ion transmembrane transport;BP:ion transport;BP:regulation of intracellular pH;BP:ATP biosynthetic processCC:intracellular membrane-bounded organelle;CC:membrane;CC:integral component of plasma membrane;CC:plasma membrane;CC:integral component of membraneMF:hydrolase activity;MF:hydrogen-exporting ATPase activity, phosphorylative mechanism;MF:nucleotide binding;MF:metal ion binding;MF:ATP binding</t>
  </si>
  <si>
    <t>B1NWI5</t>
  </si>
  <si>
    <t>30S ribosomal protein S8, chloroplastic OS=Manihot esculenta OX=3983 GN=rps8 PE=3 SV=1</t>
  </si>
  <si>
    <t>BP:translationCC:plastid;CC:ribosome;CC:chloroplastMF:rRNA binding;MF:structural constituent of ribosome;MF:RNA binding</t>
  </si>
  <si>
    <t>A0A2C9UQV7</t>
  </si>
  <si>
    <t>Uncharacterized protein OS=Manihot esculenta OX=3983 GN=MANES_13G068000 PE=3 SV=1</t>
  </si>
  <si>
    <t>A0A2C9VD40</t>
  </si>
  <si>
    <t>Uncharacterized protein OS=Manihot esculenta OX=3983 GN=MANES_08G034900 PE=4 SV=1</t>
  </si>
  <si>
    <t>Q52QY2</t>
  </si>
  <si>
    <t>Peroxidase OS=Manihot esculenta OX=3983 PE=2 SV=1</t>
  </si>
  <si>
    <t>BP:cellular oxidant detoxification;BP:hydrogen peroxide catabolic process;BP:response to oxidative stress;BP:oxidation-reduction processCC:integral component of membrane;CC:membrane;CC:extracellular regionMF:heme binding;MF:peroxidase activity;MF:metal ion binding;MF:oxidoreductase activity</t>
  </si>
  <si>
    <t>A0A2C9WB18</t>
  </si>
  <si>
    <t>Imidazoleglycerol-phosphate dehydratase OS=Manihot esculenta OX=3983 GN=MANES_03G178800 PE=3 SV=1</t>
  </si>
  <si>
    <t>BP:histidine biosynthetic processMF:imidazoleglycerol-phosphate dehydratase activity;MF:lyase activity</t>
  </si>
  <si>
    <t>A0A2C9WMI8</t>
  </si>
  <si>
    <t>Uncharacterized protein OS=Manihot esculenta OX=3983 GN=MANES_01G200700 PE=3 SV=1</t>
  </si>
  <si>
    <t>BP:ribosomal small subunit assembly;BP:translationCC:ribosome;CC:small ribosomal subunit;CC:cytosolic small ribosomal subunitMF:structural constituent of ribosome;MF:RNA binding</t>
  </si>
  <si>
    <t>A0A2C9WCE3</t>
  </si>
  <si>
    <t>Sucrose synthase OS=Manihot esculenta OX=3983 GN=MANES_02G081500 PE=3 SV=1</t>
  </si>
  <si>
    <t>A0A251LJK8</t>
  </si>
  <si>
    <t>Ribosomal protein L37 OS=Manihot esculenta OX=3983 GN=MANES_04G125200 PE=3 SV=1</t>
  </si>
  <si>
    <t>BP:translationCC:ribosome;CC:integral component of membrane;CC:intracellularMF:structural constituent of ribosome;MF:RNA binding;MF:rRNA binding;MF:metal ion binding</t>
  </si>
  <si>
    <t>A0A2C9UBI9</t>
  </si>
  <si>
    <t>Uncharacterized protein OS=Manihot esculenta OX=3983 GN=MANES_16G077800 PE=4 SV=1</t>
  </si>
  <si>
    <t>BP:proteolysis involved in cellular protein catabolic process;BP:vacuolar protein processing;BP:proteolysisCC:vacuoleMF:cysteine-type endopeptidase activity;MF:peptidase activity</t>
  </si>
  <si>
    <t>A0A2C9VAX0</t>
  </si>
  <si>
    <t>Uncharacterized protein OS=Manihot esculenta OX=3983 GN=MANES_09G146400 PE=4 SV=1</t>
  </si>
  <si>
    <t>BP:recognition of pollen</t>
  </si>
  <si>
    <t>A0A2C9UDN7</t>
  </si>
  <si>
    <t>Uncharacterized protein OS=Manihot esculenta OX=3983 GN=MANES_15G008700 PE=4 SV=1</t>
  </si>
  <si>
    <t>BP:response to biotic stimulus;BP:abscisic acid-activated signaling pathway;BP:defense response;BP:regulation of protein serine/threonine phosphatase activity;BP:negative regulation of catalytic activityCC:cytoplasm;CC:nucleusMF:protein phosphatase inhibitor activity;MF:receptor activity;MF:abscisic acid binding</t>
  </si>
  <si>
    <t>A0A2C9UZQ6</t>
  </si>
  <si>
    <t>Uncharacterized protein OS=Manihot esculenta OX=3983 GN=MANES_11G085800 PE=4 SV=1</t>
  </si>
  <si>
    <t>A0A2C9U7I9</t>
  </si>
  <si>
    <t>Uncharacterized protein OS=Manihot esculenta OX=3983 GN=MANES_16G000900 PE=3 SV=1</t>
  </si>
  <si>
    <t>BP:metabolic processMF:terpene synthase activity;MF:magnesium ion binding;MF:lyase activity</t>
  </si>
  <si>
    <t>A0A2C9V5S8</t>
  </si>
  <si>
    <t>Uncharacterized protein OS=Manihot esculenta OX=3983 GN=MANES_10G087000 PE=4 SV=1</t>
  </si>
  <si>
    <t>BP:proteolysisCC:integral component of membrane;CC:membraneMF:peptidase activity</t>
  </si>
  <si>
    <t>A0A2C9V1G1</t>
  </si>
  <si>
    <t>Uncharacterized protein OS=Manihot esculenta OX=3983 GN=MANES_11G148400 PE=4 SV=1</t>
  </si>
  <si>
    <t>A0A2C9U1Q3</t>
  </si>
  <si>
    <t>Uncharacterized protein OS=Manihot esculenta OX=3983 GN=MANES_18G031800 PE=3 SV=1</t>
  </si>
  <si>
    <t>BP:sterol metabolic process;BP:defense response;BP:jasmonic acid biosynthetic process;BP:oxidation-reduction processCC:chloroplast thylakoid membrane;CC:chloroplast envelopeMF:monooxygenase activity;MF:heme binding;MF:hydroperoxide dehydratase activity;MF:oxidoreductase activity, acting on paired donors, with incorporation or reduction of molecular oxygen;MF:iron ion binding;MF:metal ion binding</t>
  </si>
  <si>
    <t>A0A2C9V1G7</t>
  </si>
  <si>
    <t>Uncharacterized protein OS=Manihot esculenta OX=3983 GN=MANES_11G106100 PE=4 SV=1</t>
  </si>
  <si>
    <t>BP:chitin catabolic process;BP:carbohydrate metabolic process;BP:cell wall macromolecule catabolic processMF:chitinase activity;MF:chitin binding</t>
  </si>
  <si>
    <t>A0A2C9UH80</t>
  </si>
  <si>
    <t>Aldose 1-epimerase OS=Manihot esculenta OX=3983 GN=MANES_15G176900 PE=3 SV=1</t>
  </si>
  <si>
    <t>BP:carbohydrate metabolic process;BP:hexose metabolic processMF:isomerase activity;MF:aldose 1-epimerase activity;MF:carbohydrate binding;MF:catalytic activity</t>
  </si>
  <si>
    <t>A0A2C9UFL6</t>
  </si>
  <si>
    <t>Uncharacterized protein OS=Manihot esculenta OX=3983 GN=MANES_15G133500 PE=3 SV=1</t>
  </si>
  <si>
    <t>BP:oxidation-reduction processMF:metal ion binding;MF:desacetoxyvindoline 4-hydroxylase activity;MF:oxidoreductase activity</t>
  </si>
  <si>
    <t>A0A2C9VUM8</t>
  </si>
  <si>
    <t>Uncharacterized protein OS=Manihot esculenta OX=3983 GN=MANES_05G089900 PE=4 SV=1</t>
  </si>
  <si>
    <t>BP:defense response;BP:response to biotic stimulus</t>
  </si>
  <si>
    <t>A0A2C9VXZ5</t>
  </si>
  <si>
    <t>Glycosyltransferase OS=Manihot esculenta OX=3983 GN=MANES_05G199700 PE=3 SV=1</t>
  </si>
  <si>
    <t>A0A2C9VJC2</t>
  </si>
  <si>
    <t>Uncharacterized protein OS=Manihot esculenta OX=3983 GN=MANES_07G005400 PE=3 SV=1</t>
  </si>
  <si>
    <t>A0A2C9UE38</t>
  </si>
  <si>
    <t>Uncharacterized protein OS=Manihot esculenta OX=3983 GN=MANES_15G078000 PE=3 SV=1</t>
  </si>
  <si>
    <t>A0A2C9VUW8</t>
  </si>
  <si>
    <t>Uncharacterized protein OS=Manihot esculenta OX=3983 GN=MANES_05G097000 PE=4 SV=1</t>
  </si>
  <si>
    <t>A0A2C9U9A2</t>
  </si>
  <si>
    <t>Uncharacterized protein OS=Manihot esculenta OX=3983 GN=MANES_16G058100 PE=4 SV=1</t>
  </si>
  <si>
    <t>A0A2C9UIV3</t>
  </si>
  <si>
    <t>Uncharacterized protein OS=Manihot esculenta OX=3983 GN=MANES_14G042400 PE=3 SV=1</t>
  </si>
  <si>
    <t>BP:protein metabolic processMF:ATP binding;MF:nucleotide binding</t>
  </si>
  <si>
    <t>A0A2C9UUB2</t>
  </si>
  <si>
    <t>Uncharacterized protein OS=Manihot esculenta OX=3983 GN=MANES_12G022700 PE=4 SV=1</t>
  </si>
  <si>
    <t>A0A2C9V452</t>
  </si>
  <si>
    <t>Glycosyltransferase OS=Manihot esculenta OX=3983 GN=MANES_10G077000 PE=3 SV=1</t>
  </si>
  <si>
    <t>A0A2C9WG17</t>
  </si>
  <si>
    <t>Uncharacterized protein OS=Manihot esculenta OX=3983 GN=MANES_02G217700 PE=4 SV=1</t>
  </si>
  <si>
    <t>BP:regulation of transcription, DNA-templated;BP:translation;BP:ribosomal large subunit assemblyCC:ribosome;CC:cytosolic large ribosomal subunit;CC:intracellularMF:sequence-specific DNA binding;MF:transcription factor activity, sequence-specific DNA binding;MF:structural constituent of ribosome</t>
  </si>
  <si>
    <t>A0A2C9UH44</t>
  </si>
  <si>
    <t>Dolichyl-diphosphooligosaccharide--protein glycosyltransferase 48 kDa subunit OS=Manihot esculenta OX=3983 GN=MANES_15G148600 PE=3 SV=1</t>
  </si>
  <si>
    <t>BP:protein glycosylation;BP:protein N-linked glycosylation via asparagineCC:endoplasmic reticulum;CC:integral component of membrane;CC:membrane;CC:endoplasmic reticulum membraneMF:transferase activity;MF:transferase activity, transferring glycosyl groups</t>
  </si>
  <si>
    <t>A0A2C9VWH3</t>
  </si>
  <si>
    <t>Expansin OS=Manihot esculenta OX=3983 GN=MANES_05G103900 PE=3 SV=1</t>
  </si>
  <si>
    <t>BP:plant-type cell wall organizationCC:cell wall;CC:membrane;CC:extracellular region</t>
  </si>
  <si>
    <t>A0A2C9U0A0</t>
  </si>
  <si>
    <t>Uncharacterized protein OS=Manihot esculenta OX=3983 GN=MANES_18G047700 PE=3 SV=1</t>
  </si>
  <si>
    <t>BP:proteolysisMF:serine-type carboxypeptidase activity</t>
  </si>
  <si>
    <t>A0A2C9UT86</t>
  </si>
  <si>
    <t>Uncharacterized protein OS=Manihot esculenta OX=3983 GN=MANES_12G031600 PE=3 SV=1</t>
  </si>
  <si>
    <t>BP:oxidation-reduction processMF:iron ion binding;MF:metal ion binding;MF:hyoscyamin;MF:oxidoreductase activity</t>
  </si>
  <si>
    <t>A0A2C9WNB0</t>
  </si>
  <si>
    <t>Uncharacterized protein OS=Manihot esculenta OX=3983 GN=MANES_01G140700 PE=4 SV=1</t>
  </si>
  <si>
    <t>BP:oxidation-reduction processMF:flavin adenine dinucleotide binding;MF:oxidoreductase activity, acting on CH-OH group of donors;MF:catalytic activity;MF:D-lactate dehydrogenas;MF:oxidoreductase activity</t>
  </si>
  <si>
    <t>A0A2C9VHD9</t>
  </si>
  <si>
    <t>Uncharacterized protein OS=Manihot esculenta OX=3983 GN=MANES_07G008900 PE=3 SV=1</t>
  </si>
  <si>
    <t>BP:defense responseMF:ADP binding</t>
  </si>
  <si>
    <t>A0A2C9VLZ1</t>
  </si>
  <si>
    <t>Uncharacterized protein OS=Manihot esculenta OX=3983 GN=MANES_07G114100 PE=3 SV=1</t>
  </si>
  <si>
    <t>A0A2C9VV99</t>
  </si>
  <si>
    <t>Uncharacterized protein OS=Manihot esculenta OX=3983 GN=MANES_05G111300 PE=3 SV=1</t>
  </si>
  <si>
    <t>A0A251JEI7</t>
  </si>
  <si>
    <t>Uncharacterized protein OS=Manihot esculenta OX=3983 GN=MANES_16G056000 PE=4 SV=1</t>
  </si>
  <si>
    <t>BP:photosynthesisCC:integral component of membrane;CC:membrane;CC:photosystem I;CC:photosystem I reaction center</t>
  </si>
  <si>
    <t>A0A2C9V9G2</t>
  </si>
  <si>
    <t>Uncharacterized protein OS=Manihot esculenta OX=3983 GN=MANES_09G099000 PE=4 SV=1</t>
  </si>
  <si>
    <t>A0A2C9VQC0</t>
  </si>
  <si>
    <t>Uncharacterized protein OS=Manihot esculenta OX=3983 GN=MANES_06G055500 PE=4 SV=1</t>
  </si>
  <si>
    <t>CC:vacuolar membrane</t>
  </si>
  <si>
    <t>A0A2C9U977</t>
  </si>
  <si>
    <t>Uncharacterized protein OS=Manihot esculenta OX=3983 GN=MANES_16G002300 PE=3 SV=1</t>
  </si>
  <si>
    <t>BP:oxidation-reduction processMF:metal ion binding;MF:1-aminocyclopropane-1-carboxylate oxidase activity;MF:dioxygenase activity;MF:oxidoreductase activity</t>
  </si>
  <si>
    <t>A0A2C9V0K9</t>
  </si>
  <si>
    <t>Uncharacterized protein OS=Manihot esculenta OX=3983 GN=MANES_11G050000 PE=3 SV=1</t>
  </si>
  <si>
    <t>BP:heme transport;BP:transmembrane transportCC:integral component of membrane;CC:membrane;CC:plasma membraneMF:heme-transporting ATPase activity;MF:nucleotide binding;MF:ATPase activity;MF:protoheme IX ABC transporter activity;MF:ATP binding</t>
  </si>
  <si>
    <t>A0A2C9ULJ6</t>
  </si>
  <si>
    <t>Uncharacterized protein OS=Manihot esculenta OX=3983 GN=MANES_14G099400 PE=4 SV=1</t>
  </si>
  <si>
    <t>A0A2C9W5H5</t>
  </si>
  <si>
    <t>Glycosyltransferase OS=Manihot esculenta OX=3983 GN=MANES_03G075000 PE=3 SV=1</t>
  </si>
  <si>
    <t>A0A2C9TZX6</t>
  </si>
  <si>
    <t>Patatin OS=Manihot esculenta OX=3983 GN=MANES_18G033200 PE=3 SV=1</t>
  </si>
  <si>
    <t>BP:lipid metabolic process;BP:lipid catabolic process;BP:metabolic processCC:cytoplasm;CC:membraneMF:hydrolase activity;MF:phospholipase activity;MF:acylglycerol lipase activity</t>
  </si>
  <si>
    <t>A0A2C9VS39</t>
  </si>
  <si>
    <t>Uncharacterized protein OS=Manihot esculenta OX=3983 GN=MANES_05G006300 PE=3 SV=1</t>
  </si>
  <si>
    <t>A0A2C9VJ97</t>
  </si>
  <si>
    <t>Uncharacterized protein OS=Manihot esculenta OX=3983 GN=MANES_07G071700 PE=4 SV=1</t>
  </si>
  <si>
    <t>A0A2C9U5U2</t>
  </si>
  <si>
    <t>Uncharacterized protein OS=Manihot esculenta OX=3983 GN=MANES_17G022900 PE=3 SV=1</t>
  </si>
  <si>
    <t>BP:protein phosphorylation;BP:peptidyl-tyrosine phosphorylationMF:nucleotide binding;MF:protein serine/threonine kinase activity;MF:transmembrane receptor protein tyrosine kinase activity;MF:protein kinase activity;MF:ATP binding</t>
  </si>
  <si>
    <t>A0A2C9WDB2</t>
  </si>
  <si>
    <t>Uncharacterized protein OS=Manihot esculenta OX=3983 GN=MANES_02G124800 PE=3 SV=1</t>
  </si>
  <si>
    <t>A0A2C9WJ97</t>
  </si>
  <si>
    <t>Uncharacterized protein OS=Manihot esculenta OX=3983 GN=MANES_01G018800 PE=4 SV=1</t>
  </si>
  <si>
    <t>BP:oxidation-reduction processMF:2-alkenal reductase [NA;MF:zinc ion binding;MF:oxidoreductase activity</t>
  </si>
  <si>
    <t>A0A2C9U3W9</t>
  </si>
  <si>
    <t>Uncharacterized protein OS=Manihot esculenta OX=3983 GN=MANES_17G003100 PE=4 SV=1</t>
  </si>
  <si>
    <t>A0A2C9WEH9</t>
  </si>
  <si>
    <t>Uncharacterized protein OS=Manihot esculenta OX=3983 GN=MANES_02G089200 PE=3 SV=1</t>
  </si>
  <si>
    <t>MF:glutathione transferase activity</t>
  </si>
  <si>
    <t>A0A2C9TZC6</t>
  </si>
  <si>
    <t>Uncharacterized protein OS=Manihot esculenta OX=3983 GN=MANES_18G007900 PE=4 SV=1</t>
  </si>
  <si>
    <t>A0A2C9W4H1</t>
  </si>
  <si>
    <t>Uncharacterized protein OS=Manihot esculenta OX=3983 GN=MANES_04G162800 PE=4 SV=1</t>
  </si>
  <si>
    <t>BP:riboflavin biosynthetic processMF:FMN adenylyltransferase activity</t>
  </si>
  <si>
    <t>A0A2C9WJR4</t>
  </si>
  <si>
    <t>Uncharacterized protein OS=Manihot esculenta OX=3983 GN=MANES_01G062800 PE=4 SV=1</t>
  </si>
  <si>
    <t>BP:metabolic processMF:o-succinylbenzoate-CoA ligase activity;MF:catalytic activity</t>
  </si>
  <si>
    <t>A0A2C9U2M9</t>
  </si>
  <si>
    <t>40S ribosomal protein S6 OS=Manihot esculenta OX=3983 GN=MANES_18G065300 PE=3 SV=1</t>
  </si>
  <si>
    <t>A0A2C9U8A6</t>
  </si>
  <si>
    <t>Uncharacterized protein OS=Manihot esculenta OX=3983 GN=MANES_16G022600 PE=4 SV=1</t>
  </si>
  <si>
    <t>BP:dephosphorylation;BP:sulfur compound metabolic process;BP:phosphatidylinositol phosphorylationCC:cytoplasmMF:3;MF:magnesium ion binding;MF:inositol-1,4-bisphosphate 1-phosphatase activity</t>
  </si>
  <si>
    <t>A0A2C9VUS3</t>
  </si>
  <si>
    <t>Uncharacterized protein OS=Manihot esculenta OX=3983 GN=MANES_05G096800 PE=4 SV=1</t>
  </si>
  <si>
    <t>A0A2C9UJ58</t>
  </si>
  <si>
    <t>Uncharacterized protein OS=Manihot esculenta OX=3983 GN=MANES_14G057400 PE=4 SV=1</t>
  </si>
  <si>
    <t>A0A2C9UCJ8</t>
  </si>
  <si>
    <t>Cysteine synthase OS=Manihot esculenta OX=3983 GN=MANES_15G029400 PE=3 SV=1</t>
  </si>
  <si>
    <t>BP:cellular amino acid biosynthetic process;BP:cysteine biosynthetic process from serine;BP:cysteine biosynthetic processCC:cytoplasmMF:cysteine synthase activity;MF:transferase activity;MF:pyridoxal phosphate binding</t>
  </si>
  <si>
    <t>A0A2C9WD89</t>
  </si>
  <si>
    <t>Uncharacterized protein OS=Manihot esculenta OX=3983 GN=MANES_02G124600 PE=3 SV=1</t>
  </si>
  <si>
    <t>CC:cytoplasm</t>
  </si>
  <si>
    <t>A0A2C9WM32</t>
  </si>
  <si>
    <t>Uncharacterized protein OS=Manihot esculenta OX=3983 GN=MANES_01G189900 PE=4 SV=1</t>
  </si>
  <si>
    <t>A0A2C9V3S4</t>
  </si>
  <si>
    <t>Uncharacterized protein OS=Manihot esculenta OX=3983 GN=MANES_10G020600 PE=3 SV=1</t>
  </si>
  <si>
    <t>A0A2C9VLL5</t>
  </si>
  <si>
    <t>Uncharacterized protein OS=Manihot esculenta OX=3983 GN=MANES_07G067900 PE=4 SV=1</t>
  </si>
  <si>
    <t>A0A2C9UVC8</t>
  </si>
  <si>
    <t>Uncharacterized protein OS=Manihot esculenta OX=3983 GN=MANES_12G039900 PE=3 SV=1</t>
  </si>
  <si>
    <t>A0A2C9WDC1</t>
  </si>
  <si>
    <t>Uncharacterized protein OS=Manihot esculenta OX=3983 GN=MANES_02G125800 PE=3 SV=1</t>
  </si>
  <si>
    <t>A0A2C9V9U5</t>
  </si>
  <si>
    <t>Uncharacterized protein OS=Manihot esculenta OX=3983 GN=MANES_09G071200 PE=4 SV=1</t>
  </si>
  <si>
    <t>BP:organic substance metabolic process;BP:cellular metabolic processMF:transferase activity</t>
  </si>
  <si>
    <t>A0A2C9U6U5</t>
  </si>
  <si>
    <t>Uncharacterized protein OS=Manihot esculenta OX=3983 GN=MANES_17G107000 PE=4 SV=1</t>
  </si>
  <si>
    <t>A0A2C9VPJ4</t>
  </si>
  <si>
    <t>Uncharacterized protein OS=Manihot esculenta OX=3983 GN=MANES_06G103900 PE=4 SV=1</t>
  </si>
  <si>
    <t>BP:oxidation-reduction processMF:polyamine oxidase activity;MF:oxidoreductase activity</t>
  </si>
  <si>
    <t>A0A2C9VW36</t>
  </si>
  <si>
    <t>Uncharacterized protein OS=Manihot esculenta OX=3983 GN=MANES_05G138200 PE=4 SV=1</t>
  </si>
  <si>
    <t>BP:malate transmembrane transport;BP:malate transportCC:integral component of membrane;CC:membrane;CC:plant-type vacuole membraneMF:malate transmembrane transporter activity</t>
  </si>
  <si>
    <t>A0A2C9W9A6</t>
  </si>
  <si>
    <t>Uncharacterized protein OS=Manihot esculenta OX=3983 GN=MANES_03G155300 PE=3 SV=1</t>
  </si>
  <si>
    <t>A0A2C9U7T2</t>
  </si>
  <si>
    <t>Uncharacterized protein OS=Manihot esculenta OX=3983 GN=MANES_16G014000 PE=4 SV=1</t>
  </si>
  <si>
    <t>BP:activation of MAPKK activity;BP:protein phosphorylation;BP:defense responseCC:integral component of membrane;CC:membrane;CC:intracellular;CC:plasmodesma;CC:plasma membraneMF:protein kinase activity;MF:MAP kinase kinase kinase activity;MF:ATP binding</t>
  </si>
  <si>
    <t>A0A2C9VCF9</t>
  </si>
  <si>
    <t>Uncharacterized protein OS=Manihot esculenta OX=3983 GN=MANES_08G006800 PE=3 SV=1</t>
  </si>
  <si>
    <t>A0A2C9WAZ0</t>
  </si>
  <si>
    <t>Alpha-1,4 glucan phosphorylase OS=Manihot esculenta OX=3983 GN=MANES_02G037700 PE=3 SV=1</t>
  </si>
  <si>
    <t>A0A2C9V6W4</t>
  </si>
  <si>
    <t>Uncharacterized protein OS=Manihot esculenta OX=3983 GN=MANES_10G113500 PE=3 SV=1</t>
  </si>
  <si>
    <t>A0A2C9UN15</t>
  </si>
  <si>
    <t>Uncharacterized protein OS=Manihot esculenta OX=3983 GN=MANES_13G013400 PE=3 SV=1</t>
  </si>
  <si>
    <t>A0A2C9UDM4</t>
  </si>
  <si>
    <t>Uncharacterized protein OS=Manihot esculenta OX=3983 GN=MANES_15G007700 PE=4 SV=1</t>
  </si>
  <si>
    <t>BP:response to biotic stimulus;BP:abscisic acid-activated signaling pathway;BP:defense response;BP:regulation of protein serine/threonine phosphatase activityCC:cytoplasm;CC:nucleusMF:protein phosphatase inhibitor activity;MF:receptor activity;MF:abscisic acid binding</t>
  </si>
  <si>
    <t>A0A2C9U020</t>
  </si>
  <si>
    <t>Uncharacterized protein OS=Manihot esculenta OX=3983 GN=MANES_18G039200 PE=4 SV=1</t>
  </si>
  <si>
    <t>BP:proteolysisMF:serine-type endopeptidase activity;MF:peptidase activity;MF:hydrolase activity;MF:serine-type peptidase activity</t>
  </si>
  <si>
    <t>A0A2C9U5P1</t>
  </si>
  <si>
    <t>Uncharacterized protein OS=Manihot esculenta OX=3983 GN=MANES_17G072700 PE=4 SV=1</t>
  </si>
  <si>
    <t>BP:oxidation-reduction processCC:integral component of membraneMF:oxidoreductase activity</t>
  </si>
  <si>
    <t>A0A2C9VIN8</t>
  </si>
  <si>
    <t>Uncharacterized protein OS=Manihot esculenta OX=3983 GN=MANES_07G051800 PE=4 SV=1</t>
  </si>
  <si>
    <t>A0A2C9UV10</t>
  </si>
  <si>
    <t>Uncharacterized protein OS=Manihot esculenta OX=3983 GN=MANES_12G095700 PE=4 SV=1</t>
  </si>
  <si>
    <t>A0A2C9VD93</t>
  </si>
  <si>
    <t>Uncharacterized protein OS=Manihot esculenta OX=3983 GN=MANES_09G176600 PE=4 SV=1</t>
  </si>
  <si>
    <t>BP:regulation of mitochondrial DNA replication;BP:chaperone-mediated protein complex assembly;BP:misfolded or incompletely synthesized protein catabolic process;BP:oxidation-dependent protein catabolic process;BP:protein catabolic process;BP:proteolysis;BP:cellular response to oxidative stressCC:mitochondrial matrixMF:ATP-dependent peptidase activity;MF:serine-type endopeptidase activity;MF:sequence-specific DNA binding;MF:mitochondrial light strand promoter anti-sense binding;MF:single-stranded DNA binding;MF:ATP binding</t>
  </si>
  <si>
    <t>A0A2C9VUG4</t>
  </si>
  <si>
    <t>Uncharacterized protein OS=Manihot esculenta OX=3983 GN=MANES_05G086000 PE=3 SV=1</t>
  </si>
  <si>
    <t>BP:nucleosome assemblyCC:nucleus;CC:nucleosome;CC:chromosomeMF:DNA binding</t>
  </si>
  <si>
    <t>A0A2C9WIE5</t>
  </si>
  <si>
    <t>Uncharacterized protein OS=Manihot esculenta OX=3983 GN=MANES_01G064200 PE=4 SV=1</t>
  </si>
  <si>
    <t>A0A2C9UQA9</t>
  </si>
  <si>
    <t>Glycosyltransferase OS=Manihot esculenta OX=3983 GN=MANES_13G056900 PE=3 SV=1</t>
  </si>
  <si>
    <t>BP:flavonoid glucuronidation;BP:flavonoid biosynthetic process;BP:metabolic processCC:intracellular membrane-bounded organelleMF:quercetin 7-O-glucosyltransferase activity;MF:transferase activity, transferring glycosyl groups;MF:quercetin 3-O-glucosyltransferase activity;MF:transferase activity;MF:transferase activity, transferring hexosyl groups;MF:indole-3-acetate beta-glucosyltransferase activity</t>
  </si>
  <si>
    <t>A0A2C9UMP1</t>
  </si>
  <si>
    <t>Glyceraldehyde-3-phosphate dehydrogenase OS=Manihot esculenta OX=3983 GN=MANES_13G015200 PE=3 SV=1</t>
  </si>
  <si>
    <t>A0A2C9VFP6</t>
  </si>
  <si>
    <t>Uncharacterized protein OS=Manihot esculenta OX=3983 GN=MANES_08G122200 PE=4 SV=1</t>
  </si>
  <si>
    <t>A0A2C9U2V6</t>
  </si>
  <si>
    <t>Uncharacterized protein OS=Manihot esculenta OX=3983 GN=MANES_18G120400 PE=4 SV=1</t>
  </si>
  <si>
    <t>BP:oxidation-reduction processMF:catalytic activity;MF:FMN binding;MF:oxidoreductase activity</t>
  </si>
  <si>
    <t>A0A2C9W0X9</t>
  </si>
  <si>
    <t>Uncharacterized protein OS=Manihot esculenta OX=3983 GN=MANES_04G089200 PE=4 SV=1</t>
  </si>
  <si>
    <t>A0A2C9UCZ3</t>
  </si>
  <si>
    <t>Uncharacterized protein OS=Manihot esculenta OX=3983 GN=MANES_15G039800 PE=4 SV=1</t>
  </si>
  <si>
    <t>A0A251LSD2</t>
  </si>
  <si>
    <t>Non-specific serine/threonine protein kinase OS=Manihot esculenta OX=3983 GN=MANES_01G175100 PE=3 SV=1</t>
  </si>
  <si>
    <t>BP:protein phosphorylation;BP:phosphorylation;BP:signal transduction;BP:intracellular signal transductionCC:cytoplasm;CC:nucleusMF:kinase activity;MF:nucleotide binding;MF:protein serine/threonine kinase activity;MF:transferase activity;MF:protein kinase activity;MF:ATP binding</t>
  </si>
  <si>
    <t>A0A2C9UI32</t>
  </si>
  <si>
    <t>Uncharacterized protein OS=Manihot esculenta OX=3983 GN=MANES_14G014700 PE=3 SV=1</t>
  </si>
  <si>
    <t>A0A2C9VPF7</t>
  </si>
  <si>
    <t>Uncharacterized protein OS=Manihot esculenta OX=3983 GN=MANES_06G099900 PE=4 SV=1</t>
  </si>
  <si>
    <t>CC:integral component of membrane;CC:membrane;CC:peroxisome</t>
  </si>
  <si>
    <t>A0A2C9V8I7</t>
  </si>
  <si>
    <t>Uncharacterized protein OS=Manihot esculenta OX=3983 GN=MANES_09G024300 PE=4 SV=1</t>
  </si>
  <si>
    <t>A0A2C9UIK0</t>
  </si>
  <si>
    <t>Uncharacterized protein OS=Manihot esculenta OX=3983 GN=MANES_14G031900 PE=4 SV=1</t>
  </si>
  <si>
    <t>A0A2C9W1E2</t>
  </si>
  <si>
    <t>Uncharacterized protein OS=Manihot esculenta OX=3983 GN=MANES_04G105800 PE=3 SV=1</t>
  </si>
  <si>
    <t>BP:polyamine transmembrane transport;BP:organophosphate ester transport;BP:organic phosphonate transportCC:integral component of membrane;CC:membraneMF:nucleotide binding;MF:ATPase activity;MF:polyamine-transporting ATPase activity;MF:ATPase-coupled organic phosphonate transmembrane transporter activity;MF:ATP binding</t>
  </si>
  <si>
    <t>A0A2C9U8K7</t>
  </si>
  <si>
    <t>Uncharacterized protein OS=Manihot esculenta OX=3983 GN=MANES_16G002400 PE=4 SV=1</t>
  </si>
  <si>
    <t>BP:response to stress;BP:oxidation-reduction processCC:chloroplast thylakoid membraneMF:2-alkenal reductase [NA</t>
  </si>
  <si>
    <t>A0A2C9VE00</t>
  </si>
  <si>
    <t>Carboxypeptidase OS=Manihot esculenta OX=3983 GN=MANES_08G061300 PE=3 SV=1</t>
  </si>
  <si>
    <t>A0A2C9VUF3</t>
  </si>
  <si>
    <t>A0A2C9UST0</t>
  </si>
  <si>
    <t>Uncharacterized protein OS=Manihot esculenta OX=3983 GN=MANES_12G017300 PE=3 SV=1</t>
  </si>
  <si>
    <t>A0A2C9USC1</t>
  </si>
  <si>
    <t>Uncharacterized protein OS=Manihot esculenta OX=3983 GN=MANES_12G012700 PE=3 SV=1</t>
  </si>
  <si>
    <t>A0A199U941</t>
  </si>
  <si>
    <t>Fructose-bisphosphate aldolase (Fragment) OS=Manihot esculenta OX=3983 GN=MANES_S109200 PE=3 SV=1</t>
  </si>
  <si>
    <t>A0A2C9W3A2</t>
  </si>
  <si>
    <t>Uncharacterized protein OS=Manihot esculenta OX=3983 GN=MANES_04G124300 PE=3 SV=1</t>
  </si>
  <si>
    <t>BP:glutathione metabolic process;BP:toxin catabolic processCC:cytoplasmMF:glutathione transferase activity</t>
  </si>
  <si>
    <t>A0A2C9W6Z4</t>
  </si>
  <si>
    <t>Uncharacterized protein OS=Manihot esculenta OX=3983 GN=MANES_03G077000 PE=4 SV=1</t>
  </si>
  <si>
    <t>A0A2C9V9C6</t>
  </si>
  <si>
    <t>Uncharacterized protein OS=Manihot esculenta OX=3983 GN=MANES_09G095400 PE=4 SV=1</t>
  </si>
  <si>
    <t>A0A251ISP3</t>
  </si>
  <si>
    <t>Uncharacterized protein OS=Manihot esculenta OX=3983 GN=MANES_18G139800 PE=4 SV=1</t>
  </si>
  <si>
    <t>BP:translational initiationMF:translation initiation factor activity</t>
  </si>
  <si>
    <t>A0A2C9VT96</t>
  </si>
  <si>
    <t>Uncharacterized protein OS=Manihot esculenta OX=3983 GN=MANES_06G155500 PE=3 SV=1</t>
  </si>
  <si>
    <t>BP:carbohydrate metabolic process;BP:metabolic process;BP:chitin catabolic processCC:extracellular regionMF:hydrolase activity;MF:hydrolase activity, acting on glycosyl bonds;MF:lysozyme activity;MF:chitin binding;MF:hydrolase activity, hydrolyzing O-glycosyl compounds;MF:chitinase activity</t>
  </si>
  <si>
    <t>A0A2C9UTN7</t>
  </si>
  <si>
    <t>Uncharacterized protein OS=Manihot esculenta OX=3983 GN=MANES_12G048600 PE=3 SV=1</t>
  </si>
  <si>
    <t>A0A2C9VFK1</t>
  </si>
  <si>
    <t>Uncharacterized protein OS=Manihot esculenta OX=3983 GN=MANES_08G054400 PE=3 SV=1</t>
  </si>
  <si>
    <t>BP:carbohydrate metabolic process;BP:metabolic processCC:cell wall;CC:vacuole;CC:anchored component of plasma membraneMF:hydrolase activity;MF:cellulase activity;MF:polysaccharide binding;MF:hydrolase activity, acting on glycosyl bonds;MF:hydrolase activity, hydrolyzing O-glycosyl compounds</t>
  </si>
  <si>
    <t>A0A2C9VGI2</t>
  </si>
  <si>
    <t>Uncharacterized protein OS=Manihot esculenta OX=3983 GN=MANES_08G097100 PE=4 SV=1</t>
  </si>
  <si>
    <t>CC:peroxisome</t>
  </si>
  <si>
    <t>A0A199UBZ4</t>
  </si>
  <si>
    <t>Uncharacterized protein OS=Manihot esculenta OX=3983 GN=MANES_S013800 PE=4 SV=1</t>
  </si>
  <si>
    <t>A0A2C9U2J6</t>
  </si>
  <si>
    <t>Uncharacterized protein OS=Manihot esculenta OX=3983 GN=MANES_18G088600 PE=4 SV=1</t>
  </si>
  <si>
    <t>A0A2C9VEV0</t>
  </si>
  <si>
    <t>Ammonium transporter OS=Manihot esculenta OX=3983 GN=MANES_08G095000 PE=3 SV=1</t>
  </si>
  <si>
    <t>A0A2C9UMZ1</t>
  </si>
  <si>
    <t>Uncharacterized protein OS=Manihot esculenta OX=3983 GN=MANES_14G147100 PE=4 SV=1</t>
  </si>
  <si>
    <t>A0A2C9U638</t>
  </si>
  <si>
    <t>Uncharacterized protein OS=Manihot esculenta OX=3983 GN=MANES_17G049400 PE=4 SV=1</t>
  </si>
  <si>
    <t>A0A2C9W7S9</t>
  </si>
  <si>
    <t>Uncharacterized protein OS=Manihot esculenta OX=3983 GN=MANES_03G104600 PE=4 SV=1</t>
  </si>
  <si>
    <t>A0A2C9W6B9</t>
  </si>
  <si>
    <t>Uncharacterized protein OS=Manihot esculenta OX=3983 GN=MANES_03G100100 PE=3 SV=1</t>
  </si>
  <si>
    <t>BP:protein transportCC:integral component of membrane;CC:membrane</t>
  </si>
  <si>
    <t>A0A2C9WN49</t>
  </si>
  <si>
    <t>Uncharacterized protein OS=Manihot esculenta OX=3983 GN=MANES_01G226500 PE=4 SV=1</t>
  </si>
  <si>
    <t>CC:integral component of membrane;CC:membrane;CC:endoplasmic reticulum</t>
  </si>
  <si>
    <t>A0A2C9U2L4</t>
  </si>
  <si>
    <t>Uncharacterized protein OS=Manihot esculenta OX=3983 GN=MANES_18G087000 PE=3 SV=1</t>
  </si>
  <si>
    <t>BP:oxidation-reduction processMF:alcohol dehydrogenas;MF:zinc ion binding;MF:S;MF:metal ion binding;MF:oxidoreductase activity</t>
  </si>
  <si>
    <t>A0A2C9WJN9</t>
  </si>
  <si>
    <t>Uncharacterized protein OS=Manihot esculenta OX=3983 GN=MANES_01G112700 PE=4 SV=1</t>
  </si>
  <si>
    <t>A0A2C9UBX9</t>
  </si>
  <si>
    <t>Uncharacterized protein OS=Manihot esculenta OX=3983 GN=MANES_15G008100 PE=4 SV=1</t>
  </si>
  <si>
    <t>A0A251JK24</t>
  </si>
  <si>
    <t>Glucose-6-phosphate 1-dehydrogenase OS=Manihot esculenta OX=3983 GN=MANES_12G007900 PE=3 SV=1</t>
  </si>
  <si>
    <t>BP:carbohydrate metabolic process;BP:pentose-phosphate shunt;BP:glucose metabolic process;BP:oxidation-reduction processMF:NADP binding;MF:glucose-6-phosphate dehydrogenase activity;MF:oxidoreductase activity</t>
  </si>
  <si>
    <t>A0A2C9UNI9</t>
  </si>
  <si>
    <t>Non-specific lipid-transfer protein OS=Manihot esculenta OX=3983 GN=MANES_14G166500 PE=3 SV=1</t>
  </si>
  <si>
    <t>BP:lipid transportMF:lipid binding</t>
  </si>
  <si>
    <t>A0A2C9U648</t>
  </si>
  <si>
    <t>Uncharacterized protein OS=Manihot esculenta OX=3983 GN=MANES_17G076600 PE=4 SV=1</t>
  </si>
  <si>
    <t>A0A2C9VLR5</t>
  </si>
  <si>
    <t>Uncharacterized protein OS=Manihot esculenta OX=3983 GN=MANES_07G072600 PE=3 SV=1</t>
  </si>
  <si>
    <t>A0A2C9VIH7</t>
  </si>
  <si>
    <t>Lipoxygenase OS=Manihot esculenta OX=3983 GN=MANES_07G002400 PE=3 SV=1</t>
  </si>
  <si>
    <t>BP:fatty acid biosynthetic process;BP:lipid oxidation;BP:oxylipin biosynthetic process;BP:jasmonic acid biosynthetic process;BP:oxidation-reduction processCC:chloroplast thylakoid membrane;CC:chloroplast envelope;CC:chloroplast stromaMF:dioxygenase activity;MF:oxidoreductase activity, acting on single donors with incorporation of molecular oxygen, incorporation of two atoms of oxygen;MF:linoleate 13S-lipoxygenase activity;MF:metal ion binding;MF:oxidoreductase activity</t>
  </si>
  <si>
    <t>A0A2C9VKW8</t>
  </si>
  <si>
    <t>Chlorophyll a-b binding protein, chloroplastic OS=Manihot esculenta OX=3983 GN=MANES_07G128500 PE=3 SV=1</t>
  </si>
  <si>
    <t>A0A2C9WQD6</t>
  </si>
  <si>
    <t>Uncharacterized protein OS=Manihot esculenta OX=3983 GN=MANES_01G218200 PE=3 SV=1</t>
  </si>
  <si>
    <t>A0A2C9VRA9</t>
  </si>
  <si>
    <t>Uncharacterized protein OS=Manihot esculenta OX=3983 GN=MANES_06G155300 PE=3 SV=1</t>
  </si>
  <si>
    <t>BP:carbohydrate metabolic process;BP:polysaccharide catabolic process;BP:metabolic process;BP:chitin catabolic processCC:vacuole;CC:extracellular regionMF:hydrolase activity;MF:hydrolase activity, acting on glycosyl bonds;MF:lysozyme activity;MF:chitin binding;MF:hydrolase activity, hydrolyzing O-glycosyl compounds;MF:chitinase activity</t>
  </si>
  <si>
    <t>A0A2C9ULT0</t>
  </si>
  <si>
    <t>Uncharacterized protein OS=Manihot esculenta OX=3983 GN=MANES_14G147000 PE=4 SV=1</t>
  </si>
  <si>
    <t>A0A2C9UWM4</t>
  </si>
  <si>
    <t>Peroxidase OS=Manihot esculenta OX=3983 GN=MANES_12G111100 PE=3 SV=1</t>
  </si>
  <si>
    <t>A0A2C9U204</t>
  </si>
  <si>
    <t>Uncharacterized protein OS=Manihot esculenta OX=3983 GN=MANES_18G093100 PE=4 SV=1</t>
  </si>
  <si>
    <t>A0A2C9VRK5</t>
  </si>
  <si>
    <t>Uncharacterized protein OS=Manihot esculenta OX=3983 GN=MANES_06G164600 PE=4 SV=1</t>
  </si>
  <si>
    <t>BP:malate transmembrane transport;BP:oxaloacetat;BP:sodium ion transport;BP:transmembrane transportCC:integral component of membrane;CC:membraneMF:transporter activity;MF:oxaloacetate transmembrane transporter activity;MF:malate transmembrane transporter activity</t>
  </si>
  <si>
    <t>A0A2C9W0V4</t>
  </si>
  <si>
    <t>Uncharacterized protein OS=Manihot esculenta OX=3983 GN=MANES_04G089100 PE=4 SV=1</t>
  </si>
  <si>
    <t>A0A2C9W706</t>
  </si>
  <si>
    <t>Uncharacterized protein OS=Manihot esculenta OX=3983 GN=MANES_03G130300 PE=3 SV=1</t>
  </si>
  <si>
    <t>BP:isoprenoid biosynthetic processMF:dimethylallyltranstransferase activity;MF:transferase activity</t>
  </si>
  <si>
    <t>A0A2C9VJC4</t>
  </si>
  <si>
    <t>Glycosyltransferase OS=Manihot esculenta OX=3983 GN=MANES_07G070400 PE=3 SV=1</t>
  </si>
  <si>
    <t>A0A2C9VIL6</t>
  </si>
  <si>
    <t>Uncharacterized protein OS=Manihot esculenta OX=3983 GN=MANES_07G050400 PE=3 SV=1</t>
  </si>
  <si>
    <t>CC:extracellular region</t>
  </si>
  <si>
    <t>A0A2C9W667</t>
  </si>
  <si>
    <t>Aminopeptidase OS=Manihot esculenta OX=3983 GN=MANES_03G051100 PE=3 SV=1</t>
  </si>
  <si>
    <t>A0A2C9VZE1</t>
  </si>
  <si>
    <t>Uncharacterized protein OS=Manihot esculenta OX=3983 GN=MANES_05G166200 PE=3 SV=1</t>
  </si>
  <si>
    <t>BP:sterol metabolic process;BP:jasmonic acid biosynthetic process;BP:oxylipin metabolic process;BP:response to wounding;BP:defense response;BP:response to jasmonic acid;BP:oxidation-reduction processCC:chloroplast thylakoid membrane;CC:chloroplast envelope;CC:plastoglobule;CC:mitochondrionMF:monooxygenase activity;MF:allene oxide synthase activity;MF:heme binding;MF:hydroperoxide dehydratase activity;MF:oxidoreductase activity, acting on paired donors, with incorporation or reduction of molecular oxygen;MF:iron ion binding;MF:metal ion binding</t>
  </si>
  <si>
    <t>A0A2C9U166</t>
  </si>
  <si>
    <t>Uncharacterized protein OS=Manihot esculenta OX=3983 GN=MANES_18G064700 PE=4 SV=1</t>
  </si>
  <si>
    <t>A0A2C9UE01</t>
  </si>
  <si>
    <t>Uncharacterized protein OS=Manihot esculenta OX=3983 GN=MANES_15G019400 PE=4 SV=1</t>
  </si>
  <si>
    <t>BP:purine nucleoside catabolic processCC:integral component of membrane;CC:membrane;CC:cytosolMF:purine nucleosidase activity</t>
  </si>
  <si>
    <t>A0A2C9V5Y8</t>
  </si>
  <si>
    <t>Uncharacterized protein OS=Manihot esculenta OX=3983 GN=MANES_10G128500 PE=4 SV=1</t>
  </si>
  <si>
    <t>MF:nutrient reservoir activity</t>
  </si>
  <si>
    <t>A0A2C9V1Z8</t>
  </si>
  <si>
    <t>Uncharacterized protein OS=Manihot esculenta OX=3983 GN=MANES_11G164800 PE=4 SV=1</t>
  </si>
  <si>
    <t>A0A2C9U860</t>
  </si>
  <si>
    <t>Uncharacterized protein OS=Manihot esculenta OX=3983 GN=MANES_17G119800 PE=3 SV=1</t>
  </si>
  <si>
    <t>A0A2C9UWA5</t>
  </si>
  <si>
    <t>Uncharacterized protein OS=Manihot esculenta OX=3983 GN=MANES_12G096000 PE=4 SV=1</t>
  </si>
  <si>
    <t>A0A2C9UUI2</t>
  </si>
  <si>
    <t>Uncharacterized protein OS=Manihot esculenta OX=3983 GN=MANES_12G029800 PE=4 SV=1</t>
  </si>
  <si>
    <t>BP:protein phosphorylationCC:integral component of membraneMF:ATP binding;MF:protein kinase activity</t>
  </si>
  <si>
    <t>A0A2C9V405</t>
  </si>
  <si>
    <t>60S acidic ribosomal protein P0 OS=Manihot esculenta OX=3983 GN=MANES_10G016100 PE=3 SV=1</t>
  </si>
  <si>
    <t>A0A2C9W747</t>
  </si>
  <si>
    <t>Aspartate aminotransferase OS=Manihot esculenta OX=3983 GN=MANES_03G061000 PE=4 SV=1</t>
  </si>
  <si>
    <t>BP:cellular amino acid metabolic process;BP:biosynthetic processMF:transaminase activity;MF:L-phenylalanin;MF:catalytic activity;MF:transferase activity;MF:identical protein binding;MF:pyridoxal phosphate binding;MF:L-aspartat</t>
  </si>
  <si>
    <t>A0A2C9V5C7</t>
  </si>
  <si>
    <t>Uncharacterized protein OS=Manihot esculenta OX=3983 GN=MANES_10G113400 PE=3 SV=1</t>
  </si>
  <si>
    <t>A0A2C9VI30</t>
  </si>
  <si>
    <t>Uncharacterized protein OS=Manihot esculenta OX=3983 GN=MANES_07G033900 PE=4 SV=1</t>
  </si>
  <si>
    <t>A0A2C9VQL9</t>
  </si>
  <si>
    <t>Uncharacterized protein OS=Manihot esculenta OX=3983 GN=MANES_06G134700 PE=3 SV=1</t>
  </si>
  <si>
    <t>A0A2C9WK28</t>
  </si>
  <si>
    <t>Uncharacterized protein OS=Manihot esculenta OX=3983 GN=MANES_01G126000 PE=4 SV=1</t>
  </si>
  <si>
    <t>A0A2C9UT57</t>
  </si>
  <si>
    <t>Uncharacterized protein OS=Manihot esculenta OX=3983 GN=MANES_13G122600 PE=4 SV=1</t>
  </si>
  <si>
    <t>BP:methylationMF:caffeoyl-CoA O-methyltransferase activity;MF:O-methyltransferase activity</t>
  </si>
  <si>
    <t>A0A2C9VA28</t>
  </si>
  <si>
    <t>Uncharacterized protein OS=Manihot esculenta OX=3983 GN=MANES_09G079400 PE=3 SV=1</t>
  </si>
  <si>
    <t>BP:oxidation-reduction processMF:monooxygenase activity;MF:heme binding;MF:oxidoreductase activity, acting on paired donors, with incorporation or reduction of molecular oxygen;MF:hydroxyphenylacetonitrile 2-monooxygenase activity;MF:4-hydroxyphenylacetaldehyde oxime monooxygenase activity;MF:iron ion binding;MF:metal ion binding;MF:oxidoreductase activity</t>
  </si>
  <si>
    <t>Q9SW98</t>
  </si>
  <si>
    <t>Superoxide dismutase [Cu-Zn] OS=Manihot esculenta OX=3983 PE=2 SV=1</t>
  </si>
  <si>
    <t>BP:cellular response to amino acid stimulus;BP:calcium-mediated signaling;BP:calcium ion transport;BP:removal of superoxide radicals;BP:superoxide metabolic process;BP:oxidation-reduction processCC:cytoplasm;CC:integral component of membrane;CC:intracellular;CC:plasma membraneMF:copper ion binding;MF:ionotropic glutamate receptor activity;MF:calcium channel activity;MF:zinc ion binding;MF:glutamate receptor activity;MF:superoxide dismutase activity;MF:metal ion binding;MF:oxidoreductase activity</t>
  </si>
  <si>
    <t>A0A2C9V0Y1</t>
  </si>
  <si>
    <t>Uncharacterized protein OS=Manihot esculenta OX=3983 GN=MANES_11G130700 PE=4 SV=1</t>
  </si>
  <si>
    <t>A0A2C9VI03</t>
  </si>
  <si>
    <t>Uncharacterized protein OS=Manihot esculenta OX=3983 GN=MANES_08G135200 PE=4 SV=1</t>
  </si>
  <si>
    <t>BP:defense response to fungus;BP:defense response to bacteriumMF:chitin binding</t>
  </si>
  <si>
    <t>A0A2C9W314</t>
  </si>
  <si>
    <t>Uncharacterized protein OS=Manihot esculenta OX=3983 GN=MANES_04G086800 PE=4 SV=1</t>
  </si>
  <si>
    <t>BP:embryo development ending in seed dormancy;BP:protein sumoylationCC:cytosol;CC:SUMO activating enzyme complex;CC:plasmodesmaMF:metal ion binding;MF:SUMO activating enzyme activity;MF:small protein activating enzyme activity;MF:nucleotide binding;MF:acid-amino acid ligase activity;MF:ATP binding</t>
  </si>
  <si>
    <t>A0A2C9WAC8</t>
  </si>
  <si>
    <t>Uncharacterized protein OS=Manihot esculenta OX=3983 GN=MANES_02G028300 PE=4 SV=1</t>
  </si>
  <si>
    <t>A0A2C9V9Y0</t>
  </si>
  <si>
    <t>Peroxidase OS=Manihot esculenta OX=3983 GN=MANES_09G115300 PE=3 SV=1</t>
  </si>
  <si>
    <t>W5ZSG7</t>
  </si>
  <si>
    <t>Hexosyltransferase OS=Manihot esculenta OX=3983 GN=GolS1 PE=2 SV=1</t>
  </si>
  <si>
    <t>A0A2C9VH29</t>
  </si>
  <si>
    <t>Non-specific lipid-transfer protein OS=Manihot esculenta OX=3983 GN=MANES_08G171800 PE=3 SV=1</t>
  </si>
  <si>
    <t>A0A2C9V0M1</t>
  </si>
  <si>
    <t>Uncharacterized protein OS=Manihot esculenta OX=3983 GN=MANES_11G128300 PE=4 SV=1</t>
  </si>
  <si>
    <t>A0A2C9VAB4</t>
  </si>
  <si>
    <t>Uncharacterized protein OS=Manihot esculenta OX=3983 GN=MANES_09G125900 PE=4 SV=1</t>
  </si>
  <si>
    <t>A0A2C9WBU3</t>
  </si>
  <si>
    <t>Uncharacterized protein OS=Manihot esculenta OX=3983 GN=MANES_02G025200 PE=4 SV=1</t>
  </si>
  <si>
    <t>A0A199U9J1</t>
  </si>
  <si>
    <t>Uncharacterized protein OS=Manihot esculenta OX=3983 GN=MANES_S095100 PE=3 SV=1</t>
  </si>
  <si>
    <t>A0A2C9U3I3</t>
  </si>
  <si>
    <t>Peroxidase OS=Manihot esculenta OX=3983 GN=MANES_18G144800 PE=3 SV=1</t>
  </si>
  <si>
    <t>A0A2C9UCR5</t>
  </si>
  <si>
    <t>Uncharacterized protein OS=Manihot esculenta OX=3983 GN=MANES_15G007900 PE=3 SV=1</t>
  </si>
  <si>
    <t>A0A2C9UBT3</t>
  </si>
  <si>
    <t>Uncharacterized protein OS=Manihot esculenta OX=3983 GN=MANES_15G008400 PE=4 SV=1</t>
  </si>
  <si>
    <t>A0A2C9VK85</t>
  </si>
  <si>
    <t>Uncharacterized protein OS=Manihot esculenta OX=3983 GN=MANES_07G050300 PE=3 SV=1</t>
  </si>
  <si>
    <t>A0A2C9WBS9</t>
  </si>
  <si>
    <t>Uncharacterized protein OS=Manihot esculenta OX=3983 GN=MANES_02G025100 PE=4 SV=1</t>
  </si>
  <si>
    <t>A0A2C9WA59</t>
  </si>
  <si>
    <t>Uncharacterized protein OS=Manihot esculenta OX=3983 GN=MANES_03G162900 PE=4 SV=1</t>
  </si>
  <si>
    <t>A0A2C9VH80</t>
  </si>
  <si>
    <t>Uncharacterized protein OS=Manihot esculenta OX=3983 GN=MANES_07G001600 PE=3 SV=1</t>
  </si>
  <si>
    <r>
      <t>BP:regulation of reactive oxygen species metabolic process</t>
    </r>
    <r>
      <rPr>
        <sz val="11"/>
        <color theme="1"/>
        <rFont val="宋体"/>
        <family val="3"/>
        <charset val="134"/>
      </rPr>
      <t>；</t>
    </r>
    <r>
      <rPr>
        <sz val="11"/>
        <color theme="1"/>
        <rFont val="Calibri"/>
        <family val="2"/>
      </rPr>
      <t>BP:response to salt stress;BP:response to abscisic acid;CC:plasma membrane</t>
    </r>
  </si>
  <si>
    <t>BP:anthocyanin-containing compound biosynthetic process;BP:oxidation-reduction process;BP:proanthocyanidin biosynthetic processMF:oxidoreductase activity;MF:metal ion binding;MF:leucocyanidin oxygenase activity</t>
    <phoneticPr fontId="5" type="noConversion"/>
  </si>
  <si>
    <t>Chalcone-flavonone isomerase family protein OS=Manihot esculenta OX=3983 GN=MANES_07G140900 PE=3 SV=1</t>
    <phoneticPr fontId="5" type="noConversion"/>
  </si>
  <si>
    <t>BP:biosynthetic process;BP:flavonoid biosynthetic process;BP:metabolic processMF:naringenin-chalcone synthase activity;MF:catalytic activity;MF:transferase activity;MF:transferase activity, transferring acyl groups;MF:transferase activity, transferring acyl groups other than amino-acyl groups</t>
    <phoneticPr fontId="5" type="noConversion"/>
  </si>
  <si>
    <t>BP:carbohydrate metabolic process;BP:response to water deprivation;BP:glycogen catabolic processCC:chloroplast stromaMF:transferase activity;MF:phosphorylase activity;MF:transferase activity, transferring glycosyl groups;MF:glycogen phosphorylase activity;MF:pyridoxal phosphate binding</t>
    <phoneticPr fontId="5" type="noConversion"/>
  </si>
  <si>
    <t>BP:oxidation-reduction processMF:3-oxoacyl-[acyl-carrier-protein] reductas;MF:oxidoreductase activity</t>
    <phoneticPr fontId="5" type="noConversion"/>
  </si>
  <si>
    <t>BP:protein phosphorylation;BP:peptidyl-tyrosine phosphorylation;BP:positive regulation of defense response;BP:positive regulation of cell deathCC:integral component of membrane;CC:membrane;CC:plasma membraneMF:calmodulin-dependent protein kinase activity;MF:protein tyrosine kinase activity;MF:protein kinase activity;MF:ATP binding</t>
    <phoneticPr fontId="5" type="noConversion"/>
  </si>
  <si>
    <t>CC:integral component of membrane;CC:membrane</t>
    <phoneticPr fontId="5" type="noConversion"/>
  </si>
  <si>
    <t>MF:transferase activity;MF:lactoylglutathione lyase activity</t>
    <phoneticPr fontId="5" type="noConversion"/>
  </si>
  <si>
    <r>
      <t>Table S1  XX048 VS GR4 DEPs FC4(</t>
    </r>
    <r>
      <rPr>
        <b/>
        <sz val="12"/>
        <color theme="1"/>
        <rFont val="宋体"/>
        <family val="3"/>
        <charset val="134"/>
      </rPr>
      <t>＞</t>
    </r>
    <r>
      <rPr>
        <b/>
        <sz val="12"/>
        <color theme="1"/>
        <rFont val="Times New Roman"/>
        <family val="1"/>
      </rPr>
      <t>1.5)</t>
    </r>
    <phoneticPr fontId="5" type="noConversion"/>
  </si>
  <si>
    <t>Table S2  XX048 VS GR4 DEPs FC3 (1.2-1.5)</t>
    <phoneticPr fontId="5" type="noConversion"/>
  </si>
  <si>
    <r>
      <t>Table S4  XX048 VS GR4 DEPs FC1 (</t>
    </r>
    <r>
      <rPr>
        <b/>
        <sz val="12"/>
        <color rgb="FF000000"/>
        <rFont val="宋体"/>
        <family val="3"/>
        <charset val="134"/>
      </rPr>
      <t>＜</t>
    </r>
    <r>
      <rPr>
        <b/>
        <sz val="12"/>
        <color rgb="FF000000"/>
        <rFont val="Times New Roman"/>
        <family val="1"/>
      </rPr>
      <t>0.67)</t>
    </r>
    <phoneticPr fontId="5" type="noConversion"/>
  </si>
  <si>
    <t>MF:hydrolase activity, acting on ester bonds</t>
    <phoneticPr fontId="5" type="noConversion"/>
  </si>
  <si>
    <t>fc</t>
  </si>
  <si>
    <t>pvalue</t>
  </si>
  <si>
    <t>regulate</t>
  </si>
  <si>
    <t>significant</t>
  </si>
  <si>
    <t>Pfam id</t>
  </si>
  <si>
    <t>Domain</t>
  </si>
  <si>
    <t>Domain Description</t>
  </si>
  <si>
    <t>E-value</t>
  </si>
  <si>
    <t>Length</t>
  </si>
  <si>
    <t>Protein start</t>
  </si>
  <si>
    <t>Protein end</t>
  </si>
  <si>
    <t>Pfam start</t>
  </si>
  <si>
    <t>Pfam end</t>
  </si>
  <si>
    <t>up</t>
  </si>
  <si>
    <t>yes</t>
  </si>
  <si>
    <t>PF00389.27</t>
  </si>
  <si>
    <t>2-Hacid_dh</t>
  </si>
  <si>
    <t>D-isomer specific 2-hydroxyacid dehydrogenase, catalytic domain</t>
  </si>
  <si>
    <t>PF02826.16</t>
  </si>
  <si>
    <t>2-Hacid_dh_C</t>
  </si>
  <si>
    <t>D-isomer specific 2-hydroxyacid dehydrogenase, NAD binding domain</t>
  </si>
  <si>
    <t>PF03171.17</t>
  </si>
  <si>
    <t>2OG-FeII_Oxy</t>
  </si>
  <si>
    <t>2OG-Fe(II) oxygenase superfamily</t>
  </si>
  <si>
    <t>PF01073.16</t>
  </si>
  <si>
    <t>3Beta_HSD</t>
  </si>
  <si>
    <t>3-beta hydroxysteroid dehydrogenase/isomerase family</t>
  </si>
  <si>
    <t>PF00393.16</t>
  </si>
  <si>
    <t>6PGD</t>
  </si>
  <si>
    <t>6-phosphogluconate dehydrogenase, C-terminal domain</t>
  </si>
  <si>
    <t>PF00004.26</t>
  </si>
  <si>
    <t>AAA</t>
  </si>
  <si>
    <t>ATPase family associated with various cellular activities (AAA)</t>
  </si>
  <si>
    <t>PF13191.3</t>
  </si>
  <si>
    <t>AAA_16</t>
  </si>
  <si>
    <t>AAA ATPase domain</t>
  </si>
  <si>
    <t>PF07724.11</t>
  </si>
  <si>
    <t>AAA_2</t>
  </si>
  <si>
    <t>AAA domain (Cdc48 subfamily)</t>
  </si>
  <si>
    <t>PF13304.3</t>
  </si>
  <si>
    <t>AAA_21</t>
  </si>
  <si>
    <t>AAA domain, putative AbiEii toxin, Type IV TA system</t>
  </si>
  <si>
    <t>PF13401.3</t>
  </si>
  <si>
    <t>AAA_22</t>
  </si>
  <si>
    <t>AAA domain</t>
  </si>
  <si>
    <t>PF13555.3</t>
  </si>
  <si>
    <t>AAA_29</t>
  </si>
  <si>
    <t>P-loop containing region of AAA domain</t>
  </si>
  <si>
    <t>PF07728.11</t>
  </si>
  <si>
    <t>AAA_5</t>
  </si>
  <si>
    <t>AAA domain (dynein-related subfamily)</t>
  </si>
  <si>
    <t>PF14363.3</t>
  </si>
  <si>
    <t>AAA_assoc</t>
  </si>
  <si>
    <t>Domain associated at C-terminal with AAA</t>
  </si>
  <si>
    <t>PF02496.13</t>
  </si>
  <si>
    <t>ABA_WDS</t>
  </si>
  <si>
    <t>ABA/WDS induced protein</t>
  </si>
  <si>
    <t>PF09818.6</t>
  </si>
  <si>
    <t>ABC_ATPase</t>
  </si>
  <si>
    <t>Predicted ATPase of the ABC class</t>
  </si>
  <si>
    <t>PF00664.20</t>
  </si>
  <si>
    <t>ABC_membrane</t>
  </si>
  <si>
    <t>ABC transporter transmembrane region</t>
  </si>
  <si>
    <t>PF06472.12</t>
  </si>
  <si>
    <t>ABC_membrane_2</t>
  </si>
  <si>
    <t>ABC transporter transmembrane region 2</t>
  </si>
  <si>
    <t>PF00005.24</t>
  </si>
  <si>
    <t>ABC_tran</t>
  </si>
  <si>
    <t>ABC transporter</t>
  </si>
  <si>
    <t>PF14510.3</t>
  </si>
  <si>
    <t>ABC_trans_N</t>
  </si>
  <si>
    <t>ABC-transporter extracellular N-terminal</t>
  </si>
  <si>
    <t>PF03109.13</t>
  </si>
  <si>
    <t>ABC1</t>
  </si>
  <si>
    <t>ABC1 family</t>
  </si>
  <si>
    <t>PF01061.21</t>
  </si>
  <si>
    <t>ABC2_membrane</t>
  </si>
  <si>
    <t>ABC-2 type transporter</t>
  </si>
  <si>
    <t>PF00561.17</t>
  </si>
  <si>
    <t>Abhydrolase_1</t>
  </si>
  <si>
    <t>alpha/beta hydrolase fold</t>
  </si>
  <si>
    <t>PF07859.10</t>
  </si>
  <si>
    <t>Abhydrolase_3</t>
  </si>
  <si>
    <t>PF12697.4</t>
  </si>
  <si>
    <t>Abhydrolase_6</t>
  </si>
  <si>
    <t>Alpha/beta hydrolase family</t>
  </si>
  <si>
    <t>PF08541.7</t>
  </si>
  <si>
    <t>ACP_syn_III_C</t>
  </si>
  <si>
    <t>3-Oxoacyl-[acyl-carrier-protein (ACP)] synthase III C terminal</t>
  </si>
  <si>
    <t>PF00441.21</t>
  </si>
  <si>
    <t>Acyl-CoA_dh_1</t>
  </si>
  <si>
    <t>Acyl-CoA dehydrogenase, C-terminal domain</t>
  </si>
  <si>
    <t>PF08028.8</t>
  </si>
  <si>
    <t>Acyl-CoA_dh_2</t>
  </si>
  <si>
    <t>PF02770.16</t>
  </si>
  <si>
    <t>Acyl-CoA_dh_M</t>
  </si>
  <si>
    <t>Acyl-CoA dehydrogenase, middle domain</t>
  </si>
  <si>
    <t>PF02771.13</t>
  </si>
  <si>
    <t>Acyl-CoA_dh_N</t>
  </si>
  <si>
    <t>Acyl-CoA dehydrogenase, N-terminal domain</t>
  </si>
  <si>
    <t>PF08240.9</t>
  </si>
  <si>
    <t>ADH_N</t>
  </si>
  <si>
    <t>Alcohol dehydrogenase GroES-like domain</t>
  </si>
  <si>
    <t>PF16884.2</t>
  </si>
  <si>
    <t>ADH_N_2</t>
  </si>
  <si>
    <t>N-terminal domain of oxidoreductase</t>
  </si>
  <si>
    <t>PF00106.22</t>
  </si>
  <si>
    <t>adh_short</t>
  </si>
  <si>
    <t>short chain dehydrogenase</t>
  </si>
  <si>
    <t>A0A2C9WMW3</t>
  </si>
  <si>
    <t>PF13561.3</t>
  </si>
  <si>
    <t>adh_short_C2</t>
  </si>
  <si>
    <t>Enoyl-(Acyl carrier protein) reductase</t>
  </si>
  <si>
    <t>PF00107.23</t>
  </si>
  <si>
    <t>ADH_zinc_N</t>
  </si>
  <si>
    <t>Zinc-binding dehydrogenase</t>
  </si>
  <si>
    <t>PF13602.3</t>
  </si>
  <si>
    <t>ADH_zinc_N_2</t>
  </si>
  <si>
    <t>PF00578.18</t>
  </si>
  <si>
    <t>AhpC-TSA</t>
  </si>
  <si>
    <t>AhpC/TSA family</t>
  </si>
  <si>
    <t>PF00171.19</t>
  </si>
  <si>
    <t>Aldedh</t>
  </si>
  <si>
    <t>Aldehyde dehydrogenase family</t>
  </si>
  <si>
    <t>PF00248.18</t>
  </si>
  <si>
    <t>Aldo_ket_red</t>
  </si>
  <si>
    <t>Aldo/keto reductase family</t>
  </si>
  <si>
    <t>A0A2C9VFZ1</t>
  </si>
  <si>
    <t>PF07821.9</t>
  </si>
  <si>
    <t>Alpha-amyl_C2</t>
  </si>
  <si>
    <t>Alpha-amylase C-terminal beta-sheet domain</t>
  </si>
  <si>
    <t>PF00128.21</t>
  </si>
  <si>
    <t>Alpha-amylase</t>
  </si>
  <si>
    <t>Alpha amylase, catalytic domain</t>
  </si>
  <si>
    <t>PF01425.18</t>
  </si>
  <si>
    <t>Amidase</t>
  </si>
  <si>
    <t>PF01979.17</t>
  </si>
  <si>
    <t>Amidohydro_1</t>
  </si>
  <si>
    <t>Amidohydrolase family</t>
  </si>
  <si>
    <t>PF07969.8</t>
  </si>
  <si>
    <t>Amidohydro_3</t>
  </si>
  <si>
    <t>PF01593.21</t>
  </si>
  <si>
    <t>Amino_oxidase</t>
  </si>
  <si>
    <t>Flavin containing amine oxidoreductase</t>
  </si>
  <si>
    <t>PF00155.18</t>
  </si>
  <si>
    <t>Aminotran_1_2</t>
  </si>
  <si>
    <t>Aminotransferase class I and II</t>
  </si>
  <si>
    <t>PF00266.16</t>
  </si>
  <si>
    <t>Aminotran_5</t>
  </si>
  <si>
    <t>Aminotransferase class-V</t>
  </si>
  <si>
    <t>PF00909.18</t>
  </si>
  <si>
    <t>Ammonium_transp</t>
  </si>
  <si>
    <t>Ammonium Transporter Family</t>
  </si>
  <si>
    <t>PF00501.25</t>
  </si>
  <si>
    <t>AMP-binding</t>
  </si>
  <si>
    <t>AMP-binding enzyme</t>
  </si>
  <si>
    <t>PF13193.3</t>
  </si>
  <si>
    <t>AMP-binding_C</t>
  </si>
  <si>
    <t>AMP-binding enzyme C-terminal domain</t>
  </si>
  <si>
    <t>PF03098.12</t>
  </si>
  <si>
    <t>An_peroxidase</t>
  </si>
  <si>
    <t>Animal haem peroxidase</t>
  </si>
  <si>
    <t>PF01636.20</t>
  </si>
  <si>
    <t>APH</t>
  </si>
  <si>
    <t>Phosphotransferase enzyme family</t>
  </si>
  <si>
    <t>PF00491.18</t>
  </si>
  <si>
    <t>Arginase</t>
  </si>
  <si>
    <t>Arginase family</t>
  </si>
  <si>
    <t>PF00026.20</t>
  </si>
  <si>
    <t>Asp</t>
  </si>
  <si>
    <t>Eukaryotic aspartyl protease</t>
  </si>
  <si>
    <t>PF00967.14</t>
  </si>
  <si>
    <t>Barwin</t>
  </si>
  <si>
    <t>Barwin family</t>
  </si>
  <si>
    <t>PF00407.16</t>
  </si>
  <si>
    <t>Bet_v_1</t>
  </si>
  <si>
    <t>Pathogenesis-related protein Bet v I family</t>
  </si>
  <si>
    <t>PF01212.18</t>
  </si>
  <si>
    <t>Beta_elim_lyase</t>
  </si>
  <si>
    <t>Beta-eliminating lyase</t>
  </si>
  <si>
    <t>PF04450.9</t>
  </si>
  <si>
    <t>BSP</t>
  </si>
  <si>
    <t>Peptidase of plants and bacteria</t>
  </si>
  <si>
    <t>PF00262.15</t>
  </si>
  <si>
    <t>Calreticulin</t>
  </si>
  <si>
    <t>Calreticulin family</t>
  </si>
  <si>
    <t>PF00690.23</t>
  </si>
  <si>
    <t>Cation_ATPase_N</t>
  </si>
  <si>
    <t>Cation transporter/ATPase, N-terminus</t>
  </si>
  <si>
    <t>PF00150.15</t>
  </si>
  <si>
    <t>Cellulase</t>
  </si>
  <si>
    <t>Cellulase (glycosyl hydrolase family 5)</t>
  </si>
  <si>
    <t>PF00285.18</t>
  </si>
  <si>
    <t>Citrate_synt</t>
  </si>
  <si>
    <t>Citrate synthase, C-terminal domain</t>
  </si>
  <si>
    <t>A0A2C9WC54</t>
  </si>
  <si>
    <t>PF02861.17</t>
  </si>
  <si>
    <t>Clp_N</t>
  </si>
  <si>
    <t>Clp amino terminal domain, pathogenicity island component</t>
  </si>
  <si>
    <t>PF10431.6</t>
  </si>
  <si>
    <t>ClpB_D2-small</t>
  </si>
  <si>
    <t>C-terminal, D2-small domain, of ClpB protein</t>
  </si>
  <si>
    <t>PF00166.18</t>
  </si>
  <si>
    <t>Cpn10</t>
  </si>
  <si>
    <t>Chaperonin 10 Kd subunit</t>
  </si>
  <si>
    <t>A0A2C9W9X7</t>
  </si>
  <si>
    <t>PF00118.21</t>
  </si>
  <si>
    <t>Cpn60_TCP1</t>
  </si>
  <si>
    <t>TCP-1/cpn60 chaperonin family</t>
  </si>
  <si>
    <t>PF04145.12</t>
  </si>
  <si>
    <t>Ctr</t>
  </si>
  <si>
    <t>Ctr copper transporter family</t>
  </si>
  <si>
    <t>PF01179.17</t>
  </si>
  <si>
    <t>Cu_amine_oxid</t>
  </si>
  <si>
    <t>Copper amine oxidase, enzyme domain</t>
  </si>
  <si>
    <t>PF02727.13</t>
  </si>
  <si>
    <t>Cu_amine_oxidN2</t>
  </si>
  <si>
    <t>Copper amine oxidase, N2 domain</t>
  </si>
  <si>
    <t>PF02728.13</t>
  </si>
  <si>
    <t>Cu_amine_oxidN3</t>
  </si>
  <si>
    <t>Copper amine oxidase, N3 domain</t>
  </si>
  <si>
    <t>PF00190.19</t>
  </si>
  <si>
    <t>Cupin_1</t>
  </si>
  <si>
    <t>Cupin</t>
  </si>
  <si>
    <t>PF07883.8</t>
  </si>
  <si>
    <t>Cupin_2</t>
  </si>
  <si>
    <t>Cupin domain</t>
  </si>
  <si>
    <t>PF01053.17</t>
  </si>
  <si>
    <t>Cys_Met_Meta_PP</t>
  </si>
  <si>
    <t>Cys/Met metabolism PLP-dependent enzyme</t>
  </si>
  <si>
    <t>PF00031.18</t>
  </si>
  <si>
    <t>Cystatin</t>
  </si>
  <si>
    <t>Cystatin domain</t>
  </si>
  <si>
    <t>PF00034.18</t>
  </si>
  <si>
    <t>Cytochrom_C</t>
  </si>
  <si>
    <t>Cytochrome c</t>
  </si>
  <si>
    <t>PF02167.12</t>
  </si>
  <si>
    <t>Cytochrom_C1</t>
  </si>
  <si>
    <t>Cytochrome C1 family</t>
  </si>
  <si>
    <t>PF13442.3</t>
  </si>
  <si>
    <t>Cytochrome_CBB3</t>
  </si>
  <si>
    <t>Cytochrome C oxidase, cbb3-type, subunit III</t>
  </si>
  <si>
    <t>PF01041.14</t>
  </si>
  <si>
    <t>DegT_DnrJ_EryC1</t>
  </si>
  <si>
    <t>DegT/DnrJ/EryC1/StrS aminotransferase family</t>
  </si>
  <si>
    <t>PF14226.3</t>
  </si>
  <si>
    <t>DIOX_N</t>
  </si>
  <si>
    <t>non-haem dioxygenase in morphine synthesis N-terminal</t>
    <phoneticPr fontId="11" type="noConversion"/>
  </si>
  <si>
    <t>non-haem dioxygenase in morphine synthesis N-terminal</t>
  </si>
  <si>
    <t>PF03330.15</t>
  </si>
  <si>
    <t>DPBB_1</t>
  </si>
  <si>
    <t>Lytic transglycolase</t>
  </si>
  <si>
    <t>PF01323.17</t>
  </si>
  <si>
    <t>DSBA</t>
  </si>
  <si>
    <t>DSBA-like thioredoxin domain</t>
  </si>
  <si>
    <t>PF07063.10</t>
  </si>
  <si>
    <t>DUF1338</t>
  </si>
  <si>
    <t>Domain of unknown function (DUF1338)</t>
  </si>
  <si>
    <t>PF03193.13</t>
  </si>
  <si>
    <t>DUF258</t>
  </si>
  <si>
    <t>Protein of unknown function, DUF258</t>
  </si>
  <si>
    <t>PF12481.5</t>
  </si>
  <si>
    <t>DUF3700</t>
  </si>
  <si>
    <t>Aluminium induced protein</t>
  </si>
  <si>
    <t>PF00122.17</t>
  </si>
  <si>
    <t>E1-E2_ATPase</t>
  </si>
  <si>
    <t>E1-E2 ATPase</t>
  </si>
  <si>
    <t>PF00036.29</t>
  </si>
  <si>
    <t>EF-hand_1</t>
  </si>
  <si>
    <t>EF hand</t>
  </si>
  <si>
    <t>PF13405.3</t>
  </si>
  <si>
    <t>EF-hand_6</t>
  </si>
  <si>
    <t>EF-hand domain</t>
  </si>
  <si>
    <t>PF13499.3</t>
  </si>
  <si>
    <t>EF-hand_7</t>
  </si>
  <si>
    <t>EF-hand domain pair</t>
  </si>
  <si>
    <t>PF00208.18</t>
  </si>
  <si>
    <t>ELFV_dehydrog</t>
  </si>
  <si>
    <t>Glutamate/Leucine/Phenylalanine/Valine dehydrogenase</t>
  </si>
  <si>
    <t>PF02812.15</t>
  </si>
  <si>
    <t>ELFV_dehydrog_N</t>
  </si>
  <si>
    <t>Glu/Leu/Phe/Val dehydrogenase, dimerisation domain</t>
  </si>
  <si>
    <t>PF01370.18</t>
  </si>
  <si>
    <t>Epimerase</t>
  </si>
  <si>
    <t>NAD dependent epimerase/dehydratase family</t>
  </si>
  <si>
    <t>PF11838.5</t>
  </si>
  <si>
    <t>ERAP1_C</t>
  </si>
  <si>
    <t>ERAP1-like C-terminal domain</t>
  </si>
  <si>
    <t>PF04137.12</t>
  </si>
  <si>
    <t>ERO1</t>
  </si>
  <si>
    <t>Endoplasmic Reticulum Oxidoreductin 1 (ERO1)</t>
  </si>
  <si>
    <t>PF04116.10</t>
  </si>
  <si>
    <t>FA_hydroxylase</t>
  </si>
  <si>
    <t>Fatty acid hydroxylase superfamily</t>
    <phoneticPr fontId="11" type="noConversion"/>
  </si>
  <si>
    <t>PF00890.21</t>
  </si>
  <si>
    <t>FAD_binding_2</t>
  </si>
  <si>
    <t>FAD binding domain</t>
  </si>
  <si>
    <t>PF01494.16</t>
  </si>
  <si>
    <t>FAD_binding_3</t>
  </si>
  <si>
    <t>PF01565.20</t>
  </si>
  <si>
    <t>FAD_binding_4</t>
  </si>
  <si>
    <t>PF02913.16</t>
  </si>
  <si>
    <t>FAD-oxidase_C</t>
  </si>
  <si>
    <t>FAD linked oxidases, C-terminal domain</t>
  </si>
  <si>
    <t>PF08392.9</t>
  </si>
  <si>
    <t>FAE1_CUT1_RppA</t>
  </si>
  <si>
    <t>FAE1/Type III polyketide synthase-like protein</t>
  </si>
  <si>
    <t>PF13085.3</t>
  </si>
  <si>
    <t>Fer2_3</t>
  </si>
  <si>
    <t>2Fe-2S iron-sulfur cluster binding domain</t>
  </si>
  <si>
    <t>PF13237.3</t>
  </si>
  <si>
    <t>Fer4_10</t>
  </si>
  <si>
    <t>4Fe-4S dicluster domain</t>
  </si>
  <si>
    <t>PF13534.3</t>
  </si>
  <si>
    <t>Fer4_17</t>
  </si>
  <si>
    <t>PF13183.3</t>
  </si>
  <si>
    <t>Fer4_8</t>
  </si>
  <si>
    <t>PF00254.25</t>
  </si>
  <si>
    <t>FKBP_C</t>
  </si>
  <si>
    <t>FKBP-type peptidyl-prolyl cis-trans isomerase</t>
  </si>
  <si>
    <t>PF02525.14</t>
  </si>
  <si>
    <t>Flavodoxin_2</t>
  </si>
  <si>
    <t>Flavodoxin-like fold</t>
  </si>
  <si>
    <t>PF01070.15</t>
  </si>
  <si>
    <t>FMN_dh</t>
  </si>
  <si>
    <t>FMN-dependent dehydrogenase</t>
  </si>
  <si>
    <t>PF03358.12</t>
  </si>
  <si>
    <t>FMN_red</t>
  </si>
  <si>
    <t>NADPH-dependent FMN reductase</t>
  </si>
  <si>
    <t>PF03630.11</t>
  </si>
  <si>
    <t>Fumble</t>
  </si>
  <si>
    <t>PF13522.3</t>
  </si>
  <si>
    <t>GATase_6</t>
  </si>
  <si>
    <t>Glutamine amidotransferase domain</t>
  </si>
  <si>
    <t>PF13537.3</t>
  </si>
  <si>
    <t>GATase_7</t>
  </si>
  <si>
    <t>PF16363.2</t>
  </si>
  <si>
    <t>GDP_Man_Dehyd</t>
  </si>
  <si>
    <t>GDP-mannose 4,6 dehydratase</t>
  </si>
  <si>
    <t>PF00232.15</t>
  </si>
  <si>
    <t>Glyco_hydro_1</t>
  </si>
  <si>
    <t>Glycosyl hydrolase family 1</t>
  </si>
  <si>
    <t>PF00722.18</t>
  </si>
  <si>
    <t>Glyco_hydro_16</t>
  </si>
  <si>
    <t>Glycosyl hydrolases family 16</t>
  </si>
  <si>
    <t>PF00332.15</t>
  </si>
  <si>
    <t>Glyco_hydro_17</t>
  </si>
  <si>
    <t>Glycosyl hydrolases family 17</t>
  </si>
  <si>
    <t>PF00704.25</t>
  </si>
  <si>
    <t>Glyco_hydro_18</t>
  </si>
  <si>
    <t>Glycosyl hydrolases family 18</t>
  </si>
  <si>
    <t>PF00182.16</t>
  </si>
  <si>
    <t>Glyco_hydro_19</t>
  </si>
  <si>
    <t>Chitinase class I</t>
  </si>
  <si>
    <t>PF08244.9</t>
  </si>
  <si>
    <t>Glyco_hydro_32C</t>
  </si>
  <si>
    <t>Glycosyl hydrolases family 32 C terminal</t>
  </si>
  <si>
    <t>PF00251.17</t>
  </si>
  <si>
    <t>Glyco_hydro_32N</t>
  </si>
  <si>
    <t>Glycosyl hydrolases family 32 N-terminal domain</t>
  </si>
  <si>
    <t>PF03639.10</t>
  </si>
  <si>
    <t>Glyco_hydro_81</t>
  </si>
  <si>
    <t>Glycosyl hydrolase family 81</t>
  </si>
  <si>
    <t>A0A2C9UF42</t>
  </si>
  <si>
    <t>PF13692.3</t>
  </si>
  <si>
    <t>Glyco_trans_1_4</t>
  </si>
  <si>
    <t>Glycosyl transferases group 1</t>
  </si>
  <si>
    <t>PF13579.3</t>
  </si>
  <si>
    <t>Glyco_trans_4_4</t>
  </si>
  <si>
    <t>Glycosyl transferase 4-like domain</t>
  </si>
  <si>
    <t>PF13439.3</t>
  </si>
  <si>
    <t>Glyco_transf_4</t>
  </si>
  <si>
    <t>Glycosyltransferase Family 4</t>
  </si>
  <si>
    <t>PF01501.17</t>
  </si>
  <si>
    <t>Glyco_transf_8</t>
  </si>
  <si>
    <t>Glycosyl transferase family 8</t>
  </si>
  <si>
    <t>PF00534.17</t>
  </si>
  <si>
    <t>Glycos_transf_1</t>
  </si>
  <si>
    <t>PF09787.6</t>
  </si>
  <si>
    <t>Golgin_A5</t>
  </si>
  <si>
    <t>Golgin subfamily A member 5</t>
  </si>
  <si>
    <t>PF02800.17</t>
  </si>
  <si>
    <t>Gp_dh_C</t>
  </si>
  <si>
    <t>Glyceraldehyde 3-phosphate dehydrogenase, C-terminal domain</t>
  </si>
  <si>
    <t>PF00044.21</t>
  </si>
  <si>
    <t>Gp_dh_N</t>
  </si>
  <si>
    <t>Glyceraldehyde 3-phosphate dehydrogenase, NAD binding domain</t>
  </si>
  <si>
    <t>PF06212.9</t>
  </si>
  <si>
    <t>GRIM-19</t>
  </si>
  <si>
    <t>GRIM-19 protein</t>
  </si>
  <si>
    <t>PF00255.16</t>
  </si>
  <si>
    <t>GSHPx</t>
  </si>
  <si>
    <t>Glutathione peroxidase</t>
  </si>
  <si>
    <t>PF00043.22</t>
  </si>
  <si>
    <t>GST_C</t>
  </si>
  <si>
    <t>Glutathione S-transferase, C-terminal domain</t>
    <phoneticPr fontId="11" type="noConversion"/>
  </si>
  <si>
    <t>Glutathione S-transferase, C-terminal domain</t>
  </si>
  <si>
    <t>PF13410.3</t>
  </si>
  <si>
    <t>GST_C_2</t>
  </si>
  <si>
    <t>PF14497.3</t>
  </si>
  <si>
    <t>GST_C_3</t>
  </si>
  <si>
    <t>PF02798.17</t>
  </si>
  <si>
    <t>GST_N</t>
  </si>
  <si>
    <t>Glutathione S-transferase, N-terminal domain</t>
  </si>
  <si>
    <t>PF13409.3</t>
  </si>
  <si>
    <t>GST_N_2</t>
  </si>
  <si>
    <t>PF13417.3</t>
  </si>
  <si>
    <t>GST_N_3</t>
  </si>
  <si>
    <t>PF17172.1</t>
  </si>
  <si>
    <t>GST_N_4</t>
  </si>
  <si>
    <t>Glutathione S-transferase N-terminal domain</t>
  </si>
  <si>
    <t>PF03030.13</t>
  </si>
  <si>
    <t>H_PPase</t>
  </si>
  <si>
    <t>Inorganic H+ pyrophosphatase</t>
  </si>
  <si>
    <t>PF02518.23</t>
  </si>
  <si>
    <t>HATPase_c</t>
  </si>
  <si>
    <t>Histidine kinase-, DNA gyrase B-, and HSP90-like ATPase</t>
  </si>
  <si>
    <t>PF13589.3</t>
  </si>
  <si>
    <t>HATPase_c_3</t>
  </si>
  <si>
    <t>PF02985.19</t>
  </si>
  <si>
    <t>HEAT</t>
  </si>
  <si>
    <t>HEAT repeat</t>
  </si>
  <si>
    <t>PF13646.3</t>
  </si>
  <si>
    <t>HEAT_2</t>
  </si>
  <si>
    <t>HEAT repeats</t>
  </si>
  <si>
    <t>PF13513.3</t>
  </si>
  <si>
    <t>HEAT_EZ</t>
  </si>
  <si>
    <t>HEAT-like repeat</t>
  </si>
  <si>
    <t>PF04209.10</t>
  </si>
  <si>
    <t>HgmA</t>
  </si>
  <si>
    <t>homogentisate 1,2-dioxygenase</t>
  </si>
  <si>
    <t>PF00977.18</t>
  </si>
  <si>
    <t>His_biosynth</t>
  </si>
  <si>
    <t>Histidine biosynthesis protein</t>
  </si>
  <si>
    <t>PF00011.18</t>
  </si>
  <si>
    <t>HSP20</t>
  </si>
  <si>
    <t>Hsp20/alpha crystallin family</t>
  </si>
  <si>
    <t>PF00012.17</t>
  </si>
  <si>
    <t>HSP70</t>
  </si>
  <si>
    <t>Hsp70 protein</t>
  </si>
  <si>
    <t>PF00183.15</t>
  </si>
  <si>
    <t>HSP90</t>
  </si>
  <si>
    <t>Hsp90 protein</t>
  </si>
  <si>
    <t>PF00702.23</t>
  </si>
  <si>
    <t>Hydrolase</t>
  </si>
  <si>
    <t>haloacid dehalogenase-like hydrolase</t>
  </si>
  <si>
    <t>PF12146.5</t>
  </si>
  <si>
    <t>Hydrolase_4</t>
  </si>
  <si>
    <t>Serine aminopeptidase, S33</t>
  </si>
  <si>
    <t>PF00475.15</t>
  </si>
  <si>
    <t>IGPD</t>
  </si>
  <si>
    <t>Imidazoleglycerol-phosphate dehydratase</t>
  </si>
  <si>
    <t>PF08246.9</t>
  </si>
  <si>
    <t>Inhibitor_I29</t>
  </si>
  <si>
    <t>Cathepsin propeptide inhibitor domain (I29)</t>
  </si>
  <si>
    <t>PF05922.13</t>
  </si>
  <si>
    <t>Inhibitor_I9</t>
  </si>
  <si>
    <t>Peptidase inhibitor I9</t>
  </si>
  <si>
    <t>PF00180.17</t>
  </si>
  <si>
    <t>Iso_dh</t>
  </si>
  <si>
    <t>Isocitrate/isopropylmalate dehydrogenase</t>
  </si>
  <si>
    <t>A0A2C9UF32</t>
  </si>
  <si>
    <t>PF00857.17</t>
  </si>
  <si>
    <t>Isochorismatase</t>
  </si>
  <si>
    <t>Isochorismatase family</t>
  </si>
  <si>
    <t>PF01695.14</t>
  </si>
  <si>
    <t>IstB_IS21</t>
  </si>
  <si>
    <t>IstB-like ATP binding protein</t>
  </si>
  <si>
    <t>PF01156.16</t>
  </si>
  <si>
    <t>IU_nuc_hydro</t>
  </si>
  <si>
    <t>Inosine-uridine preferring nucleoside hydrolase</t>
  </si>
  <si>
    <t>PF13415.3</t>
  </si>
  <si>
    <t>Kelch_3</t>
  </si>
  <si>
    <t>Galactose oxidase, central domain</t>
  </si>
  <si>
    <t>PF13418.3</t>
  </si>
  <si>
    <t>Kelch_4</t>
  </si>
  <si>
    <t>PF14531.3</t>
  </si>
  <si>
    <t>Kinase-like</t>
  </si>
  <si>
    <t>PF08659.7</t>
  </si>
  <si>
    <t>KR</t>
  </si>
  <si>
    <t>KR domain</t>
  </si>
  <si>
    <t>PF02866.15</t>
  </si>
  <si>
    <t>Ldh_1_C</t>
  </si>
  <si>
    <t>lactate/malate dehydrogenase, alpha/beta C-terminal domain</t>
  </si>
  <si>
    <t>PF00056.20</t>
  </si>
  <si>
    <t>Ldh_1_N</t>
  </si>
  <si>
    <t>lactate/malate dehydrogenase, NAD binding domain</t>
  </si>
  <si>
    <t>PF01764.22</t>
  </si>
  <si>
    <t>Lipase_3</t>
  </si>
  <si>
    <t>Lipase (class 3)</t>
  </si>
  <si>
    <t>PF00657.19</t>
  </si>
  <si>
    <t>Lipase_GDSL</t>
  </si>
  <si>
    <t>GDSL-like Lipase/Acylhydrolase</t>
  </si>
  <si>
    <t>PF12799.4</t>
  </si>
  <si>
    <t>LRR_4</t>
  </si>
  <si>
    <t>Leucine Rich repeats (2 copies)</t>
  </si>
  <si>
    <t>PF13855.3</t>
  </si>
  <si>
    <t>LRR_8</t>
  </si>
  <si>
    <t>Leucine rich repeat</t>
  </si>
  <si>
    <t>PF14368.3</t>
  </si>
  <si>
    <t>LTP_2</t>
  </si>
  <si>
    <t>Probable lipid transfer</t>
  </si>
  <si>
    <t>PF02401.15</t>
  </si>
  <si>
    <t>LYTB</t>
  </si>
  <si>
    <t>LytB protein</t>
  </si>
  <si>
    <t>PF02330.13</t>
  </si>
  <si>
    <t>MAM33</t>
  </si>
  <si>
    <t>Mitochondrial glycoprotein</t>
  </si>
  <si>
    <t>PF16499.2</t>
  </si>
  <si>
    <t>Melibiase_2</t>
  </si>
  <si>
    <t>Alpha galactosidase A</t>
  </si>
  <si>
    <t>PF00149.25</t>
  </si>
  <si>
    <t>Metallophos</t>
  </si>
  <si>
    <t>Calcineurin-like phosphoesterase</t>
  </si>
  <si>
    <t>PF08241.9</t>
  </si>
  <si>
    <t>Methyltransf_11</t>
  </si>
  <si>
    <t>Methyltransferase domain</t>
  </si>
  <si>
    <t>PF08242.9</t>
  </si>
  <si>
    <t>Methyltransf_12</t>
  </si>
  <si>
    <t>PF13489.3</t>
  </si>
  <si>
    <t>Methyltransf_23</t>
  </si>
  <si>
    <t>PF13649.3</t>
  </si>
  <si>
    <t>Methyltransf_25</t>
  </si>
  <si>
    <t>PF03141.13</t>
  </si>
  <si>
    <t>Methyltransf_29</t>
  </si>
  <si>
    <t>Putative S-adenosyl-L-methionine-dependent methyltransferase</t>
  </si>
  <si>
    <t>PF01596.14</t>
  </si>
  <si>
    <t>Methyltransf_3</t>
  </si>
  <si>
    <t>O-methyltransferase</t>
  </si>
  <si>
    <t>PF13847.3</t>
  </si>
  <si>
    <t>Methyltransf_31</t>
  </si>
  <si>
    <t>PF07690.13</t>
  </si>
  <si>
    <t>MFS_1</t>
  </si>
  <si>
    <t>Major Facilitator Superfamily</t>
  </si>
  <si>
    <t>PF01187.15</t>
  </si>
  <si>
    <t>MIF</t>
  </si>
  <si>
    <t>Macrophage migration inhibitory factor (MIF)</t>
  </si>
  <si>
    <t>PF00230.17</t>
  </si>
  <si>
    <t>MIP</t>
  </si>
  <si>
    <t>Major intrinsic protein</t>
  </si>
  <si>
    <t>PF06723.10</t>
  </si>
  <si>
    <t>MreB_Mbl</t>
  </si>
  <si>
    <t>MreB/Mbl protein</t>
  </si>
  <si>
    <t>PF05175.11</t>
  </si>
  <si>
    <t>MTS</t>
  </si>
  <si>
    <t>Methyltransferase small domain</t>
  </si>
  <si>
    <t>PF13460.3</t>
  </si>
  <si>
    <t>NAD_binding_10</t>
  </si>
  <si>
    <t>NAD(P)H-binding</t>
  </si>
  <si>
    <t>PF03446.12</t>
  </si>
  <si>
    <t>NAD_binding_2</t>
  </si>
  <si>
    <t>NAD binding domain of 6-phosphogluconate dehydrogenase</t>
  </si>
  <si>
    <t>PF13450.3</t>
  </si>
  <si>
    <t>NAD_binding_8</t>
  </si>
  <si>
    <t>NAD(P)-binding Rossmann-like domain</t>
  </si>
  <si>
    <t>PF03822.11</t>
  </si>
  <si>
    <t>NAF</t>
  </si>
  <si>
    <t>NAF domain</t>
  </si>
  <si>
    <t>PF03060.12</t>
  </si>
  <si>
    <t>NMO</t>
  </si>
  <si>
    <t>Nitronate monooxygenase</t>
  </si>
  <si>
    <t>PF05368.10</t>
  </si>
  <si>
    <t>NmrA</t>
  </si>
  <si>
    <t>NmrA-like family</t>
  </si>
  <si>
    <t>PF08743.7</t>
  </si>
  <si>
    <t>Nse4_C</t>
  </si>
  <si>
    <t>Nse4 C-terminal</t>
  </si>
  <si>
    <t>PF00293.25</t>
  </si>
  <si>
    <t>NUDIX</t>
  </si>
  <si>
    <t>NUDIX domain</t>
  </si>
  <si>
    <t>PF01936.15</t>
  </si>
  <si>
    <t>NYN</t>
  </si>
  <si>
    <t>NYN domain</t>
  </si>
  <si>
    <t>PF04756.10</t>
  </si>
  <si>
    <t>OST3_OST6</t>
  </si>
  <si>
    <t>OST3 / OST6 family, transporter family</t>
  </si>
  <si>
    <t>PF12872.4</t>
  </si>
  <si>
    <t>OST-HTH</t>
  </si>
  <si>
    <t>OST-HTH/LOTUS domain</t>
  </si>
  <si>
    <t>PF00724.17</t>
  </si>
  <si>
    <t>Oxidored_FMN</t>
  </si>
  <si>
    <t>NADH:flavin oxidoreductase / NADH oxidase family</t>
  </si>
  <si>
    <t>PF00067.19</t>
  </si>
  <si>
    <t>p450</t>
  </si>
  <si>
    <t>Cytochrome P450</t>
  </si>
  <si>
    <t>PF02225.19</t>
  </si>
  <si>
    <t>PA</t>
  </si>
  <si>
    <t>PA domain</t>
  </si>
  <si>
    <t>PF04755.9</t>
  </si>
  <si>
    <t>PAP_fibrillin</t>
  </si>
  <si>
    <t>PF01734.19</t>
  </si>
  <si>
    <t>Patatin</t>
  </si>
  <si>
    <t>Patatin-like phospholipase</t>
  </si>
  <si>
    <t>PF08370.8</t>
  </si>
  <si>
    <t>PDR_assoc</t>
  </si>
  <si>
    <t>Plant PDR ABC transporter associated</t>
  </si>
  <si>
    <t>PF01095.16</t>
  </si>
  <si>
    <t>Pectinesterase</t>
  </si>
  <si>
    <t>PF00805.19</t>
  </si>
  <si>
    <t>Pentapeptide</t>
  </si>
  <si>
    <t>Pentapeptide repeats (8 copies)</t>
  </si>
  <si>
    <t>PF13576.3</t>
  </si>
  <si>
    <t>Pentapeptide_3</t>
  </si>
  <si>
    <t>Pentapeptide repeats (9 copies)</t>
  </si>
  <si>
    <t>PF13599.3</t>
  </si>
  <si>
    <t>Pentapeptide_4</t>
  </si>
  <si>
    <t>PF01293.17</t>
  </si>
  <si>
    <t>PEPCK_ATP</t>
  </si>
  <si>
    <t>Phosphoenolpyruvate carboxykinase</t>
  </si>
  <si>
    <t>PF00112.20</t>
  </si>
  <si>
    <t>Peptidase_C1</t>
  </si>
  <si>
    <t>Papain family cysteine protease</t>
  </si>
  <si>
    <t>PF03051.12</t>
  </si>
  <si>
    <t>Peptidase_C1_2</t>
  </si>
  <si>
    <t>Peptidase C1-like family</t>
  </si>
  <si>
    <t>PF01650.15</t>
  </si>
  <si>
    <t>Peptidase_C13</t>
  </si>
  <si>
    <t>Peptidase C13 family</t>
  </si>
  <si>
    <t>PF01433.17</t>
  </si>
  <si>
    <t>Peptidase_M1</t>
  </si>
  <si>
    <t>Peptidase family M1</t>
  </si>
  <si>
    <t>A0A2C9UU32</t>
  </si>
  <si>
    <t>PF01432.17</t>
  </si>
  <si>
    <t>Peptidase_M3</t>
  </si>
  <si>
    <t>Peptidase family M3</t>
  </si>
  <si>
    <t>PF00450.19</t>
  </si>
  <si>
    <t>Peptidase_S10</t>
  </si>
  <si>
    <t>Serine carboxypeptidase</t>
  </si>
  <si>
    <t>PF00082.19</t>
  </si>
  <si>
    <t>Peptidase_S8</t>
  </si>
  <si>
    <t>Subtilase family</t>
  </si>
  <si>
    <t>PF00326.18</t>
  </si>
  <si>
    <t>Peptidase_S9</t>
  </si>
  <si>
    <t>Prolyl oligopeptidase family</t>
  </si>
  <si>
    <t>PF02897.12</t>
  </si>
  <si>
    <t>Peptidase_S9_N</t>
  </si>
  <si>
    <t>Prolyl oligopeptidase, N-terminal beta-propeller domain</t>
  </si>
  <si>
    <t>PF00141.20</t>
  </si>
  <si>
    <t>peroxidase</t>
  </si>
  <si>
    <t>Peroxidase</t>
  </si>
  <si>
    <t>PF00365.17</t>
  </si>
  <si>
    <t>PFK</t>
  </si>
  <si>
    <t>Phosphofructokinase</t>
  </si>
  <si>
    <t>PF00069.22</t>
  </si>
  <si>
    <t>Pkinase</t>
  </si>
  <si>
    <t>Protein kinase domain</t>
  </si>
  <si>
    <t>PF07714.14</t>
  </si>
  <si>
    <t>Pkinase_Tyr</t>
  </si>
  <si>
    <t>Protein tyrosine kinase</t>
  </si>
  <si>
    <t>PF04043.12</t>
  </si>
  <si>
    <t>PMEI</t>
  </si>
  <si>
    <t>Plant invertase/pectin methylesterase inhibitor</t>
  </si>
  <si>
    <t>PF00348.14</t>
  </si>
  <si>
    <t>polyprenyl_synt</t>
  </si>
  <si>
    <t>Polyprenyl synthetase</t>
  </si>
  <si>
    <t>PF02719.12</t>
  </si>
  <si>
    <t>Polysacc_synt_2</t>
  </si>
  <si>
    <t>Polysaccharide biosynthesis protein</t>
  </si>
  <si>
    <t>PF00156.24</t>
  </si>
  <si>
    <t>Pribosyltran</t>
  </si>
  <si>
    <t>Phosphoribosyl transferase domain</t>
  </si>
  <si>
    <t>PF06325.10</t>
  </si>
  <si>
    <t>PrmA</t>
  </si>
  <si>
    <t>Ribosomal protein L11 methyltransferase (PrmA)</t>
  </si>
  <si>
    <t>PF08127.10</t>
  </si>
  <si>
    <t>Propeptide_C1</t>
  </si>
  <si>
    <t>Peptidase family C1 propeptide</t>
  </si>
  <si>
    <t>PF01010.16</t>
  </si>
  <si>
    <t>Proton_antipo_C</t>
  </si>
  <si>
    <t>NADH-dehyrogenase subunit F, TMs, (complex I) C-terminus</t>
  </si>
  <si>
    <t>PF00361.17</t>
  </si>
  <si>
    <t>Proton_antipo_M</t>
  </si>
  <si>
    <t>Proton-conducting membrane transporter</t>
  </si>
  <si>
    <t>PF00662.17</t>
  </si>
  <si>
    <t>Proton_antipo_N</t>
  </si>
  <si>
    <t>NADH-Ubiquinone oxidoreductase (complex I), chain 5 N-terminus</t>
  </si>
  <si>
    <t>PF01789.13</t>
  </si>
  <si>
    <t>PsbP</t>
  </si>
  <si>
    <t>PF02427.14</t>
  </si>
  <si>
    <t>PSI_PsaE</t>
  </si>
  <si>
    <t>Photosystem I reaction centre subunit IV / PsaE</t>
  </si>
  <si>
    <t>PF07992.11</t>
  </si>
  <si>
    <t>Pyr_redox_2</t>
  </si>
  <si>
    <t>Pyridine nucleotide-disulphide oxidoreductase</t>
  </si>
  <si>
    <t>PF13738.3</t>
  </si>
  <si>
    <t>Pyr_redox_3</t>
  </si>
  <si>
    <t>PF00282.16</t>
  </si>
  <si>
    <t>Pyridoxal_deC</t>
  </si>
  <si>
    <t>Pyridoxal-dependent decarboxylase conserved domain</t>
  </si>
  <si>
    <t>PF05691.9</t>
  </si>
  <si>
    <t>Raffinose_syn</t>
  </si>
  <si>
    <t>Raffinose synthase or seed imbibition protein Sip1</t>
  </si>
  <si>
    <t>PF08534.7</t>
  </si>
  <si>
    <t>Redoxin</t>
  </si>
  <si>
    <t>PF03214.10</t>
  </si>
  <si>
    <t>RGP</t>
  </si>
  <si>
    <t>Reversibly glycosylated polypeptide</t>
  </si>
  <si>
    <t>PF01929.14</t>
  </si>
  <si>
    <t>Ribosomal_L14e</t>
  </si>
  <si>
    <t>Ribosomal protein L14</t>
  </si>
  <si>
    <t>PF04321.14</t>
  </si>
  <si>
    <t>RmlD_sub_bind</t>
  </si>
  <si>
    <t>RmlD substrate binding domain</t>
  </si>
  <si>
    <t>PF04563.12</t>
  </si>
  <si>
    <t>RNA_pol_Rpb2_1</t>
  </si>
  <si>
    <t>RNA polymerase beta subunit</t>
  </si>
  <si>
    <t>PF04561.11</t>
  </si>
  <si>
    <t>RNA_pol_Rpb2_2</t>
  </si>
  <si>
    <t>RNA polymerase Rpb2, domain 2</t>
  </si>
  <si>
    <t>PF04565.13</t>
  </si>
  <si>
    <t>RNA_pol_Rpb2_3</t>
  </si>
  <si>
    <t>RNA polymerase Rpb2, domain 3</t>
  </si>
  <si>
    <t>PF04566.10</t>
  </si>
  <si>
    <t>RNA_pol_Rpb2_4</t>
  </si>
  <si>
    <t>RNA polymerase Rpb2, domain 4</t>
  </si>
  <si>
    <t>PF04567.14</t>
  </si>
  <si>
    <t>RNA_pol_Rpb2_5</t>
  </si>
  <si>
    <t>RNA polymerase Rpb2, domain 5</t>
  </si>
  <si>
    <t>PF00562.25</t>
  </si>
  <si>
    <t>RNA_pol_Rpb2_6</t>
  </si>
  <si>
    <t>RNA polymerase Rpb2, domain 6</t>
  </si>
  <si>
    <t>PF04560.17</t>
  </si>
  <si>
    <t>RNA_pol_Rpb2_7</t>
  </si>
  <si>
    <t>RNA polymerase Rpb2, domain 7</t>
  </si>
  <si>
    <t>E2DQG6</t>
  </si>
  <si>
    <t>PF03055.12</t>
  </si>
  <si>
    <t>RPE65</t>
  </si>
  <si>
    <t>Retinal pigment epithelial membrane protein</t>
  </si>
  <si>
    <t>PF00076.19</t>
  </si>
  <si>
    <t>RRM_1</t>
  </si>
  <si>
    <t>RNA recognition motif. (a.k.a. RRM, RBD, or RNP domain)</t>
  </si>
  <si>
    <t>PF00575.20</t>
  </si>
  <si>
    <t>S1</t>
  </si>
  <si>
    <t>S1 RNA binding domain</t>
  </si>
  <si>
    <t>PF05116.10</t>
  </si>
  <si>
    <t>S6PP</t>
  </si>
  <si>
    <t>Sucrose-6F-phosphate phosphohydrolase</t>
  </si>
  <si>
    <t>PF05184.12</t>
  </si>
  <si>
    <t>SapB_1</t>
  </si>
  <si>
    <t>Saposin-like type B, region 1</t>
  </si>
  <si>
    <t>PF03489.14</t>
  </si>
  <si>
    <t>SapB_2</t>
  </si>
  <si>
    <t>Saposin-like type B, region 2</t>
  </si>
  <si>
    <t>PF05992.9</t>
  </si>
  <si>
    <t>SbmA_BacA</t>
  </si>
  <si>
    <t>SbmA/BacA-like family</t>
  </si>
  <si>
    <t>PF00158.23</t>
  </si>
  <si>
    <t>Sigma54_activat</t>
  </si>
  <si>
    <t>Sigma-54 interaction domain</t>
  </si>
  <si>
    <t>PF02463.16</t>
  </si>
  <si>
    <t>SMC_N</t>
  </si>
  <si>
    <t>RecF/RecN/SMC N terminal domain</t>
  </si>
  <si>
    <t>PF02777.15</t>
  </si>
  <si>
    <t>Sod_Fe_C</t>
  </si>
  <si>
    <t>Iron/manganese superoxide dismutases, C-terminal domain</t>
  </si>
  <si>
    <t>PF00081.19</t>
  </si>
  <si>
    <t>Sod_Fe_N</t>
  </si>
  <si>
    <t>Iron/manganese superoxide dismutases, alpha-hairpin domain</t>
  </si>
  <si>
    <t>PF04832.9</t>
  </si>
  <si>
    <t>SOUL</t>
  </si>
  <si>
    <t>SOUL heme-binding protein</t>
  </si>
  <si>
    <t>PF16845.2</t>
  </si>
  <si>
    <t>SQAPI</t>
  </si>
  <si>
    <t>Aspartic acid proteinase inhibitor</t>
  </si>
  <si>
    <t>PF05486.9</t>
  </si>
  <si>
    <t>SRP9-21</t>
  </si>
  <si>
    <t>Signal recognition particle 9 kDa protein (SRP9)</t>
  </si>
  <si>
    <t>PF16891.2</t>
  </si>
  <si>
    <t>STPPase_N</t>
  </si>
  <si>
    <t>Serine-threonine protein phosphatase N-terminal domain</t>
  </si>
  <si>
    <t>PF01657.14</t>
  </si>
  <si>
    <t>Stress-antifung</t>
  </si>
  <si>
    <t>Salt stress response/antifungal</t>
  </si>
  <si>
    <t>PF02910.17</t>
  </si>
  <si>
    <t>Succ_DH_flav_C</t>
  </si>
  <si>
    <t>Fumarate reductase flavoprotein C-term</t>
  </si>
  <si>
    <t>PF00862.16</t>
  </si>
  <si>
    <t>Sucrose_synth</t>
  </si>
  <si>
    <t>Sucrose synthase</t>
  </si>
  <si>
    <t>PF00083.21</t>
  </si>
  <si>
    <t>Sugar_tr</t>
  </si>
  <si>
    <t>Sugar (and other) transporter</t>
  </si>
  <si>
    <t>PF14541.3</t>
  </si>
  <si>
    <t>TAXi_C</t>
  </si>
  <si>
    <t>Xylanase inhibitor C-terminal</t>
  </si>
  <si>
    <t>PF14543.3</t>
  </si>
  <si>
    <t>TAXi_N</t>
  </si>
  <si>
    <t>Xylanase inhibitor N-terminal</t>
  </si>
  <si>
    <t>PF01397.18</t>
  </si>
  <si>
    <t>Terpene_synth</t>
  </si>
  <si>
    <t>Terpene synthase, N-terminal domain</t>
  </si>
  <si>
    <t>PF03936.13</t>
  </si>
  <si>
    <t>Terpene_synth_C</t>
  </si>
  <si>
    <t>Terpene synthase family, metal binding domain</t>
  </si>
  <si>
    <t>PF00335.17</t>
  </si>
  <si>
    <t>Tetraspannin</t>
  </si>
  <si>
    <t>Tetraspanin family</t>
  </si>
  <si>
    <t>PF00314.14</t>
  </si>
  <si>
    <t>Thaumatin</t>
  </si>
  <si>
    <t>Thaumatin family</t>
  </si>
  <si>
    <t>PF00085.17</t>
  </si>
  <si>
    <t>Thioredoxin</t>
  </si>
  <si>
    <t>PF13098.3</t>
  </si>
  <si>
    <t>Thioredoxin_2</t>
  </si>
  <si>
    <t>Thioredoxin-like domain</t>
  </si>
  <si>
    <t>PF13848.3</t>
  </si>
  <si>
    <t>Thioredoxin_6</t>
  </si>
  <si>
    <t>PF13899.3</t>
  </si>
  <si>
    <t>Thioredoxin_7</t>
  </si>
  <si>
    <t>Thioredoxin-like</t>
  </si>
  <si>
    <t>PF13905.3</t>
  </si>
  <si>
    <t>Thioredoxin_8</t>
  </si>
  <si>
    <t>PF08623.7</t>
  </si>
  <si>
    <t>TIP120</t>
  </si>
  <si>
    <t>TATA-binding protein interacting (TIP20)</t>
  </si>
  <si>
    <t>PF07534.13</t>
  </si>
  <si>
    <t>TLD</t>
  </si>
  <si>
    <t>PF02458.12</t>
  </si>
  <si>
    <t>Transferase</t>
  </si>
  <si>
    <t>Transferase family</t>
  </si>
  <si>
    <t>PF02779.21</t>
  </si>
  <si>
    <t>Transket_pyr</t>
  </si>
  <si>
    <t>Transketolase, pyrimidine binding domain</t>
  </si>
  <si>
    <t>PF02780.17</t>
  </si>
  <si>
    <t>Transketolase_C</t>
  </si>
  <si>
    <t>Transketolase, C-terminal domain</t>
  </si>
  <si>
    <t>PF01204.15</t>
  </si>
  <si>
    <t>Trehalase</t>
  </si>
  <si>
    <t>PF04558.12</t>
  </si>
  <si>
    <t>tRNA_synt_1c_R1</t>
  </si>
  <si>
    <t>Glutaminyl-tRNA synthetase, non-specific RNA binding region part 1</t>
  </si>
  <si>
    <t>PF04557.12</t>
  </si>
  <si>
    <t>tRNA_synt_1c_R2</t>
  </si>
  <si>
    <t>Glutaminyl-tRNA synthetase, non-specific RNA binding region part 2</t>
  </si>
  <si>
    <t>PF00749.18</t>
  </si>
  <si>
    <t>tRNA-synt_1c</t>
  </si>
  <si>
    <t>tRNA synthetases class I (E and Q), catalytic domain</t>
  </si>
  <si>
    <t>PF03950.15</t>
  </si>
  <si>
    <t>tRNA-synt_1c_C</t>
  </si>
  <si>
    <t>tRNA synthetases class I (E and Q), anti-codon binding domain</t>
  </si>
  <si>
    <t>PF00290.17</t>
  </si>
  <si>
    <t>Trp_syntA</t>
  </si>
  <si>
    <t>Tryptophan synthase alpha chain</t>
  </si>
  <si>
    <t>PF00234.19</t>
  </si>
  <si>
    <t>Tryp_alpha_amyl</t>
  </si>
  <si>
    <t>Protease inhibitor/seed storage/LTP family</t>
  </si>
  <si>
    <t>PF00627.28</t>
  </si>
  <si>
    <t>UBA</t>
  </si>
  <si>
    <t>UBA/TS-N domain</t>
  </si>
  <si>
    <t>PF09288.7</t>
  </si>
  <si>
    <t>UBA_3</t>
  </si>
  <si>
    <t>Fungal ubiquitin-associated domain</t>
  </si>
  <si>
    <t>PF01209.15</t>
  </si>
  <si>
    <t>Ubie_methyltran</t>
  </si>
  <si>
    <t>ubiE/COQ5 methyltransferase family</t>
  </si>
  <si>
    <t>PF00201.15</t>
  </si>
  <si>
    <t>UDPGT</t>
  </si>
  <si>
    <t>UDP-glucoronosyl and UDP-glucosyl transferase</t>
  </si>
  <si>
    <t>PF00582.23</t>
  </si>
  <si>
    <t>Usp</t>
  </si>
  <si>
    <t>Universal stress protein family</t>
  </si>
  <si>
    <t>PF12076.5</t>
  </si>
  <si>
    <t>Wax2_C</t>
  </si>
  <si>
    <t>WAX2 C-terminal domain</t>
  </si>
  <si>
    <t>PF06955.9</t>
  </si>
  <si>
    <t>XET_C</t>
  </si>
  <si>
    <t>Xyloglucan endo-transglycosylase (XET) C-terminus</t>
  </si>
  <si>
    <t>PF02542.13</t>
  </si>
  <si>
    <t>YgbB</t>
  </si>
  <si>
    <t>YgbB family</t>
  </si>
  <si>
    <t>Table S5  Protein domain analysis of the up-regulated DEPs  (XX048 vs GR4)</t>
    <phoneticPr fontId="5" type="noConversion"/>
  </si>
  <si>
    <t>down</t>
  </si>
  <si>
    <t>PF14634.3</t>
  </si>
  <si>
    <t>zf-RING_5</t>
  </si>
  <si>
    <t>zinc-RING finger domain</t>
  </si>
  <si>
    <t>PF13923.3</t>
  </si>
  <si>
    <t>zf-C3HC4_2</t>
  </si>
  <si>
    <t>Zinc finger, C3HC4 type (RING finger)</t>
  </si>
  <si>
    <t>PF13920.3</t>
  </si>
  <si>
    <t>zf-C3HC4_3</t>
  </si>
  <si>
    <t>PF00097.22</t>
  </si>
  <si>
    <t>zf-C3HC4</t>
  </si>
  <si>
    <t>PF15227.3</t>
  </si>
  <si>
    <t>zf-C3HC4_4</t>
  </si>
  <si>
    <t>zinc finger of C3HC4-type, RING</t>
  </si>
  <si>
    <t>PF09280.8</t>
  </si>
  <si>
    <t>XPC-binding</t>
  </si>
  <si>
    <t>XPC-binding domain</t>
  </si>
  <si>
    <t>PF07983.10</t>
  </si>
  <si>
    <t>X8</t>
  </si>
  <si>
    <t>X8 domain</t>
  </si>
  <si>
    <t>PF01208.14</t>
  </si>
  <si>
    <t>URO-D</t>
  </si>
  <si>
    <t>Uroporphyrinogen decarboxylase (URO-D)</t>
  </si>
  <si>
    <t>PF11976.5</t>
  </si>
  <si>
    <t>Rad60-SLD</t>
  </si>
  <si>
    <t>Ubiquitin-2 like Rad60 SUMO-like</t>
  </si>
  <si>
    <t>PF00240.20</t>
  </si>
  <si>
    <t>ubiquitin</t>
  </si>
  <si>
    <t>Ubiquitin family</t>
  </si>
  <si>
    <t>PF01487.12</t>
  </si>
  <si>
    <t>DHquinase_I</t>
  </si>
  <si>
    <t>Type I 3-dehydroquinase</t>
  </si>
  <si>
    <t>PF00091.22</t>
  </si>
  <si>
    <t>Tubulin</t>
  </si>
  <si>
    <t>Tubulin/FtsZ family, GTPase domain</t>
  </si>
  <si>
    <t>PF03953.14</t>
  </si>
  <si>
    <t>Tubulin_C</t>
  </si>
  <si>
    <t>Tubulin C-terminal domain</t>
  </si>
  <si>
    <t>PF02970.13</t>
  </si>
  <si>
    <t>TBCA</t>
  </si>
  <si>
    <t>Tubulin binding cofactor A</t>
  </si>
  <si>
    <t>PF01411.16</t>
  </si>
  <si>
    <t>tRNA-synt_2c</t>
  </si>
  <si>
    <t>tRNA synthetases class II (A)</t>
  </si>
  <si>
    <t>PF00121.15</t>
  </si>
  <si>
    <t>TIM</t>
  </si>
  <si>
    <t>Triosephosphate isomerase</t>
  </si>
  <si>
    <t>PF04949.10</t>
  </si>
  <si>
    <t>Transcrip_act</t>
  </si>
  <si>
    <t>Transcriptional activator</t>
  </si>
  <si>
    <t>PF02223.14</t>
  </si>
  <si>
    <t>Thymidylate_kin</t>
  </si>
  <si>
    <t>Thymidylate kinase</t>
  </si>
  <si>
    <t>PF07973.11</t>
  </si>
  <si>
    <t>tRNA_SAD</t>
  </si>
  <si>
    <t>Threonyl and Alanyl tRNA synthetase second additional domain</t>
  </si>
  <si>
    <t>PF14595.3</t>
  </si>
  <si>
    <t>Thioredoxin_9</t>
  </si>
  <si>
    <t>PF05690.11</t>
  </si>
  <si>
    <t>ThiG</t>
  </si>
  <si>
    <t>Thiazole biosynthesis protein ThiG</t>
  </si>
  <si>
    <t>PF02775.18</t>
  </si>
  <si>
    <t>TPP_enzyme_C</t>
  </si>
  <si>
    <t>Thiamine pyrophosphate enzyme, C-terminal TPP binding domain</t>
  </si>
  <si>
    <t>PF03634.10</t>
  </si>
  <si>
    <t>TCP</t>
  </si>
  <si>
    <t>TCP family transcription factor</t>
  </si>
  <si>
    <t>PF13469.3</t>
  </si>
  <si>
    <t>Sulfotransfer_3</t>
  </si>
  <si>
    <t>Sulfotransferase family</t>
  </si>
  <si>
    <t>PF00685.24</t>
  </si>
  <si>
    <t>Sulfotransfer_1</t>
  </si>
  <si>
    <t>Sulfotransferase domain</t>
  </si>
  <si>
    <t>PF13607.3</t>
  </si>
  <si>
    <t>Succ_CoA_lig</t>
  </si>
  <si>
    <t>Succinyl-CoA ligase like flavodoxin domain</t>
  </si>
  <si>
    <t>PF07876.9</t>
  </si>
  <si>
    <t>Dabb</t>
  </si>
  <si>
    <t>Stress responsive A/B Barrel Domain</t>
  </si>
  <si>
    <t>PF13249.3</t>
  </si>
  <si>
    <t>SQHop_cyclase_N</t>
  </si>
  <si>
    <t>Squalene-hopene cyclase N-terminal domain</t>
  </si>
  <si>
    <t>PF13243.3</t>
  </si>
  <si>
    <t>SQHop_cyclase_C</t>
  </si>
  <si>
    <t>Squalene-hopene cyclase C-terminal domain</t>
  </si>
  <si>
    <t>PF01680.14</t>
  </si>
  <si>
    <t>SOR_SNZ</t>
  </si>
  <si>
    <t>SOR/SNZ family</t>
  </si>
  <si>
    <t>PF03931.12</t>
  </si>
  <si>
    <t>Skp1_POZ</t>
  </si>
  <si>
    <t>Skp1 family, tetramerisation domain</t>
  </si>
  <si>
    <t>PF01466.16</t>
  </si>
  <si>
    <t>Skp1</t>
  </si>
  <si>
    <t>Skp1 family, dimerisation domain</t>
  </si>
  <si>
    <t>PF08501.8</t>
  </si>
  <si>
    <t>Shikimate_dh_N</t>
  </si>
  <si>
    <t>Shikimate dehydrogenase substrate binding domain</t>
  </si>
  <si>
    <t>PF01488.17</t>
  </si>
  <si>
    <t>Shikimate_DH</t>
  </si>
  <si>
    <t>Shikimate / quinate 5-dehydrogenase</t>
  </si>
  <si>
    <t>PF04628.10</t>
  </si>
  <si>
    <t>Sedlin_N</t>
  </si>
  <si>
    <t>Sedlin, N-terminal conserved region</t>
  </si>
  <si>
    <t>PF10591.6</t>
  </si>
  <si>
    <t>SPARC_Ca_bdg</t>
  </si>
  <si>
    <t>Secreted protein acidic and rich in cysteine Ca binding region</t>
  </si>
  <si>
    <t>PF00438.17</t>
  </si>
  <si>
    <t>S-AdoMet_synt_N</t>
  </si>
  <si>
    <t>S-adenosylmethionine synthetase, N-terminal domain</t>
  </si>
  <si>
    <t>PF02773.13</t>
  </si>
  <si>
    <t>S-AdoMet_synt_C</t>
  </si>
  <si>
    <t>S-adenosylmethionine synthetase, C-terminal domain</t>
  </si>
  <si>
    <t>PF02772.13</t>
  </si>
  <si>
    <t>S-AdoMet_synt_M</t>
  </si>
  <si>
    <t>S-adenosylmethionine synthetase, central domain</t>
  </si>
  <si>
    <t>PF03435.15</t>
  </si>
  <si>
    <t>Sacchrp_dh_NADP</t>
  </si>
  <si>
    <t>Saccharopine dehydrogenase NADP binding domain</t>
  </si>
  <si>
    <t>PF13893.3</t>
  </si>
  <si>
    <t>RRM_5</t>
  </si>
  <si>
    <t>PF16367.2</t>
  </si>
  <si>
    <t>RRM_7</t>
  </si>
  <si>
    <t>RNA recognition motif</t>
  </si>
  <si>
    <t>PF00910.19</t>
  </si>
  <si>
    <t>RNA_helicase</t>
  </si>
  <si>
    <t>RNA helicase</t>
  </si>
  <si>
    <t>PF08777.8</t>
  </si>
  <si>
    <t>RRM_3</t>
  </si>
  <si>
    <t>RNA binding motif</t>
  </si>
  <si>
    <t>PF13445.3</t>
  </si>
  <si>
    <t>zf-RING_UBOX</t>
  </si>
  <si>
    <t>RING-type zinc-finger</t>
  </si>
  <si>
    <t>PF13639.3</t>
  </si>
  <si>
    <t>zf-RING_2</t>
  </si>
  <si>
    <t>Ring finger domain</t>
  </si>
  <si>
    <t>PF00828.16</t>
  </si>
  <si>
    <t>Ribosomal_L27A</t>
  </si>
  <si>
    <t>Ribosomal proteins 50S-L15, 50S-L18e, 60S-L27A</t>
  </si>
  <si>
    <t>PF01248.23</t>
  </si>
  <si>
    <t>Ribosomal_L7Ae</t>
  </si>
  <si>
    <t>Ribosomal protein L7Ae/L30e/S12e/Gadd45 family</t>
  </si>
  <si>
    <t>PF08477.10</t>
  </si>
  <si>
    <t>Roc</t>
  </si>
  <si>
    <t>Ras of Complex, Roc, domain of DAPkinase</t>
  </si>
  <si>
    <t>PF00071.19</t>
  </si>
  <si>
    <t>Ras</t>
  </si>
  <si>
    <t>Ras family</t>
  </si>
  <si>
    <t>PF00638.15</t>
  </si>
  <si>
    <t>Ran_BP1</t>
  </si>
  <si>
    <t>RanBP1 domain</t>
  </si>
  <si>
    <t>PF04139.10</t>
  </si>
  <si>
    <t>Rad9</t>
  </si>
  <si>
    <t>PF00291.22</t>
  </si>
  <si>
    <t>PALP</t>
  </si>
  <si>
    <t>Pyridoxal-phosphate dependent enzyme</t>
  </si>
  <si>
    <t>PF01329.16</t>
  </si>
  <si>
    <t>Pterin_4a</t>
  </si>
  <si>
    <t>Pterin 4 alpha carbinolamine dehydratase</t>
  </si>
  <si>
    <t>PF04398.9</t>
  </si>
  <si>
    <t>DUF538</t>
  </si>
  <si>
    <t>Protein of unknown function, DUF538</t>
  </si>
  <si>
    <t>PF05056.9</t>
  </si>
  <si>
    <t>DUF674</t>
  </si>
  <si>
    <t>Protein of unknown function (DUF674)</t>
  </si>
  <si>
    <t>PF05003.9</t>
  </si>
  <si>
    <t>DUF668</t>
  </si>
  <si>
    <t>Protein of unknown function (DUF668)</t>
  </si>
  <si>
    <t>PF10674.6</t>
  </si>
  <si>
    <t>Ycf54</t>
  </si>
  <si>
    <t>Protein of unknown function (DUF2488)</t>
  </si>
  <si>
    <t>PF10615.6</t>
  </si>
  <si>
    <t>DUF2470</t>
  </si>
  <si>
    <t>Protein of unknown function (DUF2470)</t>
  </si>
  <si>
    <t>PF07173.9</t>
  </si>
  <si>
    <t>DUF1399</t>
  </si>
  <si>
    <t>Protein of unknown function (DUF1399)</t>
  </si>
  <si>
    <t>PF00705.15</t>
  </si>
  <si>
    <t>PCNA_N</t>
  </si>
  <si>
    <t>Proliferating cell nuclear antigen, N-terminal domain</t>
  </si>
  <si>
    <t>PF02747.12</t>
  </si>
  <si>
    <t>PCNA_C</t>
  </si>
  <si>
    <t>Proliferating cell nuclear antigen, C-terminal domain</t>
  </si>
  <si>
    <t>PF14447.3</t>
  </si>
  <si>
    <t>Prok-RING_4</t>
  </si>
  <si>
    <t>Prokaryotic RING finger family 4</t>
  </si>
  <si>
    <t>PF00235.16</t>
  </si>
  <si>
    <t>Profilin</t>
  </si>
  <si>
    <t>PF00432.18</t>
  </si>
  <si>
    <t>Prenyltrans</t>
  </si>
  <si>
    <t>Prenyltransferase and squalene oxidase repeat</t>
  </si>
  <si>
    <t>PF13041.3</t>
  </si>
  <si>
    <t>PPR_2</t>
  </si>
  <si>
    <t>PPR repeat family</t>
  </si>
  <si>
    <t>PF01535.17</t>
  </si>
  <si>
    <t>PPR</t>
  </si>
  <si>
    <t>PPR repeat</t>
  </si>
  <si>
    <t>PF12854.4</t>
  </si>
  <si>
    <t>PPR_1</t>
  </si>
  <si>
    <t>PF00639.18</t>
  </si>
  <si>
    <t>Rotamase</t>
  </si>
  <si>
    <t>PPIC-type PPIASE domain</t>
  </si>
  <si>
    <t>PF13616.3</t>
  </si>
  <si>
    <t>Rotamase_3</t>
  </si>
  <si>
    <t>PF01379.17</t>
  </si>
  <si>
    <t>Porphobil_deam</t>
  </si>
  <si>
    <t>Porphobilinogen deaminase, dipyromethane cofactor binding domain</t>
  </si>
  <si>
    <t>PF03900.12</t>
  </si>
  <si>
    <t>Porphobil_deamC</t>
  </si>
  <si>
    <t>Porphobilinogen deaminase, C-terminal domain</t>
  </si>
  <si>
    <t>PF01190.14</t>
  </si>
  <si>
    <t>Pollen_Ole_e_I</t>
  </si>
  <si>
    <t>Pollen proteins Ole e I like</t>
  </si>
  <si>
    <t>PF09713.7</t>
  </si>
  <si>
    <t>A_thal_3526</t>
  </si>
  <si>
    <t>Plant protein 1589 of unknown function (A_thal_3526)</t>
  </si>
  <si>
    <t>PF00550.22</t>
  </si>
  <si>
    <t>PP-binding</t>
  </si>
  <si>
    <t>Phosphopantetheine attachment site</t>
  </si>
  <si>
    <t>PF00294.21</t>
  </si>
  <si>
    <t>PfkB</t>
  </si>
  <si>
    <t>pfkB family carbohydrate kinase</t>
  </si>
  <si>
    <t>PF13812.3</t>
  </si>
  <si>
    <t>PPR_3</t>
  </si>
  <si>
    <t>Pentatricopeptide repeat domain</t>
  </si>
  <si>
    <t>PF17177.1</t>
  </si>
  <si>
    <t>PPR_long</t>
  </si>
  <si>
    <t>Pentacotripeptide-repeat region of PROPR</t>
  </si>
  <si>
    <t>PF16863.2</t>
  </si>
  <si>
    <t>NtCtMGAM_N</t>
  </si>
  <si>
    <t>N-terminal barrel of NtMGAM and CtMGAM, maltase-glucoamylase</t>
  </si>
  <si>
    <t>PF00931.19</t>
  </si>
  <si>
    <t>NB-ARC</t>
  </si>
  <si>
    <t>NB-ARC domain</t>
  </si>
  <si>
    <t>PF04825.10</t>
  </si>
  <si>
    <t>Rad21_Rec8_N</t>
  </si>
  <si>
    <t>N terminus of Rad21 / Rec8 like protein</t>
  </si>
  <si>
    <t>PF07994.9</t>
  </si>
  <si>
    <t>NAD_binding_5</t>
  </si>
  <si>
    <t>Myo-inositol-1-phosphate synthase</t>
  </si>
  <si>
    <t>PF01658.14</t>
  </si>
  <si>
    <t>Inos-1-P_synth</t>
  </si>
  <si>
    <t>PF03999.9</t>
  </si>
  <si>
    <t>MAP65_ASE1</t>
  </si>
  <si>
    <t>Microtubule associated protein (MAP65/ASE1 family)</t>
  </si>
  <si>
    <t>PF00493.20</t>
  </si>
  <si>
    <t>MCM</t>
  </si>
  <si>
    <t>MCM2/3/5 family</t>
  </si>
  <si>
    <t>PF14551.3</t>
  </si>
  <si>
    <t>MCM_N</t>
  </si>
  <si>
    <t>MCM N-terminal domain</t>
  </si>
  <si>
    <t>PF07993.9</t>
  </si>
  <si>
    <t>NAD_binding_4</t>
  </si>
  <si>
    <t>Male sterility protein</t>
  </si>
  <si>
    <t>PF01078.18</t>
  </si>
  <si>
    <t>Mg_chelatase</t>
  </si>
  <si>
    <t>Magnesium chelatase, subunit ChlI</t>
  </si>
  <si>
    <t>PF01423.19</t>
  </si>
  <si>
    <t>LSM</t>
  </si>
  <si>
    <t>LSM domain</t>
  </si>
  <si>
    <t>PF00412.19</t>
  </si>
  <si>
    <t>LIM</t>
  </si>
  <si>
    <t>LIM domain</t>
  </si>
  <si>
    <t>PF08263.9</t>
  </si>
  <si>
    <t>LRRNT_2</t>
  </si>
  <si>
    <t>Leucine rich repeat N-terminal domain</t>
  </si>
  <si>
    <t>PF00560.30</t>
  </si>
  <si>
    <t>LRR_1</t>
  </si>
  <si>
    <t>Leucine Rich Repeat</t>
  </si>
  <si>
    <t>PF01154.14</t>
  </si>
  <si>
    <t>HMG_CoA_synt_N</t>
  </si>
  <si>
    <t>Hydroxymethylglutaryl-coenzyme A synthase N terminal</t>
  </si>
  <si>
    <t>PF08540.7</t>
  </si>
  <si>
    <t>HMG_CoA_synt_C</t>
  </si>
  <si>
    <t>Hydroxymethylglutaryl-coenzyme A synthase C terminal</t>
  </si>
  <si>
    <t>PF00271.28</t>
  </si>
  <si>
    <t>Helicase_C</t>
  </si>
  <si>
    <t>Helicase conserved C-terminal domain</t>
  </si>
  <si>
    <t>PF06825.9</t>
  </si>
  <si>
    <t>HSBP1</t>
  </si>
  <si>
    <t>Heat shock factor binding protein 1</t>
  </si>
  <si>
    <t>PF01725.13</t>
  </si>
  <si>
    <t>Ham1p_like</t>
  </si>
  <si>
    <t>Ham1 family</t>
  </si>
  <si>
    <t>PF05419.9</t>
  </si>
  <si>
    <t>GUN4</t>
  </si>
  <si>
    <t>GUN4-like</t>
  </si>
  <si>
    <t>PF00903.22</t>
  </si>
  <si>
    <t>Glyoxalase</t>
  </si>
  <si>
    <t>Glyoxalase/Bleomycin resistance protein/Dioxygenase superfamily</t>
  </si>
  <si>
    <t>PF13669.3</t>
  </si>
  <si>
    <t>Glyoxalase_4</t>
  </si>
  <si>
    <t>PF01055.23</t>
  </si>
  <si>
    <t>Glyco_hydro_31</t>
  </si>
  <si>
    <t>Glycosyl hydrolases family 31</t>
  </si>
  <si>
    <t>PF00933.18</t>
  </si>
  <si>
    <t>Glyco_hydro_3</t>
  </si>
  <si>
    <t>Glycosyl hydrolase family 3 N terminal domain</t>
  </si>
  <si>
    <t>PF01915.19</t>
  </si>
  <si>
    <t>Glyco_hydro_3_C</t>
  </si>
  <si>
    <t>Glycosyl hydrolase family 3 C-terminal domain</t>
  </si>
  <si>
    <t>PF00728.19</t>
  </si>
  <si>
    <t>Glyco_hydro_20</t>
  </si>
  <si>
    <t>Glycosyl hydrolase family 20, catalytic domain</t>
  </si>
  <si>
    <t>PF08718.8</t>
  </si>
  <si>
    <t>GLTP</t>
  </si>
  <si>
    <t>Glycolipid transfer protein (GLTP)</t>
  </si>
  <si>
    <t>PF01182.17</t>
  </si>
  <si>
    <t>Glucosamine_iso</t>
  </si>
  <si>
    <t>Glucosamine-6-phosphate isomerases/6-phosphogluconolactonase</t>
  </si>
  <si>
    <t>PF00042.19</t>
  </si>
  <si>
    <t>Globin</t>
  </si>
  <si>
    <t>PF02704.11</t>
  </si>
  <si>
    <t>GASA</t>
  </si>
  <si>
    <t>Gibberellin regulated protein</t>
  </si>
  <si>
    <t>PF13472.3</t>
  </si>
  <si>
    <t>Lipase_GDSL_2</t>
  </si>
  <si>
    <t>GDSL-like Lipase/Acylhydrolase family</t>
  </si>
  <si>
    <t>PF00304.17</t>
  </si>
  <si>
    <t>Gamma-thionin</t>
  </si>
  <si>
    <t>Gamma-thionin family</t>
  </si>
  <si>
    <t>PF13802.3</t>
  </si>
  <si>
    <t>Gal_mutarotas_2</t>
  </si>
  <si>
    <t>Galactose mutarotase-like</t>
  </si>
  <si>
    <t>PF12327.5</t>
  </si>
  <si>
    <t>FtsZ_C</t>
  </si>
  <si>
    <t>FtsZ family, C-terminal domain</t>
  </si>
  <si>
    <t>PF03405.11</t>
  </si>
  <si>
    <t>FA_desaturase_2</t>
  </si>
  <si>
    <t>Fatty acid desaturase</t>
  </si>
  <si>
    <t>PF08662.8</t>
  </si>
  <si>
    <t>eIF2A</t>
  </si>
  <si>
    <t>Eukaryotic translation initiation factor eIF2A</t>
  </si>
  <si>
    <t>PF16113.2</t>
  </si>
  <si>
    <t>ECH_2</t>
  </si>
  <si>
    <t>Enoyl-CoA hydratase/isomerase</t>
  </si>
  <si>
    <t>PF00378.17</t>
  </si>
  <si>
    <t>ECH_1</t>
  </si>
  <si>
    <t>PF13833.3</t>
  </si>
  <si>
    <t>EF-hand_8</t>
  </si>
  <si>
    <t>PF14658.3</t>
  </si>
  <si>
    <t>EF-hand_9</t>
  </si>
  <si>
    <t>PF08976.8</t>
  </si>
  <si>
    <t>EF-hand_11</t>
  </si>
  <si>
    <t>PF00736.16</t>
  </si>
  <si>
    <t>EF1_GNE</t>
  </si>
  <si>
    <t>EF-1 guanine nucleotide exchange domain</t>
  </si>
  <si>
    <t>PF13202.3</t>
  </si>
  <si>
    <t>EF-hand_5</t>
  </si>
  <si>
    <t>PF02212.15</t>
  </si>
  <si>
    <t>GED</t>
  </si>
  <si>
    <t>Dynamin GTPase effector domain</t>
  </si>
  <si>
    <t>PF00350.20</t>
  </si>
  <si>
    <t>Dynamin_N</t>
  </si>
  <si>
    <t>Dynamin family</t>
  </si>
  <si>
    <t>PF01031.17</t>
  </si>
  <si>
    <t>Dynamin_M</t>
  </si>
  <si>
    <t>Dynamin central region</t>
  </si>
  <si>
    <t>PF14365.3</t>
  </si>
  <si>
    <t>DUF4409</t>
  </si>
  <si>
    <t>Domain of unknown function (DUF4409)</t>
  </si>
  <si>
    <t>PF11965.5</t>
  </si>
  <si>
    <t>DUF3479</t>
  </si>
  <si>
    <t>Domain of unknown function (DUF3479)</t>
  </si>
  <si>
    <t>PF11961.5</t>
  </si>
  <si>
    <t>DUF3475</t>
  </si>
  <si>
    <t>Domain of unknown function (DUF3475)</t>
  </si>
  <si>
    <t>PF03080.12</t>
  </si>
  <si>
    <t>DUF239</t>
  </si>
  <si>
    <t>Domain of unknown function (DUF239)</t>
  </si>
  <si>
    <t>PF01207.14</t>
  </si>
  <si>
    <t>Dus</t>
  </si>
  <si>
    <t>Dihydrouridine synthase (Dus)</t>
  </si>
  <si>
    <t>PF02152.15</t>
  </si>
  <si>
    <t>FolB</t>
  </si>
  <si>
    <t>Dihydroneopterin aldolase</t>
  </si>
  <si>
    <t>PF01738.15</t>
  </si>
  <si>
    <t>DLH</t>
  </si>
  <si>
    <t>Dienelactone hydrolase family</t>
  </si>
  <si>
    <t>PF01678.16</t>
  </si>
  <si>
    <t>DAP_epimerase</t>
  </si>
  <si>
    <t>Diaminopimelate epimerase</t>
  </si>
  <si>
    <t>PF00490.18</t>
  </si>
  <si>
    <t>ALAD</t>
  </si>
  <si>
    <t>Delta-aminolevulinic acid dehydratase</t>
  </si>
  <si>
    <t>PF00676.17</t>
  </si>
  <si>
    <t>E1_dh</t>
  </si>
  <si>
    <t>Dehydrogenase E1 component</t>
  </si>
  <si>
    <t>PF00920.18</t>
  </si>
  <si>
    <t>ILVD_EDD</t>
  </si>
  <si>
    <t>Dehydratase family</t>
  </si>
  <si>
    <t>PF00270.26</t>
  </si>
  <si>
    <t>DEAD</t>
  </si>
  <si>
    <t>DEAD/DEAH box helicase</t>
  </si>
  <si>
    <t>PF12763.4</t>
  </si>
  <si>
    <t>EF-hand_4</t>
  </si>
  <si>
    <t>Cytoskeletal-regulatory complex EF hand</t>
  </si>
  <si>
    <t>PF00173.25</t>
  </si>
  <si>
    <t>Cyt-b5</t>
  </si>
  <si>
    <t>Cytochrome b5-like Heme/Steroid binding domain</t>
  </si>
  <si>
    <t>PF00160.18</t>
  </si>
  <si>
    <t>Pro_isomerase</t>
  </si>
  <si>
    <t>Cyclophilin type peptidyl-prolyl cis-trans isomerase/CLD</t>
  </si>
  <si>
    <t>PF04969.13</t>
  </si>
  <si>
    <t>CS</t>
  </si>
  <si>
    <t>CS domain</t>
  </si>
  <si>
    <t>PF03765.12</t>
  </si>
  <si>
    <t>CRAL_TRIO_N</t>
  </si>
  <si>
    <t>CRAL/TRIO, N-terminal domain</t>
  </si>
  <si>
    <t>PF00650.17</t>
  </si>
  <si>
    <t>CRAL_TRIO</t>
  </si>
  <si>
    <t>CRAL/TRIO domain</t>
  </si>
  <si>
    <t>PF14705.3</t>
  </si>
  <si>
    <t>Costars</t>
  </si>
  <si>
    <t>PF01218.15</t>
  </si>
  <si>
    <t>Coprogen_oxidas</t>
  </si>
  <si>
    <t>Coproporphyrinogen III oxidase</t>
  </si>
  <si>
    <t>PF00080.17</t>
  </si>
  <si>
    <t>Sod_Cu</t>
  </si>
  <si>
    <t>Copper/zinc superoxide dismutase (SODC)</t>
  </si>
  <si>
    <t>PF04824.13</t>
  </si>
  <si>
    <t>Rad21_Rec8</t>
  </si>
  <si>
    <t>Conserved region of Rad21 / Rec8 like protein</t>
  </si>
  <si>
    <t>PF02514.13</t>
  </si>
  <si>
    <t>CobN-Mg_chel</t>
  </si>
  <si>
    <t>CobN/Magnesium Chelatase</t>
  </si>
  <si>
    <t>PF08267.9</t>
  </si>
  <si>
    <t>Meth_synt_1</t>
  </si>
  <si>
    <t>Cobalamin-independent synthase, N-terminal domain</t>
  </si>
  <si>
    <t>PF01717.15</t>
  </si>
  <si>
    <t>Meth_synt_2</t>
  </si>
  <si>
    <t>Cobalamin-independent synthase, Catalytic domain</t>
  </si>
  <si>
    <t>PF00549.16</t>
  </si>
  <si>
    <t>Ligase_CoA</t>
  </si>
  <si>
    <t>CoA-ligase</t>
  </si>
  <si>
    <t>PF01474.13</t>
  </si>
  <si>
    <t>DAHP_synth_2</t>
  </si>
  <si>
    <t>Class-II DAHP synthetase family</t>
  </si>
  <si>
    <t>Citrate synthase, C-terminal domain</t>
    <phoneticPr fontId="11" type="noConversion"/>
  </si>
  <si>
    <t>PF02431.12</t>
  </si>
  <si>
    <t>Chalcone</t>
  </si>
  <si>
    <t>Chalcone-flavanone isomerase</t>
  </si>
  <si>
    <t>PF00195.16</t>
  </si>
  <si>
    <t>Chal_sti_synt_N</t>
  </si>
  <si>
    <t>Chalcone and stilbene synthases, N-terminal domain</t>
  </si>
  <si>
    <t>PF02797.12</t>
  </si>
  <si>
    <t>Chal_sti_synt_C</t>
  </si>
  <si>
    <t>Chalcone and stilbene synthases, C-terminal domain</t>
  </si>
  <si>
    <t>PF00135.25</t>
  </si>
  <si>
    <t>COesterase</t>
  </si>
  <si>
    <t>Carboxylesterase family</t>
  </si>
  <si>
    <t>PF01039.19</t>
  </si>
  <si>
    <t>Carboxyl_trans</t>
  </si>
  <si>
    <t>Carboxyl transferase domain</t>
  </si>
  <si>
    <t>PF02786.14</t>
  </si>
  <si>
    <t>CPSase_L_D2</t>
  </si>
  <si>
    <t>Carbamoyl-phosphate synthase L chain, ATP binding domain</t>
  </si>
  <si>
    <t>PF04667.14</t>
  </si>
  <si>
    <t>Endosulfine</t>
  </si>
  <si>
    <t>cAMP-regulated phosphoprotein/endosulfine conserved region</t>
  </si>
  <si>
    <t>PF00364.19</t>
  </si>
  <si>
    <t>Biotin_lipoyl</t>
  </si>
  <si>
    <t>Biotin-requiring enzyme</t>
  </si>
  <si>
    <t>PF00289.19</t>
  </si>
  <si>
    <t>Biotin_carb_N</t>
  </si>
  <si>
    <t>Biotin carboxylase, N-terminal domain</t>
  </si>
  <si>
    <t>PF02785.16</t>
  </si>
  <si>
    <t>Biotin_carb_C</t>
  </si>
  <si>
    <t>Biotin carboxylase C-terminal domain</t>
  </si>
  <si>
    <t>PF14845.3</t>
  </si>
  <si>
    <t>Glycohydro_20b2</t>
  </si>
  <si>
    <t>beta-acetyl hexosaminidase like</t>
  </si>
  <si>
    <t>PF05698.11</t>
  </si>
  <si>
    <t>Trigger_C</t>
  </si>
  <si>
    <t>Bacterial trigger factor protein (TF) C-terminus</t>
  </si>
  <si>
    <t>PF05697.10</t>
  </si>
  <si>
    <t>Trigger_N</t>
  </si>
  <si>
    <t>Bacterial trigger factor protein (TF)</t>
  </si>
  <si>
    <t>PF15632.3</t>
  </si>
  <si>
    <t>ATPgrasp_Ter</t>
  </si>
  <si>
    <t>ATP-grasp in the biosynthetic pathway with Ter operon</t>
  </si>
  <si>
    <t>PF02655.11</t>
  </si>
  <si>
    <t>ATP-grasp_3</t>
  </si>
  <si>
    <t>ATP-grasp domain</t>
  </si>
  <si>
    <t>PF02222.19</t>
  </si>
  <si>
    <t>ATP-grasp</t>
  </si>
  <si>
    <t>PF02190.13</t>
  </si>
  <si>
    <t>LON_substr_bdg</t>
  </si>
  <si>
    <t>ATP-dependent protease La (LON) substrate-binding domain</t>
  </si>
  <si>
    <t>PF07542.8</t>
  </si>
  <si>
    <t>ATP12</t>
  </si>
  <si>
    <t>ATP12 chaperone protein</t>
  </si>
  <si>
    <t>PF00221.16</t>
  </si>
  <si>
    <t>Lyase_aromatic</t>
  </si>
  <si>
    <t>Aromatic amino acid lyase</t>
  </si>
  <si>
    <t>PF00191.17</t>
  </si>
  <si>
    <t>Annexin</t>
  </si>
  <si>
    <t>PF00202.18</t>
  </si>
  <si>
    <t>Aminotran_3</t>
  </si>
  <si>
    <t>Aminotransferase class-III</t>
  </si>
  <si>
    <t>PF00025.18</t>
  </si>
  <si>
    <t>Arf</t>
  </si>
  <si>
    <t>ADP-ribosylation factor family</t>
  </si>
  <si>
    <t>PF00406.19</t>
  </si>
  <si>
    <t>ADK</t>
  </si>
  <si>
    <t>Adenylate kinase</t>
  </si>
  <si>
    <t>PF00887.16</t>
  </si>
  <si>
    <t>ACBP</t>
  </si>
  <si>
    <t>Acyl CoA binding protein</t>
  </si>
  <si>
    <t>PF00022.16</t>
  </si>
  <si>
    <t>Actin</t>
  </si>
  <si>
    <t>PF01842.22</t>
  </si>
  <si>
    <t>ACT</t>
  </si>
  <si>
    <t>ACT domain</t>
  </si>
  <si>
    <t>PF04536.11</t>
  </si>
  <si>
    <t>TPM_phosphatase</t>
  </si>
  <si>
    <t>Acid phosphatase of thylakoid lumen protein</t>
  </si>
  <si>
    <t>PF08326.9</t>
  </si>
  <si>
    <t>ACC_central</t>
  </si>
  <si>
    <t>Acetyl-CoA carboxylase, central region</t>
  </si>
  <si>
    <t>PF13207.3</t>
  </si>
  <si>
    <t>AAA_17</t>
  </si>
  <si>
    <t>PF13238.3</t>
  </si>
  <si>
    <t>AAA_18</t>
  </si>
  <si>
    <t>PF13671.3</t>
  </si>
  <si>
    <t>AAA_33</t>
  </si>
  <si>
    <t>PF00428.16</t>
  </si>
  <si>
    <t>Ribosomal_60s</t>
  </si>
  <si>
    <t>60s Acidic ribosomal protein</t>
  </si>
  <si>
    <t>PF08545.7</t>
  </si>
  <si>
    <t>ACP_syn_III</t>
  </si>
  <si>
    <t>3-Oxoacyl-[acyl-carrier-protein (ACP)] synthase III</t>
  </si>
  <si>
    <t>PF00111.24</t>
  </si>
  <si>
    <t>Fer2</t>
  </si>
  <si>
    <t>PF13563.3</t>
  </si>
  <si>
    <t>2_5_RNA_ligase2</t>
  </si>
  <si>
    <t>2'-5' RNA ligase superfamily</t>
  </si>
  <si>
    <t>PF00244.17</t>
  </si>
  <si>
    <t>14-3-3 protein</t>
  </si>
  <si>
    <t>Thioredoxin OS=Manihot esculenta OX=3983 GN=MANES_18G022100 PE=3 SV=1</t>
    <phoneticPr fontId="5" type="noConversion"/>
  </si>
  <si>
    <t>Reversibly glycosylated polypeptide</t>
    <phoneticPr fontId="5" type="noConversion"/>
  </si>
  <si>
    <t>KO_name</t>
  </si>
  <si>
    <t>Accession_id</t>
  </si>
  <si>
    <t>Gene name</t>
  </si>
  <si>
    <t xml:space="preserve"> Primers sequences for the QRT-PCR</t>
    <phoneticPr fontId="14" type="noConversion"/>
  </si>
  <si>
    <t>CHS</t>
  </si>
  <si>
    <t>Manes.11G075100</t>
  </si>
  <si>
    <t>up</t>
    <phoneticPr fontId="14" type="noConversion"/>
  </si>
  <si>
    <t>F: GGAAGCAGCAACTAAAGCTATC</t>
    <phoneticPr fontId="14" type="noConversion"/>
  </si>
  <si>
    <t>R:CATCATGAATCGCTTGACAGAG</t>
    <phoneticPr fontId="14" type="noConversion"/>
  </si>
  <si>
    <t>ANR</t>
  </si>
  <si>
    <t>Manes.16G016400</t>
  </si>
  <si>
    <t>F: CCATCACAAAAGCTCCTTAAGG</t>
    <phoneticPr fontId="14" type="noConversion"/>
  </si>
  <si>
    <t>R:TGTCTTTTTCTGGCTCAATTGG</t>
    <phoneticPr fontId="14" type="noConversion"/>
  </si>
  <si>
    <t>DFR</t>
  </si>
  <si>
    <t>Manes.18G022300</t>
  </si>
  <si>
    <t>up</t>
    <phoneticPr fontId="14" type="noConversion"/>
  </si>
  <si>
    <t>F: GGGAAGTTTTGATGATGCGATT</t>
    <phoneticPr fontId="14" type="noConversion"/>
  </si>
  <si>
    <t>R:CAAAACTCCATTGATCGTTGGT</t>
    <phoneticPr fontId="14" type="noConversion"/>
  </si>
  <si>
    <t>Manes.04G094200</t>
  </si>
  <si>
    <t>F: TTGGCTGAAAACAATAAGGGTG</t>
    <phoneticPr fontId="14" type="noConversion"/>
  </si>
  <si>
    <t>R:CCAACGAATCCAAATGGGTATC</t>
    <phoneticPr fontId="14" type="noConversion"/>
  </si>
  <si>
    <t>CYP75A</t>
  </si>
  <si>
    <t>Manes.01G178000</t>
  </si>
  <si>
    <t>F:GCACTTGTAATATGGCTGTAGC</t>
    <phoneticPr fontId="14" type="noConversion"/>
  </si>
  <si>
    <t>R:GAGGACGGTTTGAGAAATTGAG</t>
    <phoneticPr fontId="14" type="noConversion"/>
  </si>
  <si>
    <t>Manes.03G150000</t>
  </si>
  <si>
    <t>F:TGTGCTGTTCATTTTGGATGAG</t>
    <phoneticPr fontId="14" type="noConversion"/>
  </si>
  <si>
    <t>R:CCAAAACCAAATAGAACACCCC</t>
    <phoneticPr fontId="14" type="noConversion"/>
  </si>
  <si>
    <t>ANS</t>
  </si>
  <si>
    <t>Manes.01G070200</t>
  </si>
  <si>
    <t>F: TCTTGCATGCCAAAAACTACTC</t>
    <phoneticPr fontId="14" type="noConversion"/>
  </si>
  <si>
    <t>R:GAACGAAAAGTGCAGGACATAC</t>
    <phoneticPr fontId="14" type="noConversion"/>
  </si>
  <si>
    <t>F3H</t>
  </si>
  <si>
    <t>Manes.02G104700</t>
  </si>
  <si>
    <t>F: ATGTTTGTTGTTACTTGTGGGG</t>
    <phoneticPr fontId="14" type="noConversion"/>
  </si>
  <si>
    <t>R:GCATATTAAGGGTCGAAATGCA</t>
    <phoneticPr fontId="14" type="noConversion"/>
  </si>
  <si>
    <t>Manes.11G075300</t>
  </si>
  <si>
    <t>F:TGGAGACGATTGTGCTACATAG</t>
    <phoneticPr fontId="14" type="noConversion"/>
  </si>
  <si>
    <t>R:CATGCATATGCCACATCTGAAA</t>
    <phoneticPr fontId="14" type="noConversion"/>
  </si>
  <si>
    <t>E2.1.1.104</t>
  </si>
  <si>
    <t>Manes.13G122600</t>
  </si>
  <si>
    <t>down</t>
    <phoneticPr fontId="14" type="noConversion"/>
  </si>
  <si>
    <t>F: AGGAAATTGGACACAAGAGTCT</t>
    <phoneticPr fontId="14" type="noConversion"/>
  </si>
  <si>
    <t>R:GATGTCGTCATGATGTTCCATG</t>
    <phoneticPr fontId="14" type="noConversion"/>
  </si>
  <si>
    <t>HCT</t>
  </si>
  <si>
    <t>Manes.04G101700</t>
  </si>
  <si>
    <t>F: ACTTCTATAGACCAACAGGTGC</t>
    <phoneticPr fontId="14" type="noConversion"/>
  </si>
  <si>
    <t>R:AAAGGATAGGTAGATATGCCGC</t>
    <phoneticPr fontId="14" type="noConversion"/>
  </si>
  <si>
    <t xml:space="preserve">Resistance grade </t>
  </si>
  <si>
    <t>Mite damage index(%)</t>
  </si>
  <si>
    <t>Immune(IM)</t>
  </si>
  <si>
    <t>Highly resistant(HR)</t>
  </si>
  <si>
    <t>0.1-12.5</t>
  </si>
  <si>
    <t>Resistant(R)</t>
  </si>
  <si>
    <t>12.6-37.5</t>
  </si>
  <si>
    <t>Moderate resistant(MR)</t>
  </si>
  <si>
    <t>37.6-62.5</t>
  </si>
  <si>
    <t>Sensitive(S)</t>
  </si>
  <si>
    <t>62.6-87.5</t>
  </si>
  <si>
    <t>Highly sensitive(HS)</t>
  </si>
  <si>
    <t>&gt;87.5</t>
  </si>
  <si>
    <t>map</t>
  </si>
  <si>
    <t>classI</t>
  </si>
  <si>
    <t>class2</t>
  </si>
  <si>
    <t>A0A178W962</t>
  </si>
  <si>
    <t>map00260</t>
  </si>
  <si>
    <t>Amino acid metabolism</t>
  </si>
  <si>
    <t>Metabolism</t>
  </si>
  <si>
    <t>Q0WPE4</t>
  </si>
  <si>
    <t>map00280</t>
  </si>
  <si>
    <t>A0A178W3I7</t>
  </si>
  <si>
    <t>A0A178W3F2</t>
  </si>
  <si>
    <t>map00300</t>
  </si>
  <si>
    <t>A0A178UW48</t>
  </si>
  <si>
    <t>map00330</t>
  </si>
  <si>
    <t>Q9SK84</t>
  </si>
  <si>
    <t>map00400</t>
  </si>
  <si>
    <t>A0A178WHU2</t>
  </si>
  <si>
    <t>map00270</t>
  </si>
  <si>
    <t>A0A178VEH1</t>
  </si>
  <si>
    <t>map00290</t>
  </si>
  <si>
    <t>Q9SAV3</t>
  </si>
  <si>
    <t>Q9SU63</t>
  </si>
  <si>
    <t>map00380</t>
  </si>
  <si>
    <t>A0A178UXE4</t>
  </si>
  <si>
    <t>A0A178V4G4</t>
  </si>
  <si>
    <t>Q9FL56</t>
  </si>
  <si>
    <t>Q9S777</t>
  </si>
  <si>
    <t>map00360</t>
  </si>
  <si>
    <t>A0A178VGB4</t>
  </si>
  <si>
    <t>A0A178VBC4</t>
  </si>
  <si>
    <t>Q8LG92</t>
  </si>
  <si>
    <t>map00350</t>
  </si>
  <si>
    <t>A0A178WLE1</t>
  </si>
  <si>
    <t>A0A178V3V9</t>
  </si>
  <si>
    <t>A0A178VIW0</t>
  </si>
  <si>
    <t>A0A178VQX6</t>
  </si>
  <si>
    <t>A0A1P8B760</t>
  </si>
  <si>
    <t>A0A178UDA7</t>
  </si>
  <si>
    <t>A0A178UKY4</t>
  </si>
  <si>
    <t>Q0WWW4</t>
  </si>
  <si>
    <t>A0A178VKN0</t>
  </si>
  <si>
    <t>map00340</t>
  </si>
  <si>
    <t>A0A178VP87</t>
  </si>
  <si>
    <t>A0A178WES1</t>
  </si>
  <si>
    <t>P45724</t>
  </si>
  <si>
    <t>A0A178UGU9</t>
  </si>
  <si>
    <t>map00940</t>
  </si>
  <si>
    <t>Biosynthesis of other secondary metabolites</t>
  </si>
  <si>
    <t>A0A178VK12</t>
  </si>
  <si>
    <t>B1GV31</t>
  </si>
  <si>
    <t>map00941</t>
  </si>
  <si>
    <t>A0A178UBJ8</t>
  </si>
  <si>
    <t>A0A178WC25</t>
  </si>
  <si>
    <t>A0A178UZ27</t>
  </si>
  <si>
    <t>A0A1P8B3H0</t>
  </si>
  <si>
    <t>map00945</t>
  </si>
  <si>
    <t>A0A178VT29</t>
  </si>
  <si>
    <t>map00901</t>
  </si>
  <si>
    <t>Q8S8S9</t>
  </si>
  <si>
    <t>A3KPG1</t>
  </si>
  <si>
    <t>A0A173QMW1</t>
  </si>
  <si>
    <t>Q9LHT0</t>
  </si>
  <si>
    <t>map00960</t>
  </si>
  <si>
    <t>Q9FLC0</t>
  </si>
  <si>
    <t>Q9FI78</t>
  </si>
  <si>
    <t>Q460R0</t>
  </si>
  <si>
    <t>Q42580</t>
  </si>
  <si>
    <t>A0A178WB34</t>
  </si>
  <si>
    <t>Q9S818</t>
  </si>
  <si>
    <t>Q0WWD6</t>
  </si>
  <si>
    <t>A0A178UNZ9</t>
  </si>
  <si>
    <t>map00944</t>
  </si>
  <si>
    <t>Q0WTC2</t>
  </si>
  <si>
    <t>A0A178WK03</t>
  </si>
  <si>
    <t>map00052</t>
  </si>
  <si>
    <t>Carbohydrate metabolism</t>
  </si>
  <si>
    <t>A0A178V8P2</t>
  </si>
  <si>
    <t>map00051</t>
  </si>
  <si>
    <t>A0A178UM28</t>
  </si>
  <si>
    <t>map00020</t>
  </si>
  <si>
    <t>Q56WR5</t>
  </si>
  <si>
    <t>map00620</t>
  </si>
  <si>
    <t>A0A178W125</t>
  </si>
  <si>
    <t>A0A178W6W1</t>
  </si>
  <si>
    <t>map00053</t>
  </si>
  <si>
    <t>A0A178W7B0</t>
  </si>
  <si>
    <t>A0A178UB30</t>
  </si>
  <si>
    <t>map00040</t>
  </si>
  <si>
    <t>A0A178V269</t>
  </si>
  <si>
    <t>A0A178W4U5</t>
  </si>
  <si>
    <t>map00520</t>
  </si>
  <si>
    <t>A0A178UHK7</t>
  </si>
  <si>
    <t>map00630</t>
  </si>
  <si>
    <t>O64879</t>
  </si>
  <si>
    <t>map00500</t>
  </si>
  <si>
    <t>W8Q6U1</t>
  </si>
  <si>
    <t>A0A178V6F0</t>
  </si>
  <si>
    <t>Q8L7S6</t>
  </si>
  <si>
    <t>A0A178UD42</t>
  </si>
  <si>
    <t>map00562</t>
  </si>
  <si>
    <t>A0A178V3Z2</t>
  </si>
  <si>
    <t>Q43866</t>
  </si>
  <si>
    <t>A0A178VE44</t>
  </si>
  <si>
    <t>A0A1P8BG25</t>
  </si>
  <si>
    <t>A0A178VJQ6</t>
  </si>
  <si>
    <t>A0A178W0S9</t>
  </si>
  <si>
    <t>P20115</t>
  </si>
  <si>
    <t>A0A178UN65</t>
  </si>
  <si>
    <t>A0A178W8A7</t>
  </si>
  <si>
    <t>Q84WW2</t>
  </si>
  <si>
    <t>map00030</t>
  </si>
  <si>
    <t>Q9FT97</t>
  </si>
  <si>
    <t>A0A178UTR3</t>
  </si>
  <si>
    <t>A0A178V1Y1</t>
  </si>
  <si>
    <t>A0A178WGI3</t>
  </si>
  <si>
    <t>A0A178VK37</t>
  </si>
  <si>
    <t>A0A178VK18</t>
  </si>
  <si>
    <t>A0A178V7M2</t>
  </si>
  <si>
    <t>map00650</t>
  </si>
  <si>
    <t>P48491</t>
  </si>
  <si>
    <t>A0A178W1F6</t>
  </si>
  <si>
    <t>A0A178U7H7</t>
  </si>
  <si>
    <t>A0A178W6X9</t>
  </si>
  <si>
    <t>A0A178VG17</t>
  </si>
  <si>
    <t>A0A178WL64</t>
  </si>
  <si>
    <t>map00190</t>
  </si>
  <si>
    <t>Energy metabolism</t>
  </si>
  <si>
    <t>A0A178UU90</t>
  </si>
  <si>
    <t>A0A178USA2</t>
  </si>
  <si>
    <t>map00195</t>
  </si>
  <si>
    <t>A0A178VSY7</t>
  </si>
  <si>
    <t>Q8LB02</t>
  </si>
  <si>
    <t>P25858</t>
  </si>
  <si>
    <t>map00710</t>
  </si>
  <si>
    <t>A0A178VVU2</t>
  </si>
  <si>
    <t>A0A178WAU5</t>
  </si>
  <si>
    <t>A0A178UZN3</t>
  </si>
  <si>
    <t>map00920</t>
  </si>
  <si>
    <t>A0A178UEW8</t>
  </si>
  <si>
    <t>map00910</t>
  </si>
  <si>
    <t>A0A178VVS1</t>
  </si>
  <si>
    <t>A0A178UAN3</t>
  </si>
  <si>
    <t>A0A1B1W4Y7</t>
  </si>
  <si>
    <t>A0A178VGN1</t>
  </si>
  <si>
    <t>A0A178WM36</t>
  </si>
  <si>
    <t>map04626</t>
  </si>
  <si>
    <t>Environmental adaptation</t>
  </si>
  <si>
    <t>Organismal Systems</t>
  </si>
  <si>
    <t>A0A178VRH9</t>
  </si>
  <si>
    <t>A0A178V4I3</t>
  </si>
  <si>
    <t>A0A178WBN4</t>
  </si>
  <si>
    <t>map03018</t>
  </si>
  <si>
    <t>Folding, sorting and degradation</t>
  </si>
  <si>
    <t>Genetic Information Processing</t>
  </si>
  <si>
    <t>Q501C9</t>
  </si>
  <si>
    <t>map04141</t>
  </si>
  <si>
    <t>A0A178UIU1</t>
  </si>
  <si>
    <t>O81057</t>
  </si>
  <si>
    <t>A0A178UVU5</t>
  </si>
  <si>
    <t>A0A178W681</t>
  </si>
  <si>
    <t>A0A178WAM1</t>
  </si>
  <si>
    <t>A0A178V8E8</t>
  </si>
  <si>
    <t>Q0WS60</t>
  </si>
  <si>
    <t>map03060</t>
  </si>
  <si>
    <t>A0A178UE59</t>
  </si>
  <si>
    <t>map00592</t>
  </si>
  <si>
    <t>Lipid metabolism</t>
  </si>
  <si>
    <t>A0A178W8L5</t>
  </si>
  <si>
    <t>map00071</t>
  </si>
  <si>
    <t>A0A178W9S3</t>
  </si>
  <si>
    <t>A0A178W3L9</t>
  </si>
  <si>
    <t>A0A178V8W6</t>
  </si>
  <si>
    <t>A0A178V543</t>
  </si>
  <si>
    <t>map01040</t>
  </si>
  <si>
    <t>A0A178UTD2</t>
  </si>
  <si>
    <t>Q9C6L5</t>
  </si>
  <si>
    <t>map00062</t>
  </si>
  <si>
    <t>Q9LSZ9</t>
  </si>
  <si>
    <t>map00600</t>
  </si>
  <si>
    <t>Q9FUP0</t>
  </si>
  <si>
    <t>Q9T0A0</t>
  </si>
  <si>
    <t>A0A178VWD8</t>
  </si>
  <si>
    <t>A0A178WK73</t>
  </si>
  <si>
    <t>map02010</t>
  </si>
  <si>
    <t>Membrane transport</t>
  </si>
  <si>
    <t>Environmental Information Processing</t>
  </si>
  <si>
    <t>A0A178WCT0</t>
  </si>
  <si>
    <t>map00860</t>
  </si>
  <si>
    <t>Metabolism of cofactors and vitamins</t>
  </si>
  <si>
    <t>A0A178UHL8</t>
  </si>
  <si>
    <t>map00130</t>
  </si>
  <si>
    <t>A0A178UXM0</t>
  </si>
  <si>
    <t>A0A178WIW9</t>
  </si>
  <si>
    <t>F4JTJ6</t>
  </si>
  <si>
    <t>map00770</t>
  </si>
  <si>
    <t>Q43316</t>
  </si>
  <si>
    <t>A0A178VZD6</t>
  </si>
  <si>
    <t>A0A178U9Q0</t>
  </si>
  <si>
    <t>A0A178U7H3</t>
  </si>
  <si>
    <t>map00790</t>
  </si>
  <si>
    <t>A0A178VHC7</t>
  </si>
  <si>
    <t>A0A178UVN5</t>
  </si>
  <si>
    <t>A0A178UR02</t>
  </si>
  <si>
    <t>A0A178VN81</t>
  </si>
  <si>
    <t>A0A384KHQ3</t>
  </si>
  <si>
    <t>map00750</t>
  </si>
  <si>
    <t>Q9SGU9</t>
  </si>
  <si>
    <t>map00450</t>
  </si>
  <si>
    <t>Metabolism of other amino acids</t>
  </si>
  <si>
    <t>A0A178W7K0</t>
  </si>
  <si>
    <t>map00480</t>
  </si>
  <si>
    <t>Q96324</t>
  </si>
  <si>
    <t>A0A178W4K6</t>
  </si>
  <si>
    <t>P52032</t>
  </si>
  <si>
    <t>Q9ZW24</t>
  </si>
  <si>
    <t>A0A178U928</t>
  </si>
  <si>
    <t>map00460</t>
  </si>
  <si>
    <t>A0A178WFW0</t>
  </si>
  <si>
    <t>Q9LTB2</t>
  </si>
  <si>
    <t>Q9SR36</t>
  </si>
  <si>
    <t>Q9LZ06</t>
  </si>
  <si>
    <t>O50008</t>
  </si>
  <si>
    <t>A0A178UCA2</t>
  </si>
  <si>
    <t>map00410</t>
  </si>
  <si>
    <t>Q9ZRT5</t>
  </si>
  <si>
    <t>O48646</t>
  </si>
  <si>
    <t>A0A178UKD8</t>
  </si>
  <si>
    <t>Q8L742</t>
  </si>
  <si>
    <t>Q42521</t>
  </si>
  <si>
    <t>map00430</t>
  </si>
  <si>
    <t>A0A178WIW6</t>
  </si>
  <si>
    <t>A0A178WDK0</t>
  </si>
  <si>
    <t>map00904</t>
  </si>
  <si>
    <t>Metabolism of terpenoids and polyketides</t>
  </si>
  <si>
    <t>A0A1P8AWZ1</t>
  </si>
  <si>
    <t>map00909</t>
  </si>
  <si>
    <t>Q94B35</t>
  </si>
  <si>
    <t>map00900</t>
  </si>
  <si>
    <t>A0A178W817</t>
  </si>
  <si>
    <t>Q9M6K3</t>
  </si>
  <si>
    <t>A0A384KAT6</t>
  </si>
  <si>
    <t>A0A178V3P7</t>
  </si>
  <si>
    <t>Q9M2E2</t>
  </si>
  <si>
    <t>map00902</t>
  </si>
  <si>
    <t>Q9C826</t>
  </si>
  <si>
    <t>map00906</t>
  </si>
  <si>
    <t>A0A178VQK1</t>
  </si>
  <si>
    <t>Q9CAK8</t>
  </si>
  <si>
    <t>A0A178UCJ7</t>
  </si>
  <si>
    <t>map00240</t>
  </si>
  <si>
    <t>Nucleotide metabolism</t>
  </si>
  <si>
    <t>Q8L8L7</t>
  </si>
  <si>
    <t>map00230</t>
  </si>
  <si>
    <t>A0A178V2G7</t>
  </si>
  <si>
    <t>A0A1P8B687</t>
  </si>
  <si>
    <t>A0A178VLY4</t>
  </si>
  <si>
    <t>map03030</t>
  </si>
  <si>
    <t>Replication and repair</t>
  </si>
  <si>
    <t>A0A178UK72</t>
  </si>
  <si>
    <t>Q8RYC3</t>
  </si>
  <si>
    <t>A0A178VSR5</t>
  </si>
  <si>
    <t>A0A178USD1</t>
  </si>
  <si>
    <t>map03040</t>
  </si>
  <si>
    <t>Transcription</t>
  </si>
  <si>
    <t>A0A178UL64</t>
  </si>
  <si>
    <t>A0A178UF05</t>
  </si>
  <si>
    <t>A0A178UD71</t>
  </si>
  <si>
    <t>map03013</t>
  </si>
  <si>
    <t>Translation</t>
  </si>
  <si>
    <t>Q0WRF9</t>
  </si>
  <si>
    <t>map03010</t>
  </si>
  <si>
    <t>A0A178WCP2</t>
  </si>
  <si>
    <t>map00970</t>
  </si>
  <si>
    <t>A0A384KVB6</t>
  </si>
  <si>
    <t>A0A178VU31</t>
  </si>
  <si>
    <t>P36428</t>
  </si>
  <si>
    <t>A0A178VUA1</t>
  </si>
  <si>
    <t>map03015</t>
  </si>
  <si>
    <t>Q9C8F7</t>
  </si>
  <si>
    <t>A0A178VNY3</t>
  </si>
  <si>
    <t>A0A178UPR2</t>
  </si>
  <si>
    <t>map04145</t>
  </si>
  <si>
    <t>Transport and catabolism</t>
  </si>
  <si>
    <t>Cellular Processes</t>
  </si>
  <si>
    <t>A0A178UQJ4</t>
  </si>
  <si>
    <t>map04146</t>
  </si>
  <si>
    <t>A0A178VRV1</t>
  </si>
  <si>
    <t>A0A178WMU1</t>
  </si>
  <si>
    <t>acc-Arabidopsis thaliana</t>
    <phoneticPr fontId="5" type="noConversion"/>
  </si>
  <si>
    <t>Table S6  Protein domain analysis of the down-regulated DEPs  (XX048 vs GR4)</t>
    <phoneticPr fontId="5" type="noConversion"/>
  </si>
  <si>
    <t>Table S7 PPI network was constructed with arabidopsis thaliana as reference</t>
    <phoneticPr fontId="5" type="noConversion"/>
  </si>
  <si>
    <t>Table S8 DEPs of XX048 and GR4 varieties and the corresponding genes in flavonoids synthesis in KEGG pathway</t>
    <phoneticPr fontId="14" type="noConversion"/>
  </si>
  <si>
    <t>Table S9  Field evaluation standard of cassava resistance to T. cinnabarinus</t>
    <phoneticPr fontId="5" type="noConversion"/>
  </si>
  <si>
    <t>Table S3  XX048 VS GR4 DEPs FC2 (0.67-0.83)</t>
    <phoneticPr fontId="5" type="noConversion"/>
  </si>
  <si>
    <t>XX048_1</t>
    <phoneticPr fontId="11" type="noConversion"/>
  </si>
  <si>
    <t>XX048_2</t>
    <phoneticPr fontId="11" type="noConversion"/>
  </si>
  <si>
    <t>XX048_3</t>
    <phoneticPr fontId="11" type="noConversion"/>
  </si>
  <si>
    <t>XX048_average</t>
    <phoneticPr fontId="5" type="noConversion"/>
  </si>
  <si>
    <t>GR4_1</t>
    <phoneticPr fontId="11" type="noConversion"/>
  </si>
  <si>
    <t>GR4_2</t>
    <phoneticPr fontId="11" type="noConversion"/>
  </si>
  <si>
    <t>GR4_3</t>
    <phoneticPr fontId="11" type="noConversion"/>
  </si>
  <si>
    <t>XX048_SD</t>
    <phoneticPr fontId="14" type="noConversion"/>
  </si>
  <si>
    <t>GR4_SD</t>
    <phoneticPr fontId="11" type="noConversion"/>
  </si>
  <si>
    <t>GR4_average</t>
    <phoneticPr fontId="5" type="noConversion"/>
  </si>
  <si>
    <t>GR4</t>
  </si>
  <si>
    <t>Table 1. Field evaluation of the damage caused by T. cinnabarinus in different cassava cultivars from 2016 to 2018</t>
    <phoneticPr fontId="5" type="noConversion"/>
  </si>
  <si>
    <t>Mites damage index (%)</t>
    <phoneticPr fontId="5" type="noConversion"/>
  </si>
  <si>
    <t>Population density (head/leaf)</t>
    <phoneticPr fontId="5" type="noConversion"/>
  </si>
  <si>
    <t>XX048</t>
  </si>
  <si>
    <t>parameter</t>
  </si>
  <si>
    <t>Mites damage index (%)</t>
  </si>
  <si>
    <r>
      <t>49.67±8.58</t>
    </r>
    <r>
      <rPr>
        <sz val="8.5"/>
        <color rgb="FF000000"/>
        <rFont val="宋体"/>
        <family val="3"/>
        <charset val="134"/>
      </rPr>
      <t>　</t>
    </r>
  </si>
  <si>
    <r>
      <t>70.09±2.25</t>
    </r>
    <r>
      <rPr>
        <sz val="8.5"/>
        <color rgb="FF000000"/>
        <rFont val="宋体"/>
        <family val="3"/>
        <charset val="134"/>
      </rPr>
      <t>　</t>
    </r>
  </si>
  <si>
    <r>
      <t>42.42±7.69</t>
    </r>
    <r>
      <rPr>
        <sz val="8.5"/>
        <color rgb="FF000000"/>
        <rFont val="宋体"/>
        <family val="3"/>
        <charset val="134"/>
      </rPr>
      <t>　</t>
    </r>
  </si>
  <si>
    <r>
      <t>86.40±5.30</t>
    </r>
    <r>
      <rPr>
        <sz val="8.5"/>
        <color rgb="FF000000"/>
        <rFont val="宋体"/>
        <family val="3"/>
        <charset val="134"/>
      </rPr>
      <t>　</t>
    </r>
  </si>
  <si>
    <r>
      <t>49.69±7.96</t>
    </r>
    <r>
      <rPr>
        <sz val="8.5"/>
        <color rgb="FF000000"/>
        <rFont val="宋体"/>
        <family val="3"/>
        <charset val="134"/>
      </rPr>
      <t>　</t>
    </r>
  </si>
  <si>
    <r>
      <t>90.90±5.75</t>
    </r>
    <r>
      <rPr>
        <sz val="8.5"/>
        <color rgb="FF000000"/>
        <rFont val="宋体"/>
        <family val="3"/>
        <charset val="134"/>
      </rPr>
      <t>　</t>
    </r>
  </si>
  <si>
    <t>Resistance grade</t>
  </si>
  <si>
    <t>MR</t>
  </si>
  <si>
    <t>S</t>
  </si>
  <si>
    <t>HS</t>
  </si>
  <si>
    <t>Population density (mites/leaf)</t>
  </si>
  <si>
    <r>
      <t>　</t>
    </r>
    <r>
      <rPr>
        <sz val="8.5"/>
        <color rgb="FF000000"/>
        <rFont val="Times New Roman"/>
        <family val="1"/>
      </rPr>
      <t>10.9±2.47</t>
    </r>
  </si>
  <si>
    <t>38.33±5.38</t>
  </si>
  <si>
    <t>10.65±4.23</t>
  </si>
  <si>
    <r>
      <t>46.1±3.89</t>
    </r>
    <r>
      <rPr>
        <sz val="8.5"/>
        <color rgb="FF000000"/>
        <rFont val="宋体"/>
        <family val="3"/>
        <charset val="134"/>
      </rPr>
      <t>　</t>
    </r>
  </si>
  <si>
    <t>15.33±3.63</t>
  </si>
  <si>
    <r>
      <t>56.2±6.28</t>
    </r>
    <r>
      <rPr>
        <sz val="8.5"/>
        <color rgb="FF000000"/>
        <rFont val="宋体"/>
        <family val="3"/>
        <charset val="134"/>
      </rPr>
      <t>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</si>
</sst>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0.000000000_);[Red]\(0.000000000\)"/>
  </numFmts>
  <fonts count="32" x14ac:knownFonts="1">
    <font>
      <sz val="11"/>
      <color rgb="FF000000"/>
      <name val="Calibri"/>
      <charset val="134"/>
    </font>
    <font>
      <sz val="11"/>
      <color theme="1"/>
      <name val="宋体"/>
      <family val="2"/>
      <scheme val="minor"/>
    </font>
    <font>
      <b/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2"/>
      <color rgb="FF000000"/>
      <name val="宋体"/>
      <family val="3"/>
      <charset val="134"/>
    </font>
    <font>
      <sz val="9"/>
      <name val="Calibri"/>
      <family val="2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b/>
      <sz val="11"/>
      <color theme="1"/>
      <name val="Calibri"/>
      <family val="2"/>
    </font>
    <font>
      <sz val="9"/>
      <name val="宋体"/>
      <family val="2"/>
      <charset val="134"/>
      <scheme val="minor"/>
    </font>
    <font>
      <b/>
      <sz val="11"/>
      <color rgb="FF000000"/>
      <name val="Calibri"/>
      <family val="2"/>
    </font>
    <font>
      <b/>
      <sz val="12"/>
      <color rgb="FF333333"/>
      <name val="Times New Roman"/>
      <family val="1"/>
    </font>
    <font>
      <sz val="9"/>
      <name val="宋体"/>
      <family val="3"/>
      <charset val="134"/>
    </font>
    <font>
      <sz val="10"/>
      <color theme="1"/>
      <name val="Times New Roman"/>
      <family val="1"/>
    </font>
    <font>
      <sz val="8"/>
      <color rgb="FF4A90E2"/>
      <name val="Arial"/>
      <family val="2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2"/>
      <color rgb="FF000000"/>
      <name val="Calibri"/>
      <family val="2"/>
    </font>
    <font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宋体"/>
      <family val="3"/>
      <charset val="134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  <font>
      <sz val="8.5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8" fillId="0" borderId="0">
      <alignment vertical="center"/>
    </xf>
    <xf numFmtId="0" fontId="1" fillId="0" borderId="0"/>
    <xf numFmtId="0" fontId="23" fillId="0" borderId="0"/>
  </cellStyleXfs>
  <cellXfs count="8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2" fillId="0" borderId="0" xfId="0" applyFont="1"/>
    <xf numFmtId="1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left" vertical="center"/>
    </xf>
    <xf numFmtId="0" fontId="19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/>
    <xf numFmtId="0" fontId="0" fillId="0" borderId="0" xfId="0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11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22" fillId="2" borderId="2" xfId="0" applyFont="1" applyFill="1" applyBorder="1" applyAlignment="1">
      <alignment horizontal="left" vertical="center"/>
    </xf>
    <xf numFmtId="0" fontId="24" fillId="0" borderId="0" xfId="0" applyFont="1" applyAlignment="1">
      <alignment horizontal="center"/>
    </xf>
    <xf numFmtId="0" fontId="24" fillId="0" borderId="0" xfId="0" applyFont="1"/>
    <xf numFmtId="176" fontId="24" fillId="0" borderId="1" xfId="0" applyNumberFormat="1" applyFont="1" applyBorder="1" applyAlignment="1">
      <alignment horizontal="center" vertical="center"/>
    </xf>
    <xf numFmtId="176" fontId="25" fillId="0" borderId="1" xfId="0" applyNumberFormat="1" applyFont="1" applyBorder="1" applyAlignment="1">
      <alignment horizontal="center" vertical="center" wrapText="1"/>
    </xf>
    <xf numFmtId="176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176" fontId="26" fillId="0" borderId="1" xfId="0" applyNumberFormat="1" applyFont="1" applyBorder="1" applyAlignment="1">
      <alignment horizontal="center" vertical="center"/>
    </xf>
    <xf numFmtId="178" fontId="25" fillId="0" borderId="1" xfId="0" applyNumberFormat="1" applyFont="1" applyBorder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  <xf numFmtId="0" fontId="24" fillId="0" borderId="3" xfId="0" applyFont="1" applyBorder="1" applyAlignment="1">
      <alignment horizontal="center"/>
    </xf>
    <xf numFmtId="176" fontId="24" fillId="0" borderId="3" xfId="0" applyNumberFormat="1" applyFont="1" applyBorder="1" applyAlignment="1">
      <alignment horizontal="center" vertical="center"/>
    </xf>
    <xf numFmtId="176" fontId="24" fillId="0" borderId="0" xfId="0" applyNumberFormat="1" applyFont="1" applyAlignment="1">
      <alignment horizontal="center" vertical="center"/>
    </xf>
    <xf numFmtId="0" fontId="24" fillId="0" borderId="0" xfId="0" applyFont="1" applyBorder="1" applyAlignment="1">
      <alignment horizontal="center"/>
    </xf>
    <xf numFmtId="176" fontId="24" fillId="0" borderId="0" xfId="0" applyNumberFormat="1" applyFont="1" applyBorder="1" applyAlignment="1">
      <alignment horizontal="center" vertical="center"/>
    </xf>
    <xf numFmtId="177" fontId="24" fillId="0" borderId="2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176" fontId="24" fillId="0" borderId="2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</cellXfs>
  <cellStyles count="4">
    <cellStyle name="常规" xfId="0" builtinId="0"/>
    <cellStyle name="常规 2" xfId="1" xr:uid="{8624F644-F8C4-47A9-B187-9D97F49BE09E}"/>
    <cellStyle name="常规 3" xfId="2" xr:uid="{F0FEF5A1-8DBB-49EC-81CE-4983F4A5FCC6}"/>
    <cellStyle name="常规 4" xfId="3" xr:uid="{8FD04DB5-A57D-46CF-A3CE-6F304BAB77F3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8Dotor/8&#26376;&#35770;&#25991;/SCI/&#25968;&#25454;/&#22823;&#30000;&#25968;&#254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8Dotor/8&#26376;&#35770;&#25991;/SCI/&#25968;&#25454;/&#30406;&#26685;&#25968;&#25454;%207.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次生代谢产物"/>
      <sheetName val="螨害情况"/>
      <sheetName val="抗性级别"/>
      <sheetName val="虫口密度"/>
      <sheetName val="叶片厚度"/>
      <sheetName val="叶片受害率、脱落率"/>
      <sheetName val="螨害指数"/>
      <sheetName val="Sheet1"/>
      <sheetName val="Sheet2"/>
    </sheetNames>
    <sheetDataSet>
      <sheetData sheetId="0"/>
      <sheetData sheetId="1"/>
      <sheetData sheetId="2"/>
      <sheetData sheetId="3"/>
      <sheetData sheetId="4">
        <row r="1">
          <cell r="B1" t="str">
            <v>叶片厚度</v>
          </cell>
        </row>
        <row r="2">
          <cell r="A2" t="str">
            <v>XX048</v>
          </cell>
          <cell r="B2">
            <v>202.05</v>
          </cell>
          <cell r="C2">
            <v>5.48</v>
          </cell>
          <cell r="F2" t="str">
            <v>XX048</v>
          </cell>
          <cell r="G2">
            <v>15.48</v>
          </cell>
          <cell r="H2">
            <v>1.25</v>
          </cell>
          <cell r="K2" t="str">
            <v>XX048</v>
          </cell>
          <cell r="L2">
            <v>17.66</v>
          </cell>
          <cell r="M2">
            <v>1.27</v>
          </cell>
        </row>
        <row r="3">
          <cell r="A3" t="str">
            <v>GR4</v>
          </cell>
          <cell r="B3">
            <v>180.47</v>
          </cell>
          <cell r="C3">
            <v>6.02</v>
          </cell>
          <cell r="F3" t="str">
            <v>GR4</v>
          </cell>
          <cell r="G3">
            <v>17.489999999999998</v>
          </cell>
          <cell r="H3">
            <v>1.56</v>
          </cell>
          <cell r="K3" t="str">
            <v>GR4</v>
          </cell>
          <cell r="L3">
            <v>14.53</v>
          </cell>
          <cell r="M3">
            <v>1.0900000000000001</v>
          </cell>
        </row>
        <row r="11">
          <cell r="Q11" t="str">
            <v>XX048</v>
          </cell>
          <cell r="R11">
            <v>99.37</v>
          </cell>
          <cell r="T11">
            <v>3.77</v>
          </cell>
          <cell r="W11" t="str">
            <v>XX048</v>
          </cell>
          <cell r="X11">
            <v>67.59</v>
          </cell>
          <cell r="Z11">
            <v>2.81</v>
          </cell>
        </row>
        <row r="12">
          <cell r="Q12" t="str">
            <v>GR4</v>
          </cell>
          <cell r="R12">
            <v>85.84</v>
          </cell>
          <cell r="T12">
            <v>2.67</v>
          </cell>
          <cell r="W12" t="str">
            <v>GR4</v>
          </cell>
          <cell r="X12">
            <v>61.36</v>
          </cell>
          <cell r="Z12">
            <v>2.82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黄酮类"/>
      <sheetName val="次生代谢"/>
      <sheetName val="株高、茎粗、绿叶数、虫口密度"/>
      <sheetName val="相关性"/>
    </sheetNames>
    <sheetDataSet>
      <sheetData sheetId="0"/>
      <sheetData sheetId="1">
        <row r="3">
          <cell r="F3">
            <v>0.63672266477183004</v>
          </cell>
          <cell r="G3">
            <v>0.35618174259570001</v>
          </cell>
        </row>
        <row r="4">
          <cell r="F4">
            <v>0.44</v>
          </cell>
          <cell r="G4">
            <v>0.48094673999999998</v>
          </cell>
        </row>
        <row r="5">
          <cell r="F5">
            <v>0.52</v>
          </cell>
          <cell r="G5">
            <v>0.66</v>
          </cell>
        </row>
        <row r="6">
          <cell r="F6"/>
        </row>
        <row r="10">
          <cell r="F10">
            <v>1.38</v>
          </cell>
          <cell r="G10">
            <v>1</v>
          </cell>
        </row>
        <row r="11">
          <cell r="F11">
            <v>2.61</v>
          </cell>
          <cell r="G11">
            <v>1.5</v>
          </cell>
        </row>
        <row r="12">
          <cell r="F12">
            <v>2.29</v>
          </cell>
          <cell r="G12">
            <v>2.1</v>
          </cell>
        </row>
        <row r="17">
          <cell r="F17">
            <v>3.2838380510431202</v>
          </cell>
          <cell r="G17">
            <v>3.3081671276601701</v>
          </cell>
        </row>
        <row r="18">
          <cell r="F18">
            <v>4.58020510586657</v>
          </cell>
          <cell r="G18">
            <v>4.0964834396589103</v>
          </cell>
        </row>
        <row r="19">
          <cell r="F19">
            <v>3.6936979358815099</v>
          </cell>
          <cell r="G19">
            <v>3.1757227329562001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workbookViewId="0">
      <selection activeCell="B73" sqref="B73"/>
    </sheetView>
  </sheetViews>
  <sheetFormatPr defaultColWidth="9" defaultRowHeight="14.4" x14ac:dyDescent="0.3"/>
  <cols>
    <col min="1" max="1" width="14.33203125" customWidth="1"/>
    <col min="2" max="2" width="26.33203125" customWidth="1"/>
    <col min="3" max="3" width="16.33203125" style="2" customWidth="1"/>
    <col min="4" max="4" width="53.33203125" customWidth="1"/>
  </cols>
  <sheetData>
    <row r="1" spans="1:4" s="1" customFormat="1" ht="16.2" x14ac:dyDescent="0.3">
      <c r="A1" s="5" t="s">
        <v>2591</v>
      </c>
      <c r="B1" s="5"/>
      <c r="C1" s="6"/>
      <c r="D1" s="5"/>
    </row>
    <row r="2" spans="1:4" x14ac:dyDescent="0.3">
      <c r="A2" s="38" t="s">
        <v>0</v>
      </c>
      <c r="B2" s="38" t="s">
        <v>1</v>
      </c>
      <c r="C2" s="39" t="s">
        <v>2</v>
      </c>
      <c r="D2" s="38" t="s">
        <v>3</v>
      </c>
    </row>
    <row r="3" spans="1:4" x14ac:dyDescent="0.3">
      <c r="A3" s="7" t="s">
        <v>18</v>
      </c>
      <c r="B3" s="7" t="s">
        <v>19</v>
      </c>
      <c r="C3" s="8">
        <v>2.0049579999999998</v>
      </c>
      <c r="D3" s="7" t="s">
        <v>2583</v>
      </c>
    </row>
    <row r="4" spans="1:4" x14ac:dyDescent="0.3">
      <c r="A4" s="7" t="s">
        <v>38</v>
      </c>
      <c r="B4" s="7" t="s">
        <v>39</v>
      </c>
      <c r="C4" s="8">
        <v>1.875918</v>
      </c>
      <c r="D4" s="7" t="s">
        <v>2585</v>
      </c>
    </row>
    <row r="5" spans="1:4" x14ac:dyDescent="0.3">
      <c r="A5" s="7" t="s">
        <v>43</v>
      </c>
      <c r="B5" s="7" t="s">
        <v>44</v>
      </c>
      <c r="C5" s="8">
        <v>1.8628070000000001</v>
      </c>
      <c r="D5" s="7" t="s">
        <v>40</v>
      </c>
    </row>
    <row r="6" spans="1:4" x14ac:dyDescent="0.3">
      <c r="A6" s="7" t="s">
        <v>29</v>
      </c>
      <c r="B6" s="7" t="s">
        <v>30</v>
      </c>
      <c r="C6" s="8">
        <v>1.9374210000000001</v>
      </c>
      <c r="D6" s="7" t="s">
        <v>31</v>
      </c>
    </row>
    <row r="7" spans="1:4" x14ac:dyDescent="0.3">
      <c r="A7" s="7" t="s">
        <v>48</v>
      </c>
      <c r="B7" s="7" t="s">
        <v>49</v>
      </c>
      <c r="C7" s="8">
        <v>1.8111740000000001</v>
      </c>
      <c r="D7" s="7" t="s">
        <v>50</v>
      </c>
    </row>
    <row r="8" spans="1:4" x14ac:dyDescent="0.3">
      <c r="A8" s="7" t="s">
        <v>108</v>
      </c>
      <c r="B8" s="7" t="s">
        <v>2584</v>
      </c>
      <c r="C8" s="8">
        <v>1.6403639999999999</v>
      </c>
      <c r="D8" s="7" t="s">
        <v>109</v>
      </c>
    </row>
    <row r="9" spans="1:4" x14ac:dyDescent="0.3">
      <c r="A9" s="7" t="s">
        <v>54</v>
      </c>
      <c r="B9" s="7" t="s">
        <v>55</v>
      </c>
      <c r="C9" s="8">
        <v>1.7955589999999999</v>
      </c>
      <c r="D9" s="7" t="s">
        <v>56</v>
      </c>
    </row>
    <row r="10" spans="1:4" x14ac:dyDescent="0.3">
      <c r="A10" s="7" t="s">
        <v>111</v>
      </c>
      <c r="B10" s="7" t="s">
        <v>112</v>
      </c>
      <c r="C10" s="8">
        <v>1.625645</v>
      </c>
      <c r="D10" s="7" t="s">
        <v>113</v>
      </c>
    </row>
    <row r="11" spans="1:4" x14ac:dyDescent="0.3">
      <c r="A11" s="7" t="s">
        <v>141</v>
      </c>
      <c r="B11" s="7" t="s">
        <v>142</v>
      </c>
      <c r="C11" s="8">
        <v>1.5524659999999999</v>
      </c>
      <c r="D11" s="7" t="s">
        <v>143</v>
      </c>
    </row>
    <row r="12" spans="1:4" x14ac:dyDescent="0.3">
      <c r="A12" s="7" t="s">
        <v>9</v>
      </c>
      <c r="B12" s="7" t="s">
        <v>10</v>
      </c>
      <c r="C12" s="8">
        <v>2.1585200000000002</v>
      </c>
      <c r="D12" s="7" t="s">
        <v>11</v>
      </c>
    </row>
    <row r="13" spans="1:4" x14ac:dyDescent="0.3">
      <c r="A13" s="7" t="s">
        <v>105</v>
      </c>
      <c r="B13" s="7" t="s">
        <v>106</v>
      </c>
      <c r="C13" s="8">
        <v>1.648431</v>
      </c>
      <c r="D13" s="7" t="s">
        <v>107</v>
      </c>
    </row>
    <row r="14" spans="1:4" x14ac:dyDescent="0.3">
      <c r="A14" s="7" t="s">
        <v>158</v>
      </c>
      <c r="B14" s="7" t="s">
        <v>159</v>
      </c>
      <c r="C14" s="8">
        <v>1.5247520000000001</v>
      </c>
      <c r="D14" s="7" t="s">
        <v>160</v>
      </c>
    </row>
    <row r="15" spans="1:4" x14ac:dyDescent="0.3">
      <c r="A15" s="7" t="s">
        <v>45</v>
      </c>
      <c r="B15" s="7" t="s">
        <v>46</v>
      </c>
      <c r="C15" s="8">
        <v>1.8169930000000001</v>
      </c>
      <c r="D15" s="7" t="s">
        <v>47</v>
      </c>
    </row>
    <row r="16" spans="1:4" x14ac:dyDescent="0.3">
      <c r="A16" s="7" t="s">
        <v>23</v>
      </c>
      <c r="B16" s="7" t="s">
        <v>24</v>
      </c>
      <c r="C16" s="8">
        <v>1.9571149999999999</v>
      </c>
      <c r="D16" s="7" t="s">
        <v>25</v>
      </c>
    </row>
    <row r="17" spans="1:4" x14ac:dyDescent="0.3">
      <c r="A17" s="7" t="s">
        <v>57</v>
      </c>
      <c r="B17" s="7" t="s">
        <v>58</v>
      </c>
      <c r="C17" s="8">
        <v>1.795345</v>
      </c>
      <c r="D17" s="7" t="s">
        <v>59</v>
      </c>
    </row>
    <row r="18" spans="1:4" x14ac:dyDescent="0.3">
      <c r="A18" s="7" t="s">
        <v>114</v>
      </c>
      <c r="B18" s="7" t="s">
        <v>4004</v>
      </c>
      <c r="C18" s="8">
        <v>1.625</v>
      </c>
      <c r="D18" s="7" t="s">
        <v>115</v>
      </c>
    </row>
    <row r="19" spans="1:4" x14ac:dyDescent="0.3">
      <c r="A19" s="7" t="s">
        <v>139</v>
      </c>
      <c r="B19" s="7" t="s">
        <v>140</v>
      </c>
      <c r="C19" s="8">
        <v>1.5652950000000001</v>
      </c>
      <c r="D19" s="7" t="s">
        <v>115</v>
      </c>
    </row>
    <row r="20" spans="1:4" x14ac:dyDescent="0.3">
      <c r="A20" s="7" t="s">
        <v>51</v>
      </c>
      <c r="B20" s="7" t="s">
        <v>52</v>
      </c>
      <c r="C20" s="8">
        <v>1.805026</v>
      </c>
      <c r="D20" s="7" t="s">
        <v>53</v>
      </c>
    </row>
    <row r="21" spans="1:4" x14ac:dyDescent="0.3">
      <c r="A21" s="7" t="s">
        <v>133</v>
      </c>
      <c r="B21" s="7" t="s">
        <v>134</v>
      </c>
      <c r="C21" s="8">
        <v>1.5684610000000001</v>
      </c>
      <c r="D21" s="7" t="s">
        <v>135</v>
      </c>
    </row>
    <row r="22" spans="1:4" x14ac:dyDescent="0.3">
      <c r="A22" s="7" t="s">
        <v>26</v>
      </c>
      <c r="B22" s="7" t="s">
        <v>27</v>
      </c>
      <c r="C22" s="8">
        <v>1.9478340000000001</v>
      </c>
      <c r="D22" s="7" t="s">
        <v>28</v>
      </c>
    </row>
    <row r="23" spans="1:4" x14ac:dyDescent="0.3">
      <c r="A23" s="7" t="s">
        <v>163</v>
      </c>
      <c r="B23" s="7" t="s">
        <v>164</v>
      </c>
      <c r="C23" s="8">
        <v>1.5102800000000001</v>
      </c>
      <c r="D23" s="7" t="s">
        <v>165</v>
      </c>
    </row>
    <row r="24" spans="1:4" x14ac:dyDescent="0.3">
      <c r="A24" s="7" t="s">
        <v>149</v>
      </c>
      <c r="B24" s="7" t="s">
        <v>150</v>
      </c>
      <c r="C24" s="8">
        <v>1.5411680000000001</v>
      </c>
      <c r="D24" s="7" t="s">
        <v>151</v>
      </c>
    </row>
    <row r="25" spans="1:4" x14ac:dyDescent="0.3">
      <c r="A25" s="7" t="s">
        <v>130</v>
      </c>
      <c r="B25" s="7" t="s">
        <v>131</v>
      </c>
      <c r="C25" s="8">
        <v>1.5700080000000001</v>
      </c>
      <c r="D25" s="7" t="s">
        <v>132</v>
      </c>
    </row>
    <row r="26" spans="1:4" x14ac:dyDescent="0.3">
      <c r="A26" s="7" t="s">
        <v>152</v>
      </c>
      <c r="B26" s="7" t="s">
        <v>153</v>
      </c>
      <c r="C26" s="8">
        <v>1.535811</v>
      </c>
      <c r="D26" s="7" t="s">
        <v>154</v>
      </c>
    </row>
    <row r="27" spans="1:4" x14ac:dyDescent="0.3">
      <c r="A27" s="7" t="s">
        <v>119</v>
      </c>
      <c r="B27" s="7" t="s">
        <v>120</v>
      </c>
      <c r="C27" s="8">
        <v>1.596401</v>
      </c>
      <c r="D27" s="7" t="s">
        <v>121</v>
      </c>
    </row>
    <row r="28" spans="1:4" x14ac:dyDescent="0.3">
      <c r="A28" s="7" t="s">
        <v>75</v>
      </c>
      <c r="B28" s="7" t="s">
        <v>76</v>
      </c>
      <c r="C28" s="8">
        <v>1.7175320000000001</v>
      </c>
      <c r="D28" s="7" t="s">
        <v>77</v>
      </c>
    </row>
    <row r="29" spans="1:4" x14ac:dyDescent="0.3">
      <c r="A29" s="7" t="s">
        <v>155</v>
      </c>
      <c r="B29" s="7" t="s">
        <v>156</v>
      </c>
      <c r="C29" s="8">
        <v>1.5347409999999999</v>
      </c>
      <c r="D29" s="7" t="s">
        <v>157</v>
      </c>
    </row>
    <row r="30" spans="1:4" x14ac:dyDescent="0.3">
      <c r="A30" s="7" t="s">
        <v>146</v>
      </c>
      <c r="B30" s="7" t="s">
        <v>147</v>
      </c>
      <c r="C30" s="8">
        <v>1.5442830000000001</v>
      </c>
      <c r="D30" s="7" t="s">
        <v>148</v>
      </c>
    </row>
    <row r="31" spans="1:4" x14ac:dyDescent="0.3">
      <c r="A31" s="7" t="s">
        <v>67</v>
      </c>
      <c r="B31" s="7" t="s">
        <v>68</v>
      </c>
      <c r="C31" s="8">
        <v>1.741655</v>
      </c>
      <c r="D31" s="7" t="s">
        <v>69</v>
      </c>
    </row>
    <row r="32" spans="1:4" x14ac:dyDescent="0.3">
      <c r="A32" s="7" t="s">
        <v>116</v>
      </c>
      <c r="B32" s="7" t="s">
        <v>117</v>
      </c>
      <c r="C32" s="8">
        <v>1.611901</v>
      </c>
      <c r="D32" s="7" t="s">
        <v>118</v>
      </c>
    </row>
    <row r="33" spans="1:4" x14ac:dyDescent="0.3">
      <c r="A33" s="7" t="s">
        <v>78</v>
      </c>
      <c r="B33" s="7" t="s">
        <v>79</v>
      </c>
      <c r="C33" s="8">
        <v>1.7037929999999999</v>
      </c>
      <c r="D33" s="7" t="s">
        <v>80</v>
      </c>
    </row>
    <row r="34" spans="1:4" x14ac:dyDescent="0.3">
      <c r="A34" s="7" t="s">
        <v>90</v>
      </c>
      <c r="B34" s="7" t="s">
        <v>91</v>
      </c>
      <c r="C34" s="8">
        <v>1.6737329999999999</v>
      </c>
      <c r="D34" s="7" t="s">
        <v>92</v>
      </c>
    </row>
    <row r="35" spans="1:4" ht="15" x14ac:dyDescent="0.3">
      <c r="A35" s="7" t="s">
        <v>4</v>
      </c>
      <c r="B35" s="7" t="s">
        <v>5</v>
      </c>
      <c r="C35" s="8">
        <v>3.0075090000000002</v>
      </c>
      <c r="D35" s="7" t="s">
        <v>2582</v>
      </c>
    </row>
    <row r="36" spans="1:4" x14ac:dyDescent="0.3">
      <c r="A36" s="7" t="s">
        <v>70</v>
      </c>
      <c r="B36" s="7" t="s">
        <v>71</v>
      </c>
      <c r="C36" s="8">
        <v>1.7380770000000001</v>
      </c>
      <c r="D36" s="7" t="s">
        <v>72</v>
      </c>
    </row>
    <row r="37" spans="1:4" x14ac:dyDescent="0.3">
      <c r="A37" s="7" t="s">
        <v>84</v>
      </c>
      <c r="B37" s="7" t="s">
        <v>85</v>
      </c>
      <c r="C37" s="8">
        <v>1.679967</v>
      </c>
      <c r="D37" s="7" t="s">
        <v>86</v>
      </c>
    </row>
    <row r="38" spans="1:4" x14ac:dyDescent="0.3">
      <c r="A38" s="7" t="s">
        <v>97</v>
      </c>
      <c r="B38" s="7" t="s">
        <v>98</v>
      </c>
      <c r="C38" s="8">
        <v>1.65896</v>
      </c>
      <c r="D38" s="7" t="s">
        <v>99</v>
      </c>
    </row>
    <row r="39" spans="1:4" x14ac:dyDescent="0.3">
      <c r="A39" s="7" t="s">
        <v>35</v>
      </c>
      <c r="B39" s="7" t="s">
        <v>36</v>
      </c>
      <c r="C39" s="8">
        <v>1.8814740000000001</v>
      </c>
      <c r="D39" s="7" t="s">
        <v>37</v>
      </c>
    </row>
    <row r="40" spans="1:4" x14ac:dyDescent="0.3">
      <c r="A40" s="7" t="s">
        <v>32</v>
      </c>
      <c r="B40" s="7" t="s">
        <v>33</v>
      </c>
      <c r="C40" s="8">
        <v>1.9110640000000001</v>
      </c>
      <c r="D40" s="7" t="s">
        <v>34</v>
      </c>
    </row>
    <row r="41" spans="1:4" x14ac:dyDescent="0.3">
      <c r="A41" s="7" t="s">
        <v>12</v>
      </c>
      <c r="B41" s="7" t="s">
        <v>13</v>
      </c>
      <c r="C41" s="8">
        <v>2.0803180000000001</v>
      </c>
      <c r="D41" s="7" t="s">
        <v>2589</v>
      </c>
    </row>
    <row r="42" spans="1:4" x14ac:dyDescent="0.3">
      <c r="A42" s="7" t="s">
        <v>136</v>
      </c>
      <c r="B42" s="7" t="s">
        <v>137</v>
      </c>
      <c r="C42" s="8">
        <v>1.5655239999999999</v>
      </c>
      <c r="D42" s="7" t="s">
        <v>138</v>
      </c>
    </row>
    <row r="43" spans="1:4" x14ac:dyDescent="0.3">
      <c r="A43" s="7" t="s">
        <v>20</v>
      </c>
      <c r="B43" s="7" t="s">
        <v>21</v>
      </c>
      <c r="C43" s="8">
        <v>1.9920910000000001</v>
      </c>
      <c r="D43" s="7" t="s">
        <v>22</v>
      </c>
    </row>
    <row r="44" spans="1:4" x14ac:dyDescent="0.3">
      <c r="A44" s="7" t="s">
        <v>144</v>
      </c>
      <c r="B44" s="7" t="s">
        <v>145</v>
      </c>
      <c r="C44" s="8">
        <v>1.547115</v>
      </c>
      <c r="D44" s="7" t="s">
        <v>22</v>
      </c>
    </row>
    <row r="45" spans="1:4" x14ac:dyDescent="0.3">
      <c r="A45" s="7" t="s">
        <v>171</v>
      </c>
      <c r="B45" s="7" t="s">
        <v>172</v>
      </c>
      <c r="C45" s="8">
        <v>1.5059020000000001</v>
      </c>
      <c r="D45" s="7" t="s">
        <v>173</v>
      </c>
    </row>
    <row r="46" spans="1:4" x14ac:dyDescent="0.3">
      <c r="A46" s="7" t="s">
        <v>87</v>
      </c>
      <c r="B46" s="7" t="s">
        <v>88</v>
      </c>
      <c r="C46" s="8">
        <v>1.6756759999999999</v>
      </c>
      <c r="D46" s="7" t="s">
        <v>89</v>
      </c>
    </row>
    <row r="47" spans="1:4" x14ac:dyDescent="0.3">
      <c r="A47" s="7" t="s">
        <v>168</v>
      </c>
      <c r="B47" s="7" t="s">
        <v>169</v>
      </c>
      <c r="C47" s="8">
        <v>1.506013</v>
      </c>
      <c r="D47" s="7" t="s">
        <v>170</v>
      </c>
    </row>
    <row r="48" spans="1:4" x14ac:dyDescent="0.3">
      <c r="A48" s="7" t="s">
        <v>102</v>
      </c>
      <c r="B48" s="7" t="s">
        <v>103</v>
      </c>
      <c r="C48" s="8">
        <v>1.656466</v>
      </c>
      <c r="D48" s="7" t="s">
        <v>104</v>
      </c>
    </row>
    <row r="49" spans="1:4" x14ac:dyDescent="0.3">
      <c r="A49" s="7" t="s">
        <v>161</v>
      </c>
      <c r="B49" s="7" t="s">
        <v>162</v>
      </c>
      <c r="C49" s="8">
        <v>1.5137290000000001</v>
      </c>
      <c r="D49" s="7" t="s">
        <v>104</v>
      </c>
    </row>
    <row r="50" spans="1:4" x14ac:dyDescent="0.3">
      <c r="A50" s="7" t="s">
        <v>15</v>
      </c>
      <c r="B50" s="7" t="s">
        <v>16</v>
      </c>
      <c r="C50" s="8">
        <v>2.0156930000000002</v>
      </c>
      <c r="D50" s="7" t="s">
        <v>17</v>
      </c>
    </row>
    <row r="51" spans="1:4" x14ac:dyDescent="0.3">
      <c r="A51" s="7" t="s">
        <v>94</v>
      </c>
      <c r="B51" s="7" t="s">
        <v>95</v>
      </c>
      <c r="C51" s="8">
        <v>1.6664099999999999</v>
      </c>
      <c r="D51" s="7" t="s">
        <v>96</v>
      </c>
    </row>
    <row r="52" spans="1:4" x14ac:dyDescent="0.3">
      <c r="A52" s="7" t="s">
        <v>126</v>
      </c>
      <c r="B52" s="7" t="s">
        <v>127</v>
      </c>
      <c r="C52" s="8">
        <v>1.575315</v>
      </c>
      <c r="D52" s="7" t="s">
        <v>2594</v>
      </c>
    </row>
    <row r="53" spans="1:4" x14ac:dyDescent="0.3">
      <c r="A53" s="7" t="s">
        <v>174</v>
      </c>
      <c r="B53" s="7" t="s">
        <v>175</v>
      </c>
      <c r="C53" s="8">
        <v>1.5050349999999999</v>
      </c>
      <c r="D53" s="7" t="s">
        <v>176</v>
      </c>
    </row>
    <row r="54" spans="1:4" x14ac:dyDescent="0.3">
      <c r="A54" s="7" t="s">
        <v>81</v>
      </c>
      <c r="B54" s="7" t="s">
        <v>82</v>
      </c>
      <c r="C54" s="8">
        <v>1.6886540000000001</v>
      </c>
      <c r="D54" s="7" t="s">
        <v>83</v>
      </c>
    </row>
    <row r="55" spans="1:4" x14ac:dyDescent="0.3">
      <c r="A55" s="7" t="s">
        <v>60</v>
      </c>
      <c r="B55" s="7" t="s">
        <v>61</v>
      </c>
      <c r="C55" s="8">
        <v>1.7820020000000001</v>
      </c>
      <c r="D55" s="7" t="s">
        <v>62</v>
      </c>
    </row>
    <row r="56" spans="1:4" x14ac:dyDescent="0.3">
      <c r="A56" s="7" t="s">
        <v>6</v>
      </c>
      <c r="B56" s="7" t="s">
        <v>7</v>
      </c>
      <c r="C56" s="8">
        <v>2.2531059999999998</v>
      </c>
      <c r="D56" s="7" t="s">
        <v>8</v>
      </c>
    </row>
    <row r="57" spans="1:4" x14ac:dyDescent="0.3">
      <c r="A57" s="7" t="s">
        <v>41</v>
      </c>
      <c r="B57" s="7" t="s">
        <v>42</v>
      </c>
      <c r="C57" s="8">
        <v>1.8661639999999999</v>
      </c>
      <c r="D57" s="7" t="s">
        <v>8</v>
      </c>
    </row>
    <row r="58" spans="1:4" x14ac:dyDescent="0.3">
      <c r="A58" s="7" t="s">
        <v>63</v>
      </c>
      <c r="B58" s="7" t="s">
        <v>64</v>
      </c>
      <c r="C58" s="8">
        <v>1.777228</v>
      </c>
      <c r="D58" s="7" t="s">
        <v>8</v>
      </c>
    </row>
    <row r="59" spans="1:4" x14ac:dyDescent="0.3">
      <c r="A59" s="7" t="s">
        <v>65</v>
      </c>
      <c r="B59" s="7" t="s">
        <v>66</v>
      </c>
      <c r="C59" s="8">
        <v>1.7462249999999999</v>
      </c>
      <c r="D59" s="7" t="s">
        <v>8</v>
      </c>
    </row>
    <row r="60" spans="1:4" x14ac:dyDescent="0.3">
      <c r="A60" s="7" t="s">
        <v>73</v>
      </c>
      <c r="B60" s="7" t="s">
        <v>74</v>
      </c>
      <c r="C60" s="8">
        <v>1.7294430000000001</v>
      </c>
      <c r="D60" s="7" t="s">
        <v>8</v>
      </c>
    </row>
    <row r="61" spans="1:4" x14ac:dyDescent="0.3">
      <c r="A61" s="7" t="s">
        <v>100</v>
      </c>
      <c r="B61" s="7" t="s">
        <v>101</v>
      </c>
      <c r="C61" s="8">
        <v>1.6582140000000001</v>
      </c>
      <c r="D61" s="7" t="s">
        <v>8</v>
      </c>
    </row>
    <row r="62" spans="1:4" x14ac:dyDescent="0.3">
      <c r="A62" s="7" t="s">
        <v>122</v>
      </c>
      <c r="B62" s="7" t="s">
        <v>123</v>
      </c>
      <c r="C62" s="8">
        <v>1.587969</v>
      </c>
      <c r="D62" s="7" t="s">
        <v>8</v>
      </c>
    </row>
    <row r="63" spans="1:4" x14ac:dyDescent="0.3">
      <c r="A63" s="7" t="s">
        <v>124</v>
      </c>
      <c r="B63" s="7" t="s">
        <v>125</v>
      </c>
      <c r="C63" s="8">
        <v>1.5775760000000001</v>
      </c>
      <c r="D63" s="7" t="s">
        <v>8</v>
      </c>
    </row>
    <row r="64" spans="1:4" x14ac:dyDescent="0.3">
      <c r="A64" s="40" t="s">
        <v>166</v>
      </c>
      <c r="B64" s="40" t="s">
        <v>167</v>
      </c>
      <c r="C64" s="41">
        <v>1.506624</v>
      </c>
      <c r="D64" s="40" t="s">
        <v>8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D68">
    <sortCondition ref="D1"/>
  </sortState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1"/>
  <sheetViews>
    <sheetView topLeftCell="A112" workbookViewId="0">
      <selection activeCell="A291" sqref="A291:D291"/>
    </sheetView>
  </sheetViews>
  <sheetFormatPr defaultColWidth="9" defaultRowHeight="14.4" x14ac:dyDescent="0.3"/>
  <cols>
    <col min="2" max="2" width="18" customWidth="1"/>
    <col min="3" max="3" width="14.21875" customWidth="1"/>
    <col min="4" max="4" width="111" customWidth="1"/>
  </cols>
  <sheetData>
    <row r="1" spans="1:4" ht="15.6" x14ac:dyDescent="0.3">
      <c r="A1" s="1" t="s">
        <v>2592</v>
      </c>
      <c r="B1" s="1"/>
      <c r="C1" s="4"/>
      <c r="D1" s="1"/>
    </row>
    <row r="2" spans="1:4" s="11" customFormat="1" x14ac:dyDescent="0.3">
      <c r="A2" s="42" t="s">
        <v>0</v>
      </c>
      <c r="B2" s="42" t="s">
        <v>1</v>
      </c>
      <c r="C2" s="43" t="s">
        <v>2</v>
      </c>
      <c r="D2" s="42" t="s">
        <v>3</v>
      </c>
    </row>
    <row r="3" spans="1:4" x14ac:dyDescent="0.3">
      <c r="A3" t="s">
        <v>177</v>
      </c>
      <c r="B3" t="s">
        <v>178</v>
      </c>
      <c r="C3" s="2">
        <v>1.4952970000000001</v>
      </c>
      <c r="D3" t="s">
        <v>179</v>
      </c>
    </row>
    <row r="4" spans="1:4" x14ac:dyDescent="0.3">
      <c r="A4" t="s">
        <v>180</v>
      </c>
      <c r="B4" t="s">
        <v>181</v>
      </c>
      <c r="C4" s="2">
        <v>1.4951540000000001</v>
      </c>
      <c r="D4" t="s">
        <v>182</v>
      </c>
    </row>
    <row r="5" spans="1:4" x14ac:dyDescent="0.3">
      <c r="A5" t="s">
        <v>183</v>
      </c>
      <c r="B5" t="s">
        <v>184</v>
      </c>
      <c r="C5" s="2">
        <v>1.487654</v>
      </c>
      <c r="D5" t="s">
        <v>185</v>
      </c>
    </row>
    <row r="6" spans="1:4" x14ac:dyDescent="0.3">
      <c r="A6" t="s">
        <v>186</v>
      </c>
      <c r="B6" t="s">
        <v>187</v>
      </c>
      <c r="C6" s="2">
        <v>1.486755</v>
      </c>
      <c r="D6" t="s">
        <v>188</v>
      </c>
    </row>
    <row r="7" spans="1:4" x14ac:dyDescent="0.3">
      <c r="A7" t="s">
        <v>189</v>
      </c>
      <c r="B7" t="s">
        <v>190</v>
      </c>
      <c r="C7" s="2">
        <v>1.486111</v>
      </c>
      <c r="D7" t="s">
        <v>191</v>
      </c>
    </row>
    <row r="8" spans="1:4" x14ac:dyDescent="0.3">
      <c r="A8" t="s">
        <v>192</v>
      </c>
      <c r="B8" t="s">
        <v>193</v>
      </c>
      <c r="C8" s="2">
        <v>1.4857929999999999</v>
      </c>
      <c r="D8" t="s">
        <v>194</v>
      </c>
    </row>
    <row r="9" spans="1:4" x14ac:dyDescent="0.3">
      <c r="A9" t="s">
        <v>195</v>
      </c>
      <c r="B9" t="s">
        <v>196</v>
      </c>
      <c r="C9" s="2">
        <v>1.4809300000000001</v>
      </c>
      <c r="D9" t="s">
        <v>197</v>
      </c>
    </row>
    <row r="10" spans="1:4" x14ac:dyDescent="0.3">
      <c r="A10" t="s">
        <v>198</v>
      </c>
      <c r="B10" t="s">
        <v>199</v>
      </c>
      <c r="C10" s="2">
        <v>1.4743230000000001</v>
      </c>
      <c r="D10" t="s">
        <v>118</v>
      </c>
    </row>
    <row r="11" spans="1:4" x14ac:dyDescent="0.3">
      <c r="A11" t="s">
        <v>200</v>
      </c>
      <c r="B11" t="s">
        <v>201</v>
      </c>
      <c r="C11" s="2">
        <v>1.4727509999999999</v>
      </c>
      <c r="D11" t="s">
        <v>202</v>
      </c>
    </row>
    <row r="12" spans="1:4" x14ac:dyDescent="0.3">
      <c r="A12" t="s">
        <v>203</v>
      </c>
      <c r="B12" t="s">
        <v>204</v>
      </c>
      <c r="C12" s="2">
        <v>1.4725090000000001</v>
      </c>
      <c r="D12" t="s">
        <v>205</v>
      </c>
    </row>
    <row r="13" spans="1:4" x14ac:dyDescent="0.3">
      <c r="A13" t="s">
        <v>206</v>
      </c>
      <c r="B13" t="s">
        <v>207</v>
      </c>
      <c r="C13" s="2">
        <v>1.4698800000000001</v>
      </c>
      <c r="D13" t="s">
        <v>208</v>
      </c>
    </row>
    <row r="14" spans="1:4" x14ac:dyDescent="0.3">
      <c r="A14" t="s">
        <v>209</v>
      </c>
      <c r="B14" t="s">
        <v>210</v>
      </c>
      <c r="C14" s="2">
        <v>1.467015</v>
      </c>
      <c r="D14" t="s">
        <v>8</v>
      </c>
    </row>
    <row r="15" spans="1:4" x14ac:dyDescent="0.3">
      <c r="A15" t="s">
        <v>211</v>
      </c>
      <c r="B15" t="s">
        <v>212</v>
      </c>
      <c r="C15" s="2">
        <v>1.4640880000000001</v>
      </c>
      <c r="D15" t="s">
        <v>213</v>
      </c>
    </row>
    <row r="16" spans="1:4" x14ac:dyDescent="0.3">
      <c r="A16" t="s">
        <v>214</v>
      </c>
      <c r="B16" t="s">
        <v>215</v>
      </c>
      <c r="C16" s="2">
        <v>1.463938</v>
      </c>
      <c r="D16" t="s">
        <v>216</v>
      </c>
    </row>
    <row r="17" spans="1:4" x14ac:dyDescent="0.3">
      <c r="A17" t="s">
        <v>217</v>
      </c>
      <c r="B17" t="s">
        <v>218</v>
      </c>
      <c r="C17" s="2">
        <v>1.4597119999999999</v>
      </c>
      <c r="D17" t="s">
        <v>96</v>
      </c>
    </row>
    <row r="18" spans="1:4" x14ac:dyDescent="0.3">
      <c r="A18" t="s">
        <v>219</v>
      </c>
      <c r="B18" t="s">
        <v>220</v>
      </c>
      <c r="C18" s="2">
        <v>1.456693</v>
      </c>
      <c r="D18" t="s">
        <v>221</v>
      </c>
    </row>
    <row r="19" spans="1:4" x14ac:dyDescent="0.3">
      <c r="A19" t="s">
        <v>222</v>
      </c>
      <c r="B19" t="s">
        <v>223</v>
      </c>
      <c r="C19" s="2">
        <v>1.456156</v>
      </c>
      <c r="D19" t="s">
        <v>224</v>
      </c>
    </row>
    <row r="20" spans="1:4" x14ac:dyDescent="0.3">
      <c r="A20" t="s">
        <v>225</v>
      </c>
      <c r="B20" t="s">
        <v>226</v>
      </c>
      <c r="C20" s="2">
        <v>1.4539280000000001</v>
      </c>
      <c r="D20" t="s">
        <v>227</v>
      </c>
    </row>
    <row r="21" spans="1:4" x14ac:dyDescent="0.3">
      <c r="A21" t="s">
        <v>228</v>
      </c>
      <c r="B21" t="s">
        <v>229</v>
      </c>
      <c r="C21" s="2">
        <v>1.4531400000000001</v>
      </c>
      <c r="D21" t="s">
        <v>230</v>
      </c>
    </row>
    <row r="22" spans="1:4" x14ac:dyDescent="0.3">
      <c r="A22" t="s">
        <v>231</v>
      </c>
      <c r="B22" t="s">
        <v>232</v>
      </c>
      <c r="C22" s="2">
        <v>1.449568</v>
      </c>
      <c r="D22" t="s">
        <v>233</v>
      </c>
    </row>
    <row r="23" spans="1:4" x14ac:dyDescent="0.3">
      <c r="A23" t="s">
        <v>234</v>
      </c>
      <c r="B23" t="s">
        <v>235</v>
      </c>
      <c r="C23" s="2">
        <v>1.443567</v>
      </c>
      <c r="D23" t="s">
        <v>236</v>
      </c>
    </row>
    <row r="24" spans="1:4" x14ac:dyDescent="0.3">
      <c r="A24" t="s">
        <v>237</v>
      </c>
      <c r="B24" t="s">
        <v>238</v>
      </c>
      <c r="C24" s="2">
        <v>1.4429700000000001</v>
      </c>
      <c r="D24" t="s">
        <v>239</v>
      </c>
    </row>
    <row r="25" spans="1:4" x14ac:dyDescent="0.3">
      <c r="A25" t="s">
        <v>240</v>
      </c>
      <c r="B25" t="s">
        <v>241</v>
      </c>
      <c r="C25" s="2">
        <v>1.4372510000000001</v>
      </c>
      <c r="D25" t="s">
        <v>242</v>
      </c>
    </row>
    <row r="26" spans="1:4" x14ac:dyDescent="0.3">
      <c r="A26" t="s">
        <v>243</v>
      </c>
      <c r="B26" t="s">
        <v>244</v>
      </c>
      <c r="C26" s="2">
        <v>1.4370019999999999</v>
      </c>
      <c r="D26" t="s">
        <v>245</v>
      </c>
    </row>
    <row r="27" spans="1:4" x14ac:dyDescent="0.3">
      <c r="A27" t="s">
        <v>246</v>
      </c>
      <c r="B27" t="s">
        <v>247</v>
      </c>
      <c r="C27" s="2">
        <v>1.4353739999999999</v>
      </c>
      <c r="D27" t="s">
        <v>14</v>
      </c>
    </row>
    <row r="28" spans="1:4" x14ac:dyDescent="0.3">
      <c r="A28" t="s">
        <v>248</v>
      </c>
      <c r="B28" t="s">
        <v>249</v>
      </c>
      <c r="C28" s="2">
        <v>1.4343809999999999</v>
      </c>
      <c r="D28" t="s">
        <v>250</v>
      </c>
    </row>
    <row r="29" spans="1:4" x14ac:dyDescent="0.3">
      <c r="A29" t="s">
        <v>251</v>
      </c>
      <c r="B29" t="s">
        <v>252</v>
      </c>
      <c r="C29" s="2">
        <v>1.4303459999999999</v>
      </c>
      <c r="D29" t="s">
        <v>253</v>
      </c>
    </row>
    <row r="30" spans="1:4" x14ac:dyDescent="0.3">
      <c r="A30" t="s">
        <v>254</v>
      </c>
      <c r="B30" t="s">
        <v>255</v>
      </c>
      <c r="C30" s="2">
        <v>1.429791</v>
      </c>
      <c r="D30" t="s">
        <v>256</v>
      </c>
    </row>
    <row r="31" spans="1:4" x14ac:dyDescent="0.3">
      <c r="A31" t="s">
        <v>257</v>
      </c>
      <c r="B31" t="s">
        <v>258</v>
      </c>
      <c r="C31" s="2">
        <v>1.4282349999999999</v>
      </c>
      <c r="D31" t="s">
        <v>259</v>
      </c>
    </row>
    <row r="32" spans="1:4" x14ac:dyDescent="0.3">
      <c r="A32" t="s">
        <v>260</v>
      </c>
      <c r="B32" t="s">
        <v>261</v>
      </c>
      <c r="C32" s="2">
        <v>1.4270320000000001</v>
      </c>
      <c r="D32" t="s">
        <v>262</v>
      </c>
    </row>
    <row r="33" spans="1:4" x14ac:dyDescent="0.3">
      <c r="A33" t="s">
        <v>263</v>
      </c>
      <c r="B33" t="s">
        <v>264</v>
      </c>
      <c r="C33" s="2">
        <v>1.425414</v>
      </c>
      <c r="D33" t="s">
        <v>265</v>
      </c>
    </row>
    <row r="34" spans="1:4" x14ac:dyDescent="0.3">
      <c r="A34" t="s">
        <v>266</v>
      </c>
      <c r="B34" t="s">
        <v>267</v>
      </c>
      <c r="C34" s="2">
        <v>1.4250210000000001</v>
      </c>
      <c r="D34" t="s">
        <v>268</v>
      </c>
    </row>
    <row r="35" spans="1:4" x14ac:dyDescent="0.3">
      <c r="A35" t="s">
        <v>269</v>
      </c>
      <c r="B35" t="s">
        <v>270</v>
      </c>
      <c r="C35" s="2">
        <v>1.4216420000000001</v>
      </c>
      <c r="D35" t="s">
        <v>271</v>
      </c>
    </row>
    <row r="36" spans="1:4" x14ac:dyDescent="0.3">
      <c r="A36" t="s">
        <v>272</v>
      </c>
      <c r="B36" t="s">
        <v>273</v>
      </c>
      <c r="C36" s="2">
        <v>1.4206129999999999</v>
      </c>
      <c r="D36" t="s">
        <v>274</v>
      </c>
    </row>
    <row r="37" spans="1:4" x14ac:dyDescent="0.3">
      <c r="A37" t="s">
        <v>275</v>
      </c>
      <c r="B37" t="s">
        <v>276</v>
      </c>
      <c r="C37" s="2">
        <v>1.4204950000000001</v>
      </c>
      <c r="D37" t="s">
        <v>277</v>
      </c>
    </row>
    <row r="38" spans="1:4" x14ac:dyDescent="0.3">
      <c r="A38" t="s">
        <v>278</v>
      </c>
      <c r="B38" t="s">
        <v>279</v>
      </c>
      <c r="C38" s="2">
        <v>1.415297</v>
      </c>
      <c r="D38" t="s">
        <v>280</v>
      </c>
    </row>
    <row r="39" spans="1:4" x14ac:dyDescent="0.3">
      <c r="A39" t="s">
        <v>281</v>
      </c>
      <c r="B39" t="s">
        <v>282</v>
      </c>
      <c r="C39" s="2">
        <v>1.4075470000000001</v>
      </c>
      <c r="D39" t="s">
        <v>128</v>
      </c>
    </row>
    <row r="40" spans="1:4" x14ac:dyDescent="0.3">
      <c r="A40" t="s">
        <v>283</v>
      </c>
      <c r="B40" t="s">
        <v>284</v>
      </c>
      <c r="C40" s="2">
        <v>1.406072</v>
      </c>
      <c r="D40" t="s">
        <v>285</v>
      </c>
    </row>
    <row r="41" spans="1:4" x14ac:dyDescent="0.3">
      <c r="A41" t="s">
        <v>286</v>
      </c>
      <c r="B41" t="s">
        <v>287</v>
      </c>
      <c r="C41" s="2">
        <v>1.4059889999999999</v>
      </c>
      <c r="D41" t="s">
        <v>8</v>
      </c>
    </row>
    <row r="42" spans="1:4" x14ac:dyDescent="0.3">
      <c r="A42" t="s">
        <v>288</v>
      </c>
      <c r="B42" t="s">
        <v>289</v>
      </c>
      <c r="C42" s="2">
        <v>1.4058189999999999</v>
      </c>
      <c r="D42" t="s">
        <v>290</v>
      </c>
    </row>
    <row r="43" spans="1:4" x14ac:dyDescent="0.3">
      <c r="A43" t="s">
        <v>291</v>
      </c>
      <c r="B43" t="s">
        <v>292</v>
      </c>
      <c r="C43" s="2">
        <v>1.4037740000000001</v>
      </c>
      <c r="D43" t="s">
        <v>8</v>
      </c>
    </row>
    <row r="44" spans="1:4" x14ac:dyDescent="0.3">
      <c r="A44" t="s">
        <v>293</v>
      </c>
      <c r="B44" t="s">
        <v>294</v>
      </c>
      <c r="C44" s="2">
        <v>1.4036040000000001</v>
      </c>
      <c r="D44" t="s">
        <v>295</v>
      </c>
    </row>
    <row r="45" spans="1:4" x14ac:dyDescent="0.3">
      <c r="A45" t="s">
        <v>296</v>
      </c>
      <c r="B45" t="s">
        <v>297</v>
      </c>
      <c r="C45" s="2">
        <v>1.4</v>
      </c>
      <c r="D45" t="s">
        <v>298</v>
      </c>
    </row>
    <row r="46" spans="1:4" x14ac:dyDescent="0.3">
      <c r="A46" t="s">
        <v>299</v>
      </c>
      <c r="B46" t="s">
        <v>300</v>
      </c>
      <c r="C46" s="2">
        <v>1.399621</v>
      </c>
      <c r="D46" t="s">
        <v>301</v>
      </c>
    </row>
    <row r="47" spans="1:4" x14ac:dyDescent="0.3">
      <c r="A47" t="s">
        <v>302</v>
      </c>
      <c r="B47" t="s">
        <v>303</v>
      </c>
      <c r="C47" s="2">
        <v>1.3970180000000001</v>
      </c>
      <c r="D47" t="s">
        <v>8</v>
      </c>
    </row>
    <row r="48" spans="1:4" x14ac:dyDescent="0.3">
      <c r="A48" t="s">
        <v>304</v>
      </c>
      <c r="B48" t="s">
        <v>305</v>
      </c>
      <c r="C48" s="2">
        <v>1.3933690000000001</v>
      </c>
      <c r="D48" t="s">
        <v>306</v>
      </c>
    </row>
    <row r="49" spans="1:4" x14ac:dyDescent="0.3">
      <c r="A49" t="s">
        <v>307</v>
      </c>
      <c r="B49" t="s">
        <v>308</v>
      </c>
      <c r="C49" s="2">
        <v>1.392193</v>
      </c>
      <c r="D49" t="s">
        <v>309</v>
      </c>
    </row>
    <row r="50" spans="1:4" x14ac:dyDescent="0.3">
      <c r="A50" t="s">
        <v>310</v>
      </c>
      <c r="B50" t="s">
        <v>311</v>
      </c>
      <c r="C50" s="2">
        <v>1.390892</v>
      </c>
      <c r="D50" t="s">
        <v>8</v>
      </c>
    </row>
    <row r="51" spans="1:4" x14ac:dyDescent="0.3">
      <c r="A51" t="s">
        <v>312</v>
      </c>
      <c r="B51" t="s">
        <v>313</v>
      </c>
      <c r="C51" s="2">
        <v>1.389051</v>
      </c>
      <c r="D51" t="s">
        <v>314</v>
      </c>
    </row>
    <row r="52" spans="1:4" x14ac:dyDescent="0.3">
      <c r="A52" t="s">
        <v>315</v>
      </c>
      <c r="B52" t="s">
        <v>316</v>
      </c>
      <c r="C52" s="2">
        <v>1.383616</v>
      </c>
      <c r="D52" t="s">
        <v>227</v>
      </c>
    </row>
    <row r="53" spans="1:4" x14ac:dyDescent="0.3">
      <c r="A53" t="s">
        <v>317</v>
      </c>
      <c r="B53" t="s">
        <v>318</v>
      </c>
      <c r="C53" s="2">
        <v>1.3752139999999999</v>
      </c>
      <c r="D53" t="s">
        <v>319</v>
      </c>
    </row>
    <row r="54" spans="1:4" x14ac:dyDescent="0.3">
      <c r="A54" t="s">
        <v>320</v>
      </c>
      <c r="B54" t="s">
        <v>321</v>
      </c>
      <c r="C54" s="2">
        <v>1.374517</v>
      </c>
      <c r="D54" t="s">
        <v>322</v>
      </c>
    </row>
    <row r="55" spans="1:4" x14ac:dyDescent="0.3">
      <c r="A55" t="s">
        <v>323</v>
      </c>
      <c r="B55" t="s">
        <v>324</v>
      </c>
      <c r="C55" s="2">
        <v>1.3744430000000001</v>
      </c>
      <c r="D55" t="s">
        <v>208</v>
      </c>
    </row>
    <row r="56" spans="1:4" x14ac:dyDescent="0.3">
      <c r="A56" t="s">
        <v>325</v>
      </c>
      <c r="B56" t="s">
        <v>326</v>
      </c>
      <c r="C56" s="2">
        <v>1.37435</v>
      </c>
      <c r="D56" t="s">
        <v>327</v>
      </c>
    </row>
    <row r="57" spans="1:4" x14ac:dyDescent="0.3">
      <c r="A57" t="s">
        <v>328</v>
      </c>
      <c r="B57" t="s">
        <v>329</v>
      </c>
      <c r="C57" s="2">
        <v>1.369909</v>
      </c>
      <c r="D57" t="s">
        <v>330</v>
      </c>
    </row>
    <row r="58" spans="1:4" x14ac:dyDescent="0.3">
      <c r="A58" t="s">
        <v>331</v>
      </c>
      <c r="B58" t="s">
        <v>332</v>
      </c>
      <c r="C58" s="2">
        <v>1.3664940000000001</v>
      </c>
      <c r="D58" t="s">
        <v>8</v>
      </c>
    </row>
    <row r="59" spans="1:4" x14ac:dyDescent="0.3">
      <c r="A59" t="s">
        <v>333</v>
      </c>
      <c r="B59" t="s">
        <v>334</v>
      </c>
      <c r="C59" s="2">
        <v>1.362141</v>
      </c>
      <c r="D59" t="s">
        <v>8</v>
      </c>
    </row>
    <row r="60" spans="1:4" x14ac:dyDescent="0.3">
      <c r="A60" t="s">
        <v>335</v>
      </c>
      <c r="B60" t="s">
        <v>336</v>
      </c>
      <c r="C60" s="2">
        <v>1.361162</v>
      </c>
      <c r="D60" t="s">
        <v>337</v>
      </c>
    </row>
    <row r="61" spans="1:4" x14ac:dyDescent="0.3">
      <c r="A61" t="s">
        <v>338</v>
      </c>
      <c r="B61" t="s">
        <v>339</v>
      </c>
      <c r="C61" s="2">
        <v>1.3596729999999999</v>
      </c>
      <c r="D61" t="s">
        <v>340</v>
      </c>
    </row>
    <row r="62" spans="1:4" x14ac:dyDescent="0.3">
      <c r="A62" t="s">
        <v>341</v>
      </c>
      <c r="B62" t="s">
        <v>342</v>
      </c>
      <c r="C62" s="2">
        <v>1.3585560000000001</v>
      </c>
      <c r="D62" t="s">
        <v>343</v>
      </c>
    </row>
    <row r="63" spans="1:4" x14ac:dyDescent="0.3">
      <c r="A63" t="s">
        <v>344</v>
      </c>
      <c r="B63" t="s">
        <v>345</v>
      </c>
      <c r="C63" s="2">
        <v>1.3584560000000001</v>
      </c>
      <c r="D63" t="s">
        <v>346</v>
      </c>
    </row>
    <row r="64" spans="1:4" x14ac:dyDescent="0.3">
      <c r="A64" t="s">
        <v>347</v>
      </c>
      <c r="B64" t="s">
        <v>348</v>
      </c>
      <c r="C64" s="2">
        <v>1.3577079999999999</v>
      </c>
      <c r="D64" t="s">
        <v>349</v>
      </c>
    </row>
    <row r="65" spans="1:4" x14ac:dyDescent="0.3">
      <c r="A65" t="s">
        <v>350</v>
      </c>
      <c r="B65" t="s">
        <v>351</v>
      </c>
      <c r="C65" s="2">
        <v>1.357548</v>
      </c>
      <c r="D65" t="s">
        <v>352</v>
      </c>
    </row>
    <row r="66" spans="1:4" x14ac:dyDescent="0.3">
      <c r="A66" t="s">
        <v>353</v>
      </c>
      <c r="B66" t="s">
        <v>354</v>
      </c>
      <c r="C66" s="2">
        <v>1.355345</v>
      </c>
      <c r="D66" t="s">
        <v>14</v>
      </c>
    </row>
    <row r="67" spans="1:4" x14ac:dyDescent="0.3">
      <c r="A67" t="s">
        <v>355</v>
      </c>
      <c r="B67" t="s">
        <v>356</v>
      </c>
      <c r="C67" s="2">
        <v>1.3539330000000001</v>
      </c>
      <c r="D67" t="s">
        <v>357</v>
      </c>
    </row>
    <row r="68" spans="1:4" x14ac:dyDescent="0.3">
      <c r="A68" t="s">
        <v>358</v>
      </c>
      <c r="B68" t="s">
        <v>359</v>
      </c>
      <c r="C68" s="2">
        <v>1.350427</v>
      </c>
      <c r="D68" t="s">
        <v>360</v>
      </c>
    </row>
    <row r="69" spans="1:4" x14ac:dyDescent="0.3">
      <c r="A69" t="s">
        <v>361</v>
      </c>
      <c r="B69" t="s">
        <v>362</v>
      </c>
      <c r="C69" s="2">
        <v>1.3485480000000001</v>
      </c>
      <c r="D69" t="s">
        <v>363</v>
      </c>
    </row>
    <row r="70" spans="1:4" x14ac:dyDescent="0.3">
      <c r="A70" t="s">
        <v>364</v>
      </c>
      <c r="B70" t="s">
        <v>365</v>
      </c>
      <c r="C70" s="2">
        <v>1.347065</v>
      </c>
      <c r="D70" t="s">
        <v>366</v>
      </c>
    </row>
    <row r="71" spans="1:4" x14ac:dyDescent="0.3">
      <c r="A71" t="s">
        <v>367</v>
      </c>
      <c r="B71" t="s">
        <v>368</v>
      </c>
      <c r="C71" s="2">
        <v>1.345923</v>
      </c>
      <c r="D71" t="s">
        <v>369</v>
      </c>
    </row>
    <row r="72" spans="1:4" x14ac:dyDescent="0.3">
      <c r="A72" t="s">
        <v>370</v>
      </c>
      <c r="B72" t="s">
        <v>371</v>
      </c>
      <c r="C72" s="2">
        <v>1.3436360000000001</v>
      </c>
      <c r="D72" t="s">
        <v>372</v>
      </c>
    </row>
    <row r="73" spans="1:4" x14ac:dyDescent="0.3">
      <c r="A73" t="s">
        <v>373</v>
      </c>
      <c r="B73" t="s">
        <v>374</v>
      </c>
      <c r="C73" s="2">
        <v>1.3378140000000001</v>
      </c>
      <c r="D73" t="s">
        <v>375</v>
      </c>
    </row>
    <row r="74" spans="1:4" x14ac:dyDescent="0.3">
      <c r="A74" t="s">
        <v>376</v>
      </c>
      <c r="B74" t="s">
        <v>377</v>
      </c>
      <c r="C74" s="2">
        <v>1.3348500000000001</v>
      </c>
      <c r="D74" t="s">
        <v>8</v>
      </c>
    </row>
    <row r="75" spans="1:4" x14ac:dyDescent="0.3">
      <c r="A75" t="s">
        <v>378</v>
      </c>
      <c r="B75" t="s">
        <v>379</v>
      </c>
      <c r="C75" s="2">
        <v>1.3329260000000001</v>
      </c>
      <c r="D75" t="s">
        <v>380</v>
      </c>
    </row>
    <row r="76" spans="1:4" x14ac:dyDescent="0.3">
      <c r="A76" t="s">
        <v>381</v>
      </c>
      <c r="B76" t="s">
        <v>382</v>
      </c>
      <c r="C76" s="2">
        <v>1.332667</v>
      </c>
      <c r="D76" t="s">
        <v>383</v>
      </c>
    </row>
    <row r="77" spans="1:4" x14ac:dyDescent="0.3">
      <c r="A77" t="s">
        <v>384</v>
      </c>
      <c r="B77" t="s">
        <v>385</v>
      </c>
      <c r="C77" s="2">
        <v>1.3307290000000001</v>
      </c>
      <c r="D77" t="s">
        <v>386</v>
      </c>
    </row>
    <row r="78" spans="1:4" x14ac:dyDescent="0.3">
      <c r="A78" t="s">
        <v>387</v>
      </c>
      <c r="B78" t="s">
        <v>388</v>
      </c>
      <c r="C78" s="2">
        <v>1.326551</v>
      </c>
      <c r="D78" t="s">
        <v>8</v>
      </c>
    </row>
    <row r="79" spans="1:4" x14ac:dyDescent="0.3">
      <c r="A79" t="s">
        <v>389</v>
      </c>
      <c r="B79" t="s">
        <v>390</v>
      </c>
      <c r="C79" s="2">
        <v>1.3259190000000001</v>
      </c>
      <c r="D79" t="s">
        <v>391</v>
      </c>
    </row>
    <row r="80" spans="1:4" x14ac:dyDescent="0.3">
      <c r="A80" t="s">
        <v>392</v>
      </c>
      <c r="B80" t="s">
        <v>393</v>
      </c>
      <c r="C80" s="2">
        <v>1.323315</v>
      </c>
      <c r="D80" t="s">
        <v>394</v>
      </c>
    </row>
    <row r="81" spans="1:4" x14ac:dyDescent="0.3">
      <c r="A81" t="s">
        <v>395</v>
      </c>
      <c r="B81" t="s">
        <v>396</v>
      </c>
      <c r="C81" s="2">
        <v>1.322981</v>
      </c>
      <c r="D81" t="s">
        <v>397</v>
      </c>
    </row>
    <row r="82" spans="1:4" x14ac:dyDescent="0.3">
      <c r="A82" t="s">
        <v>398</v>
      </c>
      <c r="B82" t="s">
        <v>399</v>
      </c>
      <c r="C82" s="2">
        <v>1.322878</v>
      </c>
      <c r="D82" t="s">
        <v>400</v>
      </c>
    </row>
    <row r="83" spans="1:4" x14ac:dyDescent="0.3">
      <c r="A83" t="s">
        <v>401</v>
      </c>
      <c r="B83" t="s">
        <v>402</v>
      </c>
      <c r="C83" s="2">
        <v>1.3226720000000001</v>
      </c>
      <c r="D83" t="s">
        <v>403</v>
      </c>
    </row>
    <row r="84" spans="1:4" x14ac:dyDescent="0.3">
      <c r="A84" t="s">
        <v>404</v>
      </c>
      <c r="B84" t="s">
        <v>405</v>
      </c>
      <c r="C84" s="2">
        <v>1.32124</v>
      </c>
      <c r="D84" t="s">
        <v>406</v>
      </c>
    </row>
    <row r="85" spans="1:4" x14ac:dyDescent="0.3">
      <c r="A85" t="s">
        <v>407</v>
      </c>
      <c r="B85" t="s">
        <v>408</v>
      </c>
      <c r="C85" s="2">
        <v>1.320457</v>
      </c>
      <c r="D85" t="s">
        <v>409</v>
      </c>
    </row>
    <row r="86" spans="1:4" x14ac:dyDescent="0.3">
      <c r="A86" t="s">
        <v>410</v>
      </c>
      <c r="B86" t="s">
        <v>411</v>
      </c>
      <c r="C86" s="2">
        <v>1.3179959999999999</v>
      </c>
      <c r="D86" t="s">
        <v>412</v>
      </c>
    </row>
    <row r="87" spans="1:4" x14ac:dyDescent="0.3">
      <c r="A87" t="s">
        <v>413</v>
      </c>
      <c r="B87" t="s">
        <v>414</v>
      </c>
      <c r="C87" s="2">
        <v>1.3167610000000001</v>
      </c>
      <c r="D87" t="s">
        <v>298</v>
      </c>
    </row>
    <row r="88" spans="1:4" x14ac:dyDescent="0.3">
      <c r="A88" t="s">
        <v>415</v>
      </c>
      <c r="B88" t="s">
        <v>416</v>
      </c>
      <c r="C88" s="2">
        <v>1.316667</v>
      </c>
      <c r="D88" t="s">
        <v>417</v>
      </c>
    </row>
    <row r="89" spans="1:4" x14ac:dyDescent="0.3">
      <c r="A89" t="s">
        <v>418</v>
      </c>
      <c r="B89" t="s">
        <v>419</v>
      </c>
      <c r="C89" s="2">
        <v>1.315356</v>
      </c>
      <c r="D89" t="s">
        <v>420</v>
      </c>
    </row>
    <row r="90" spans="1:4" x14ac:dyDescent="0.3">
      <c r="A90" t="s">
        <v>421</v>
      </c>
      <c r="B90" t="s">
        <v>422</v>
      </c>
      <c r="C90" s="2">
        <v>1.3152140000000001</v>
      </c>
      <c r="D90" t="s">
        <v>423</v>
      </c>
    </row>
    <row r="91" spans="1:4" x14ac:dyDescent="0.3">
      <c r="A91" t="s">
        <v>424</v>
      </c>
      <c r="B91" t="s">
        <v>425</v>
      </c>
      <c r="C91" s="2">
        <v>1.3142860000000001</v>
      </c>
      <c r="D91" t="s">
        <v>426</v>
      </c>
    </row>
    <row r="92" spans="1:4" x14ac:dyDescent="0.3">
      <c r="A92" t="s">
        <v>427</v>
      </c>
      <c r="B92" t="s">
        <v>428</v>
      </c>
      <c r="C92" s="2">
        <v>1.31409</v>
      </c>
      <c r="D92" t="s">
        <v>429</v>
      </c>
    </row>
    <row r="93" spans="1:4" x14ac:dyDescent="0.3">
      <c r="A93" t="s">
        <v>430</v>
      </c>
      <c r="B93" t="s">
        <v>431</v>
      </c>
      <c r="C93" s="2">
        <v>1.314019</v>
      </c>
      <c r="D93" t="s">
        <v>432</v>
      </c>
    </row>
    <row r="94" spans="1:4" x14ac:dyDescent="0.3">
      <c r="A94" t="s">
        <v>433</v>
      </c>
      <c r="B94" t="s">
        <v>434</v>
      </c>
      <c r="C94" s="2">
        <v>1.3133600000000001</v>
      </c>
      <c r="D94" t="s">
        <v>391</v>
      </c>
    </row>
    <row r="95" spans="1:4" x14ac:dyDescent="0.3">
      <c r="A95" t="s">
        <v>435</v>
      </c>
      <c r="B95" t="s">
        <v>436</v>
      </c>
      <c r="C95" s="2">
        <v>1.3125560000000001</v>
      </c>
      <c r="D95" t="s">
        <v>437</v>
      </c>
    </row>
    <row r="96" spans="1:4" x14ac:dyDescent="0.3">
      <c r="A96" t="s">
        <v>438</v>
      </c>
      <c r="B96" t="s">
        <v>439</v>
      </c>
      <c r="C96" s="2">
        <v>1.3124830000000001</v>
      </c>
      <c r="D96" t="s">
        <v>440</v>
      </c>
    </row>
    <row r="97" spans="1:4" x14ac:dyDescent="0.3">
      <c r="A97" t="s">
        <v>441</v>
      </c>
      <c r="B97" t="s">
        <v>442</v>
      </c>
      <c r="C97" s="2">
        <v>1.3116650000000001</v>
      </c>
      <c r="D97" t="s">
        <v>443</v>
      </c>
    </row>
    <row r="98" spans="1:4" x14ac:dyDescent="0.3">
      <c r="A98" t="s">
        <v>444</v>
      </c>
      <c r="B98" t="s">
        <v>445</v>
      </c>
      <c r="C98" s="2">
        <v>1.311258</v>
      </c>
      <c r="D98" t="s">
        <v>8</v>
      </c>
    </row>
    <row r="99" spans="1:4" x14ac:dyDescent="0.3">
      <c r="A99" t="s">
        <v>446</v>
      </c>
      <c r="B99" t="s">
        <v>447</v>
      </c>
      <c r="C99" s="2">
        <v>1.310613</v>
      </c>
      <c r="D99" t="s">
        <v>8</v>
      </c>
    </row>
    <row r="100" spans="1:4" x14ac:dyDescent="0.3">
      <c r="A100" t="s">
        <v>448</v>
      </c>
      <c r="B100" t="s">
        <v>449</v>
      </c>
      <c r="C100" s="2">
        <v>1.3100350000000001</v>
      </c>
      <c r="D100" t="s">
        <v>450</v>
      </c>
    </row>
    <row r="101" spans="1:4" x14ac:dyDescent="0.3">
      <c r="A101" t="s">
        <v>451</v>
      </c>
      <c r="B101" t="s">
        <v>452</v>
      </c>
      <c r="C101" s="2">
        <v>1.3094140000000001</v>
      </c>
      <c r="D101" t="s">
        <v>8</v>
      </c>
    </row>
    <row r="102" spans="1:4" x14ac:dyDescent="0.3">
      <c r="A102" t="s">
        <v>453</v>
      </c>
      <c r="B102" t="s">
        <v>454</v>
      </c>
      <c r="C102" s="2">
        <v>1.308819</v>
      </c>
      <c r="D102" t="s">
        <v>455</v>
      </c>
    </row>
    <row r="103" spans="1:4" x14ac:dyDescent="0.3">
      <c r="A103" t="s">
        <v>456</v>
      </c>
      <c r="B103" t="s">
        <v>457</v>
      </c>
      <c r="C103" s="2">
        <v>1.307623</v>
      </c>
      <c r="D103" t="s">
        <v>458</v>
      </c>
    </row>
    <row r="104" spans="1:4" x14ac:dyDescent="0.3">
      <c r="A104" t="s">
        <v>459</v>
      </c>
      <c r="B104" t="s">
        <v>460</v>
      </c>
      <c r="C104" s="2">
        <v>1.306915</v>
      </c>
      <c r="D104" t="s">
        <v>461</v>
      </c>
    </row>
    <row r="105" spans="1:4" x14ac:dyDescent="0.3">
      <c r="A105" t="s">
        <v>462</v>
      </c>
      <c r="B105" t="s">
        <v>463</v>
      </c>
      <c r="C105" s="2">
        <v>1.305941</v>
      </c>
      <c r="D105" t="s">
        <v>464</v>
      </c>
    </row>
    <row r="106" spans="1:4" x14ac:dyDescent="0.3">
      <c r="A106" t="s">
        <v>465</v>
      </c>
      <c r="B106" t="s">
        <v>466</v>
      </c>
      <c r="C106" s="2">
        <v>1.304991</v>
      </c>
      <c r="D106" t="s">
        <v>467</v>
      </c>
    </row>
    <row r="107" spans="1:4" x14ac:dyDescent="0.3">
      <c r="A107" t="s">
        <v>468</v>
      </c>
      <c r="B107" t="s">
        <v>469</v>
      </c>
      <c r="C107" s="2">
        <v>1.3013330000000001</v>
      </c>
      <c r="D107" t="s">
        <v>8</v>
      </c>
    </row>
    <row r="108" spans="1:4" x14ac:dyDescent="0.3">
      <c r="A108" t="s">
        <v>470</v>
      </c>
      <c r="B108" t="s">
        <v>471</v>
      </c>
      <c r="C108" s="2">
        <v>1.3003880000000001</v>
      </c>
      <c r="D108" t="s">
        <v>472</v>
      </c>
    </row>
    <row r="109" spans="1:4" x14ac:dyDescent="0.3">
      <c r="A109" t="s">
        <v>473</v>
      </c>
      <c r="B109" t="s">
        <v>474</v>
      </c>
      <c r="C109" s="2">
        <v>1.300271</v>
      </c>
      <c r="D109" t="s">
        <v>475</v>
      </c>
    </row>
    <row r="110" spans="1:4" x14ac:dyDescent="0.3">
      <c r="A110" t="s">
        <v>476</v>
      </c>
      <c r="B110" t="s">
        <v>477</v>
      </c>
      <c r="C110" s="2">
        <v>1.3</v>
      </c>
      <c r="D110" t="s">
        <v>478</v>
      </c>
    </row>
    <row r="111" spans="1:4" x14ac:dyDescent="0.3">
      <c r="A111" t="s">
        <v>479</v>
      </c>
      <c r="B111" t="s">
        <v>480</v>
      </c>
      <c r="C111" s="2">
        <v>1.2992589999999999</v>
      </c>
      <c r="D111" t="s">
        <v>14</v>
      </c>
    </row>
    <row r="112" spans="1:4" x14ac:dyDescent="0.3">
      <c r="A112" t="s">
        <v>481</v>
      </c>
      <c r="B112" t="s">
        <v>482</v>
      </c>
      <c r="C112" s="2">
        <v>1.29922</v>
      </c>
      <c r="D112" t="s">
        <v>483</v>
      </c>
    </row>
    <row r="113" spans="1:4" x14ac:dyDescent="0.3">
      <c r="A113" t="s">
        <v>484</v>
      </c>
      <c r="B113" t="s">
        <v>485</v>
      </c>
      <c r="C113" s="2">
        <v>1.2990409999999999</v>
      </c>
      <c r="D113" t="s">
        <v>486</v>
      </c>
    </row>
    <row r="114" spans="1:4" x14ac:dyDescent="0.3">
      <c r="A114" t="s">
        <v>487</v>
      </c>
      <c r="B114" t="s">
        <v>488</v>
      </c>
      <c r="C114" s="2">
        <v>1.29806</v>
      </c>
      <c r="D114" t="s">
        <v>8</v>
      </c>
    </row>
    <row r="115" spans="1:4" x14ac:dyDescent="0.3">
      <c r="A115" t="s">
        <v>489</v>
      </c>
      <c r="B115" t="s">
        <v>490</v>
      </c>
      <c r="C115" s="2">
        <v>1.2970299999999999</v>
      </c>
      <c r="D115" t="s">
        <v>491</v>
      </c>
    </row>
    <row r="116" spans="1:4" x14ac:dyDescent="0.3">
      <c r="A116" t="s">
        <v>492</v>
      </c>
      <c r="B116" t="s">
        <v>493</v>
      </c>
      <c r="C116" s="2">
        <v>1.2967519999999999</v>
      </c>
      <c r="D116" t="s">
        <v>357</v>
      </c>
    </row>
    <row r="117" spans="1:4" x14ac:dyDescent="0.3">
      <c r="A117" t="s">
        <v>494</v>
      </c>
      <c r="B117" t="s">
        <v>495</v>
      </c>
      <c r="C117" s="2">
        <v>1.2966420000000001</v>
      </c>
      <c r="D117" t="s">
        <v>56</v>
      </c>
    </row>
    <row r="118" spans="1:4" x14ac:dyDescent="0.3">
      <c r="A118" t="s">
        <v>496</v>
      </c>
      <c r="B118" t="s">
        <v>497</v>
      </c>
      <c r="C118" s="2">
        <v>1.294643</v>
      </c>
      <c r="D118" t="s">
        <v>239</v>
      </c>
    </row>
    <row r="119" spans="1:4" x14ac:dyDescent="0.3">
      <c r="A119" t="s">
        <v>498</v>
      </c>
      <c r="B119" t="s">
        <v>499</v>
      </c>
      <c r="C119" s="2">
        <v>1.293744</v>
      </c>
      <c r="D119" t="s">
        <v>170</v>
      </c>
    </row>
    <row r="120" spans="1:4" x14ac:dyDescent="0.3">
      <c r="A120" t="s">
        <v>500</v>
      </c>
      <c r="B120" t="s">
        <v>501</v>
      </c>
      <c r="C120" s="2">
        <v>1.292135</v>
      </c>
      <c r="D120" t="s">
        <v>502</v>
      </c>
    </row>
    <row r="121" spans="1:4" x14ac:dyDescent="0.3">
      <c r="A121" t="s">
        <v>503</v>
      </c>
      <c r="B121" t="s">
        <v>504</v>
      </c>
      <c r="C121" s="2">
        <v>1.2919560000000001</v>
      </c>
      <c r="D121" t="s">
        <v>505</v>
      </c>
    </row>
    <row r="122" spans="1:4" x14ac:dyDescent="0.3">
      <c r="A122" t="s">
        <v>506</v>
      </c>
      <c r="B122" t="s">
        <v>507</v>
      </c>
      <c r="C122" s="2">
        <v>1.2915449999999999</v>
      </c>
      <c r="D122" t="s">
        <v>508</v>
      </c>
    </row>
    <row r="123" spans="1:4" x14ac:dyDescent="0.3">
      <c r="A123" t="s">
        <v>509</v>
      </c>
      <c r="B123" t="s">
        <v>510</v>
      </c>
      <c r="C123" s="2">
        <v>1.2912520000000001</v>
      </c>
      <c r="D123" t="s">
        <v>62</v>
      </c>
    </row>
    <row r="124" spans="1:4" x14ac:dyDescent="0.3">
      <c r="A124" t="s">
        <v>511</v>
      </c>
      <c r="B124" t="s">
        <v>512</v>
      </c>
      <c r="C124" s="2">
        <v>1.291204</v>
      </c>
      <c r="D124" t="s">
        <v>513</v>
      </c>
    </row>
    <row r="125" spans="1:4" x14ac:dyDescent="0.3">
      <c r="A125" t="s">
        <v>514</v>
      </c>
      <c r="B125" t="s">
        <v>515</v>
      </c>
      <c r="C125" s="2">
        <v>1.2908580000000001</v>
      </c>
      <c r="D125" t="s">
        <v>516</v>
      </c>
    </row>
    <row r="126" spans="1:4" x14ac:dyDescent="0.3">
      <c r="A126" t="s">
        <v>517</v>
      </c>
      <c r="B126" t="s">
        <v>518</v>
      </c>
      <c r="C126" s="2">
        <v>1.2891330000000001</v>
      </c>
      <c r="D126" t="s">
        <v>519</v>
      </c>
    </row>
    <row r="127" spans="1:4" x14ac:dyDescent="0.3">
      <c r="A127" t="s">
        <v>520</v>
      </c>
      <c r="B127" t="s">
        <v>521</v>
      </c>
      <c r="C127" s="2">
        <v>1.2886500000000001</v>
      </c>
      <c r="D127" t="s">
        <v>522</v>
      </c>
    </row>
    <row r="128" spans="1:4" x14ac:dyDescent="0.3">
      <c r="A128" t="s">
        <v>523</v>
      </c>
      <c r="B128" t="s">
        <v>524</v>
      </c>
      <c r="C128" s="2">
        <v>1.2883180000000001</v>
      </c>
      <c r="D128" t="s">
        <v>525</v>
      </c>
    </row>
    <row r="129" spans="1:4" x14ac:dyDescent="0.3">
      <c r="A129" t="s">
        <v>526</v>
      </c>
      <c r="B129" t="s">
        <v>527</v>
      </c>
      <c r="C129" s="2">
        <v>1.2871600000000001</v>
      </c>
      <c r="D129" t="s">
        <v>528</v>
      </c>
    </row>
    <row r="130" spans="1:4" x14ac:dyDescent="0.3">
      <c r="A130" t="s">
        <v>529</v>
      </c>
      <c r="B130" t="s">
        <v>530</v>
      </c>
      <c r="C130" s="2">
        <v>1.2853380000000001</v>
      </c>
      <c r="D130" t="s">
        <v>531</v>
      </c>
    </row>
    <row r="131" spans="1:4" x14ac:dyDescent="0.3">
      <c r="A131" t="s">
        <v>532</v>
      </c>
      <c r="B131" t="s">
        <v>533</v>
      </c>
      <c r="C131" s="2">
        <v>1.2846580000000001</v>
      </c>
      <c r="D131" t="s">
        <v>8</v>
      </c>
    </row>
    <row r="132" spans="1:4" x14ac:dyDescent="0.3">
      <c r="A132" t="s">
        <v>534</v>
      </c>
      <c r="B132" t="s">
        <v>535</v>
      </c>
      <c r="C132" s="2">
        <v>1.283677</v>
      </c>
      <c r="D132" t="s">
        <v>536</v>
      </c>
    </row>
    <row r="133" spans="1:4" x14ac:dyDescent="0.3">
      <c r="A133" t="s">
        <v>537</v>
      </c>
      <c r="B133" t="s">
        <v>538</v>
      </c>
      <c r="C133" s="2">
        <v>1.281201</v>
      </c>
      <c r="D133" t="s">
        <v>539</v>
      </c>
    </row>
    <row r="134" spans="1:4" x14ac:dyDescent="0.3">
      <c r="A134" t="s">
        <v>540</v>
      </c>
      <c r="B134" t="s">
        <v>541</v>
      </c>
      <c r="C134" s="2">
        <v>1.281128</v>
      </c>
      <c r="D134" t="s">
        <v>542</v>
      </c>
    </row>
    <row r="135" spans="1:4" x14ac:dyDescent="0.3">
      <c r="A135" t="s">
        <v>543</v>
      </c>
      <c r="B135" t="s">
        <v>544</v>
      </c>
      <c r="C135" s="2">
        <v>1.2806169999999999</v>
      </c>
      <c r="D135" t="s">
        <v>545</v>
      </c>
    </row>
    <row r="136" spans="1:4" x14ac:dyDescent="0.3">
      <c r="A136" t="s">
        <v>546</v>
      </c>
      <c r="B136" t="s">
        <v>547</v>
      </c>
      <c r="C136" s="2">
        <v>1.2789539999999999</v>
      </c>
      <c r="D136" t="s">
        <v>8</v>
      </c>
    </row>
    <row r="137" spans="1:4" x14ac:dyDescent="0.3">
      <c r="A137" t="s">
        <v>548</v>
      </c>
      <c r="B137" t="s">
        <v>549</v>
      </c>
      <c r="C137" s="2">
        <v>1.278443</v>
      </c>
      <c r="D137" t="s">
        <v>550</v>
      </c>
    </row>
    <row r="138" spans="1:4" x14ac:dyDescent="0.3">
      <c r="A138" t="s">
        <v>551</v>
      </c>
      <c r="B138" t="s">
        <v>552</v>
      </c>
      <c r="C138" s="2">
        <v>1.278302</v>
      </c>
      <c r="D138" t="s">
        <v>553</v>
      </c>
    </row>
    <row r="139" spans="1:4" x14ac:dyDescent="0.3">
      <c r="A139" t="s">
        <v>554</v>
      </c>
      <c r="B139" t="s">
        <v>555</v>
      </c>
      <c r="C139" s="2">
        <v>1.274737</v>
      </c>
      <c r="D139" t="s">
        <v>556</v>
      </c>
    </row>
    <row r="140" spans="1:4" x14ac:dyDescent="0.3">
      <c r="A140" t="s">
        <v>557</v>
      </c>
      <c r="B140" t="s">
        <v>558</v>
      </c>
      <c r="C140" s="2">
        <v>1.2744800000000001</v>
      </c>
      <c r="D140" t="s">
        <v>559</v>
      </c>
    </row>
    <row r="141" spans="1:4" x14ac:dyDescent="0.3">
      <c r="A141" t="s">
        <v>560</v>
      </c>
      <c r="B141" t="s">
        <v>561</v>
      </c>
      <c r="C141" s="2">
        <v>1.2739339999999999</v>
      </c>
      <c r="D141" t="s">
        <v>562</v>
      </c>
    </row>
    <row r="142" spans="1:4" x14ac:dyDescent="0.3">
      <c r="A142" t="s">
        <v>563</v>
      </c>
      <c r="B142" t="s">
        <v>564</v>
      </c>
      <c r="C142" s="2">
        <v>1.2731790000000001</v>
      </c>
      <c r="D142" t="s">
        <v>565</v>
      </c>
    </row>
    <row r="143" spans="1:4" x14ac:dyDescent="0.3">
      <c r="A143" t="s">
        <v>566</v>
      </c>
      <c r="B143" t="s">
        <v>567</v>
      </c>
      <c r="C143" s="2">
        <v>1.2728060000000001</v>
      </c>
      <c r="D143" t="s">
        <v>8</v>
      </c>
    </row>
    <row r="144" spans="1:4" x14ac:dyDescent="0.3">
      <c r="A144" t="s">
        <v>568</v>
      </c>
      <c r="B144" t="s">
        <v>569</v>
      </c>
      <c r="C144" s="2">
        <v>1.2721340000000001</v>
      </c>
      <c r="D144" t="s">
        <v>570</v>
      </c>
    </row>
    <row r="145" spans="1:4" x14ac:dyDescent="0.3">
      <c r="A145" t="s">
        <v>571</v>
      </c>
      <c r="B145" t="s">
        <v>572</v>
      </c>
      <c r="C145" s="2">
        <v>1.2691239999999999</v>
      </c>
      <c r="D145" t="s">
        <v>573</v>
      </c>
    </row>
    <row r="146" spans="1:4" x14ac:dyDescent="0.3">
      <c r="A146" t="s">
        <v>574</v>
      </c>
      <c r="B146" t="s">
        <v>575</v>
      </c>
      <c r="C146" s="2">
        <v>1.268615</v>
      </c>
      <c r="D146" t="s">
        <v>576</v>
      </c>
    </row>
    <row r="147" spans="1:4" x14ac:dyDescent="0.3">
      <c r="A147" t="s">
        <v>577</v>
      </c>
      <c r="B147" t="s">
        <v>578</v>
      </c>
      <c r="C147" s="2">
        <v>1.2679290000000001</v>
      </c>
      <c r="D147" t="s">
        <v>579</v>
      </c>
    </row>
    <row r="148" spans="1:4" x14ac:dyDescent="0.3">
      <c r="A148" t="s">
        <v>580</v>
      </c>
      <c r="B148" t="s">
        <v>581</v>
      </c>
      <c r="C148" s="2">
        <v>1.267355</v>
      </c>
      <c r="D148" t="s">
        <v>582</v>
      </c>
    </row>
    <row r="149" spans="1:4" x14ac:dyDescent="0.3">
      <c r="A149" t="s">
        <v>583</v>
      </c>
      <c r="B149" t="s">
        <v>584</v>
      </c>
      <c r="C149" s="2">
        <v>1.263574</v>
      </c>
      <c r="D149" t="s">
        <v>585</v>
      </c>
    </row>
    <row r="150" spans="1:4" x14ac:dyDescent="0.3">
      <c r="A150" t="s">
        <v>586</v>
      </c>
      <c r="B150" t="s">
        <v>587</v>
      </c>
      <c r="C150" s="2">
        <v>1.263514</v>
      </c>
      <c r="D150" t="s">
        <v>588</v>
      </c>
    </row>
    <row r="151" spans="1:4" x14ac:dyDescent="0.3">
      <c r="A151" t="s">
        <v>589</v>
      </c>
      <c r="B151" t="s">
        <v>590</v>
      </c>
      <c r="C151" s="2">
        <v>1.2618609999999999</v>
      </c>
      <c r="D151" t="s">
        <v>591</v>
      </c>
    </row>
    <row r="152" spans="1:4" x14ac:dyDescent="0.3">
      <c r="A152" t="s">
        <v>592</v>
      </c>
      <c r="B152" t="s">
        <v>593</v>
      </c>
      <c r="C152" s="2">
        <v>1.2610330000000001</v>
      </c>
      <c r="D152" t="s">
        <v>14</v>
      </c>
    </row>
    <row r="153" spans="1:4" x14ac:dyDescent="0.3">
      <c r="A153" t="s">
        <v>594</v>
      </c>
      <c r="B153" t="s">
        <v>595</v>
      </c>
      <c r="C153" s="2">
        <v>1.2602230000000001</v>
      </c>
      <c r="D153" t="s">
        <v>596</v>
      </c>
    </row>
    <row r="154" spans="1:4" x14ac:dyDescent="0.3">
      <c r="A154" t="s">
        <v>597</v>
      </c>
      <c r="B154" t="s">
        <v>598</v>
      </c>
      <c r="C154" s="2">
        <v>1.259471</v>
      </c>
      <c r="D154" t="s">
        <v>599</v>
      </c>
    </row>
    <row r="155" spans="1:4" x14ac:dyDescent="0.3">
      <c r="A155" t="s">
        <v>600</v>
      </c>
      <c r="B155" t="s">
        <v>601</v>
      </c>
      <c r="C155" s="2">
        <v>1.2586999999999999</v>
      </c>
      <c r="D155" t="s">
        <v>602</v>
      </c>
    </row>
    <row r="156" spans="1:4" x14ac:dyDescent="0.3">
      <c r="A156" t="s">
        <v>603</v>
      </c>
      <c r="B156" t="s">
        <v>604</v>
      </c>
      <c r="C156" s="2">
        <v>1.258041</v>
      </c>
      <c r="D156" t="s">
        <v>62</v>
      </c>
    </row>
    <row r="157" spans="1:4" x14ac:dyDescent="0.3">
      <c r="A157" t="s">
        <v>605</v>
      </c>
      <c r="B157" t="s">
        <v>606</v>
      </c>
      <c r="C157" s="2">
        <v>1.2575320000000001</v>
      </c>
      <c r="D157" t="s">
        <v>461</v>
      </c>
    </row>
    <row r="158" spans="1:4" x14ac:dyDescent="0.3">
      <c r="A158" t="s">
        <v>607</v>
      </c>
      <c r="B158" t="s">
        <v>608</v>
      </c>
      <c r="C158" s="2">
        <v>1.257511</v>
      </c>
      <c r="D158" t="s">
        <v>8</v>
      </c>
    </row>
    <row r="159" spans="1:4" x14ac:dyDescent="0.3">
      <c r="A159" t="s">
        <v>609</v>
      </c>
      <c r="B159" t="s">
        <v>610</v>
      </c>
      <c r="C159" s="2">
        <v>1.2559469999999999</v>
      </c>
      <c r="D159" t="s">
        <v>611</v>
      </c>
    </row>
    <row r="160" spans="1:4" x14ac:dyDescent="0.3">
      <c r="A160" t="s">
        <v>612</v>
      </c>
      <c r="B160" t="s">
        <v>613</v>
      </c>
      <c r="C160" s="2">
        <v>1.2554609999999999</v>
      </c>
      <c r="D160" t="s">
        <v>614</v>
      </c>
    </row>
    <row r="161" spans="1:4" x14ac:dyDescent="0.3">
      <c r="A161" t="s">
        <v>615</v>
      </c>
      <c r="B161" t="s">
        <v>616</v>
      </c>
      <c r="C161" s="2">
        <v>1.255193</v>
      </c>
      <c r="D161" t="s">
        <v>34</v>
      </c>
    </row>
    <row r="162" spans="1:4" x14ac:dyDescent="0.3">
      <c r="A162" t="s">
        <v>617</v>
      </c>
      <c r="B162" t="s">
        <v>618</v>
      </c>
      <c r="C162" s="2">
        <v>1.2543409999999999</v>
      </c>
      <c r="D162" t="s">
        <v>8</v>
      </c>
    </row>
    <row r="163" spans="1:4" x14ac:dyDescent="0.3">
      <c r="A163" t="s">
        <v>619</v>
      </c>
      <c r="B163" t="s">
        <v>620</v>
      </c>
      <c r="C163" s="2">
        <v>1.2543409999999999</v>
      </c>
      <c r="D163" t="s">
        <v>14</v>
      </c>
    </row>
    <row r="164" spans="1:4" x14ac:dyDescent="0.3">
      <c r="A164" t="s">
        <v>621</v>
      </c>
      <c r="B164" t="s">
        <v>622</v>
      </c>
      <c r="C164" s="2">
        <v>1.253876</v>
      </c>
      <c r="D164" t="s">
        <v>8</v>
      </c>
    </row>
    <row r="165" spans="1:4" x14ac:dyDescent="0.3">
      <c r="A165" t="s">
        <v>623</v>
      </c>
      <c r="B165" t="s">
        <v>624</v>
      </c>
      <c r="C165" s="2">
        <v>1.2528649999999999</v>
      </c>
      <c r="D165" t="s">
        <v>625</v>
      </c>
    </row>
    <row r="166" spans="1:4" x14ac:dyDescent="0.3">
      <c r="A166" t="s">
        <v>626</v>
      </c>
      <c r="B166" t="s">
        <v>627</v>
      </c>
      <c r="C166" s="2">
        <v>1.252715</v>
      </c>
      <c r="D166" t="s">
        <v>628</v>
      </c>
    </row>
    <row r="167" spans="1:4" x14ac:dyDescent="0.3">
      <c r="A167" t="s">
        <v>629</v>
      </c>
      <c r="B167" t="s">
        <v>630</v>
      </c>
      <c r="C167" s="2">
        <v>1.251701</v>
      </c>
      <c r="D167" t="s">
        <v>631</v>
      </c>
    </row>
    <row r="168" spans="1:4" x14ac:dyDescent="0.3">
      <c r="A168" t="s">
        <v>632</v>
      </c>
      <c r="B168" t="s">
        <v>633</v>
      </c>
      <c r="C168" s="2">
        <v>1.2511939999999999</v>
      </c>
      <c r="D168" t="s">
        <v>634</v>
      </c>
    </row>
    <row r="169" spans="1:4" x14ac:dyDescent="0.3">
      <c r="A169" t="s">
        <v>635</v>
      </c>
      <c r="B169" t="s">
        <v>636</v>
      </c>
      <c r="C169" s="2">
        <v>1.250969</v>
      </c>
      <c r="D169" t="s">
        <v>637</v>
      </c>
    </row>
    <row r="170" spans="1:4" x14ac:dyDescent="0.3">
      <c r="A170" t="s">
        <v>638</v>
      </c>
      <c r="B170" t="s">
        <v>639</v>
      </c>
      <c r="C170" s="2">
        <v>1.25</v>
      </c>
      <c r="D170" t="s">
        <v>640</v>
      </c>
    </row>
    <row r="171" spans="1:4" x14ac:dyDescent="0.3">
      <c r="A171" t="s">
        <v>641</v>
      </c>
      <c r="B171" t="s">
        <v>642</v>
      </c>
      <c r="C171" s="2">
        <v>1.248658</v>
      </c>
      <c r="D171" t="s">
        <v>643</v>
      </c>
    </row>
    <row r="172" spans="1:4" x14ac:dyDescent="0.3">
      <c r="A172" t="s">
        <v>644</v>
      </c>
      <c r="B172" t="s">
        <v>645</v>
      </c>
      <c r="C172" s="2">
        <v>1.2475940000000001</v>
      </c>
      <c r="D172" t="s">
        <v>8</v>
      </c>
    </row>
    <row r="173" spans="1:4" x14ac:dyDescent="0.3">
      <c r="A173" t="s">
        <v>646</v>
      </c>
      <c r="B173" t="s">
        <v>647</v>
      </c>
      <c r="C173" s="2">
        <v>1.2475879999999999</v>
      </c>
      <c r="D173" t="s">
        <v>648</v>
      </c>
    </row>
    <row r="174" spans="1:4" x14ac:dyDescent="0.3">
      <c r="A174" t="s">
        <v>649</v>
      </c>
      <c r="B174" t="s">
        <v>650</v>
      </c>
      <c r="C174" s="2">
        <v>1.247512</v>
      </c>
      <c r="D174" t="s">
        <v>651</v>
      </c>
    </row>
    <row r="175" spans="1:4" x14ac:dyDescent="0.3">
      <c r="A175" t="s">
        <v>652</v>
      </c>
      <c r="B175" t="s">
        <v>653</v>
      </c>
      <c r="C175" s="2">
        <v>1.24661</v>
      </c>
      <c r="D175" t="s">
        <v>654</v>
      </c>
    </row>
    <row r="176" spans="1:4" x14ac:dyDescent="0.3">
      <c r="A176" t="s">
        <v>655</v>
      </c>
      <c r="B176" t="s">
        <v>656</v>
      </c>
      <c r="C176" s="2">
        <v>1.246291</v>
      </c>
      <c r="D176" t="s">
        <v>657</v>
      </c>
    </row>
    <row r="177" spans="1:4" x14ac:dyDescent="0.3">
      <c r="A177" t="s">
        <v>658</v>
      </c>
      <c r="B177" t="s">
        <v>659</v>
      </c>
      <c r="C177" s="2">
        <v>1.24553</v>
      </c>
      <c r="D177" t="s">
        <v>660</v>
      </c>
    </row>
    <row r="178" spans="1:4" x14ac:dyDescent="0.3">
      <c r="A178" t="s">
        <v>661</v>
      </c>
      <c r="B178" t="s">
        <v>662</v>
      </c>
      <c r="C178" s="2">
        <v>1.245411</v>
      </c>
      <c r="D178" t="s">
        <v>663</v>
      </c>
    </row>
    <row r="179" spans="1:4" x14ac:dyDescent="0.3">
      <c r="A179" t="s">
        <v>664</v>
      </c>
      <c r="B179" t="s">
        <v>665</v>
      </c>
      <c r="C179" s="2">
        <v>1.245355</v>
      </c>
      <c r="D179" t="s">
        <v>666</v>
      </c>
    </row>
    <row r="180" spans="1:4" x14ac:dyDescent="0.3">
      <c r="A180" t="s">
        <v>667</v>
      </c>
      <c r="B180" t="s">
        <v>668</v>
      </c>
      <c r="C180" s="2">
        <v>1.245217</v>
      </c>
      <c r="D180" t="s">
        <v>669</v>
      </c>
    </row>
    <row r="181" spans="1:4" x14ac:dyDescent="0.3">
      <c r="A181" t="s">
        <v>670</v>
      </c>
      <c r="B181" t="s">
        <v>671</v>
      </c>
      <c r="C181" s="2">
        <v>1.2449840000000001</v>
      </c>
      <c r="D181" t="s">
        <v>672</v>
      </c>
    </row>
    <row r="182" spans="1:4" x14ac:dyDescent="0.3">
      <c r="A182" t="s">
        <v>673</v>
      </c>
      <c r="B182" t="s">
        <v>674</v>
      </c>
      <c r="C182" s="2">
        <v>1.2448779999999999</v>
      </c>
      <c r="D182" t="s">
        <v>486</v>
      </c>
    </row>
    <row r="183" spans="1:4" x14ac:dyDescent="0.3">
      <c r="A183" t="s">
        <v>675</v>
      </c>
      <c r="B183" t="s">
        <v>676</v>
      </c>
      <c r="C183" s="2">
        <v>1.243644</v>
      </c>
      <c r="D183" t="s">
        <v>8</v>
      </c>
    </row>
    <row r="184" spans="1:4" x14ac:dyDescent="0.3">
      <c r="A184" t="s">
        <v>677</v>
      </c>
      <c r="B184" t="s">
        <v>678</v>
      </c>
      <c r="C184" s="2">
        <v>1.2435780000000001</v>
      </c>
      <c r="D184" t="s">
        <v>8</v>
      </c>
    </row>
    <row r="185" spans="1:4" x14ac:dyDescent="0.3">
      <c r="A185" t="s">
        <v>679</v>
      </c>
      <c r="B185" t="s">
        <v>680</v>
      </c>
      <c r="C185" s="2">
        <v>1.242909</v>
      </c>
      <c r="D185" t="s">
        <v>681</v>
      </c>
    </row>
    <row r="186" spans="1:4" x14ac:dyDescent="0.3">
      <c r="A186" t="s">
        <v>682</v>
      </c>
      <c r="B186" t="s">
        <v>683</v>
      </c>
      <c r="C186" s="2">
        <v>1.2419199999999999</v>
      </c>
      <c r="D186" t="s">
        <v>8</v>
      </c>
    </row>
    <row r="187" spans="1:4" x14ac:dyDescent="0.3">
      <c r="A187" t="s">
        <v>684</v>
      </c>
      <c r="B187" t="s">
        <v>685</v>
      </c>
      <c r="C187" s="2">
        <v>1.241457</v>
      </c>
      <c r="D187" t="s">
        <v>56</v>
      </c>
    </row>
    <row r="188" spans="1:4" x14ac:dyDescent="0.3">
      <c r="A188" t="s">
        <v>686</v>
      </c>
      <c r="B188" t="s">
        <v>687</v>
      </c>
      <c r="C188" s="2">
        <v>1.241268</v>
      </c>
      <c r="D188" t="s">
        <v>688</v>
      </c>
    </row>
    <row r="189" spans="1:4" x14ac:dyDescent="0.3">
      <c r="A189" t="s">
        <v>689</v>
      </c>
      <c r="B189" t="s">
        <v>690</v>
      </c>
      <c r="C189" s="2">
        <v>1.2399210000000001</v>
      </c>
      <c r="D189" t="s">
        <v>691</v>
      </c>
    </row>
    <row r="190" spans="1:4" x14ac:dyDescent="0.3">
      <c r="A190" t="s">
        <v>692</v>
      </c>
      <c r="B190" t="s">
        <v>693</v>
      </c>
      <c r="C190" s="2">
        <v>1.2398450000000001</v>
      </c>
      <c r="D190" t="s">
        <v>694</v>
      </c>
    </row>
    <row r="191" spans="1:4" x14ac:dyDescent="0.3">
      <c r="A191" t="s">
        <v>695</v>
      </c>
      <c r="B191" t="s">
        <v>696</v>
      </c>
      <c r="C191" s="2">
        <v>1.239695</v>
      </c>
      <c r="D191" t="s">
        <v>8</v>
      </c>
    </row>
    <row r="192" spans="1:4" x14ac:dyDescent="0.3">
      <c r="A192" t="s">
        <v>697</v>
      </c>
      <c r="B192" t="s">
        <v>698</v>
      </c>
      <c r="C192" s="2">
        <v>1.2394499999999999</v>
      </c>
      <c r="D192" t="s">
        <v>699</v>
      </c>
    </row>
    <row r="193" spans="1:4" x14ac:dyDescent="0.3">
      <c r="A193" t="s">
        <v>700</v>
      </c>
      <c r="B193" t="s">
        <v>701</v>
      </c>
      <c r="C193" s="2">
        <v>1.2394430000000001</v>
      </c>
      <c r="D193" t="s">
        <v>702</v>
      </c>
    </row>
    <row r="194" spans="1:4" x14ac:dyDescent="0.3">
      <c r="A194" t="s">
        <v>703</v>
      </c>
      <c r="B194" t="s">
        <v>704</v>
      </c>
      <c r="C194" s="2">
        <v>1.2393670000000001</v>
      </c>
      <c r="D194" t="s">
        <v>705</v>
      </c>
    </row>
    <row r="195" spans="1:4" x14ac:dyDescent="0.3">
      <c r="A195" t="s">
        <v>706</v>
      </c>
      <c r="B195" t="s">
        <v>707</v>
      </c>
      <c r="C195" s="2">
        <v>1.2386159999999999</v>
      </c>
      <c r="D195" t="s">
        <v>8</v>
      </c>
    </row>
    <row r="196" spans="1:4" x14ac:dyDescent="0.3">
      <c r="A196" t="s">
        <v>708</v>
      </c>
      <c r="B196" t="s">
        <v>709</v>
      </c>
      <c r="C196" s="2">
        <v>1.238326</v>
      </c>
      <c r="D196" t="s">
        <v>8</v>
      </c>
    </row>
    <row r="197" spans="1:4" x14ac:dyDescent="0.3">
      <c r="A197" t="s">
        <v>710</v>
      </c>
      <c r="B197" t="s">
        <v>711</v>
      </c>
      <c r="C197" s="2">
        <v>1.2381789999999999</v>
      </c>
      <c r="D197" t="s">
        <v>712</v>
      </c>
    </row>
    <row r="198" spans="1:4" x14ac:dyDescent="0.3">
      <c r="A198" t="s">
        <v>713</v>
      </c>
      <c r="B198" t="s">
        <v>714</v>
      </c>
      <c r="C198" s="2">
        <v>1.2367779999999999</v>
      </c>
      <c r="D198" t="s">
        <v>14</v>
      </c>
    </row>
    <row r="199" spans="1:4" x14ac:dyDescent="0.3">
      <c r="A199" t="s">
        <v>715</v>
      </c>
      <c r="B199" t="s">
        <v>716</v>
      </c>
      <c r="C199" s="2">
        <v>1.236553</v>
      </c>
      <c r="D199" t="s">
        <v>717</v>
      </c>
    </row>
    <row r="200" spans="1:4" x14ac:dyDescent="0.3">
      <c r="A200" t="s">
        <v>718</v>
      </c>
      <c r="B200" t="s">
        <v>719</v>
      </c>
      <c r="C200" s="2">
        <v>1.2359119999999999</v>
      </c>
      <c r="D200" t="s">
        <v>628</v>
      </c>
    </row>
    <row r="201" spans="1:4" x14ac:dyDescent="0.3">
      <c r="A201" t="s">
        <v>720</v>
      </c>
      <c r="B201" t="s">
        <v>721</v>
      </c>
      <c r="C201" s="2">
        <v>1.2354099999999999</v>
      </c>
      <c r="D201" t="s">
        <v>722</v>
      </c>
    </row>
    <row r="202" spans="1:4" x14ac:dyDescent="0.3">
      <c r="A202" t="s">
        <v>723</v>
      </c>
      <c r="B202" t="s">
        <v>724</v>
      </c>
      <c r="C202" s="2">
        <v>1.2349680000000001</v>
      </c>
      <c r="D202" t="s">
        <v>725</v>
      </c>
    </row>
    <row r="203" spans="1:4" x14ac:dyDescent="0.3">
      <c r="A203" t="s">
        <v>726</v>
      </c>
      <c r="B203" t="s">
        <v>727</v>
      </c>
      <c r="C203" s="2">
        <v>1.233941</v>
      </c>
      <c r="D203" t="s">
        <v>728</v>
      </c>
    </row>
    <row r="204" spans="1:4" x14ac:dyDescent="0.3">
      <c r="A204" t="s">
        <v>729</v>
      </c>
      <c r="B204" t="s">
        <v>730</v>
      </c>
      <c r="C204" s="2">
        <v>1.233786</v>
      </c>
      <c r="D204" t="s">
        <v>731</v>
      </c>
    </row>
    <row r="205" spans="1:4" x14ac:dyDescent="0.3">
      <c r="A205" t="s">
        <v>732</v>
      </c>
      <c r="B205" t="s">
        <v>733</v>
      </c>
      <c r="C205" s="2">
        <v>1.2329589999999999</v>
      </c>
      <c r="D205" t="s">
        <v>734</v>
      </c>
    </row>
    <row r="206" spans="1:4" x14ac:dyDescent="0.3">
      <c r="A206" t="s">
        <v>735</v>
      </c>
      <c r="B206" t="s">
        <v>736</v>
      </c>
      <c r="C206" s="2">
        <v>1.232556</v>
      </c>
      <c r="D206" t="s">
        <v>337</v>
      </c>
    </row>
    <row r="207" spans="1:4" x14ac:dyDescent="0.3">
      <c r="A207" t="s">
        <v>737</v>
      </c>
      <c r="B207" t="s">
        <v>738</v>
      </c>
      <c r="C207" s="2">
        <v>1.2325140000000001</v>
      </c>
      <c r="D207" t="s">
        <v>739</v>
      </c>
    </row>
    <row r="208" spans="1:4" x14ac:dyDescent="0.3">
      <c r="A208" t="s">
        <v>740</v>
      </c>
      <c r="B208" t="s">
        <v>741</v>
      </c>
      <c r="C208" s="2">
        <v>1.2313689999999999</v>
      </c>
      <c r="D208" t="s">
        <v>8</v>
      </c>
    </row>
    <row r="209" spans="1:4" x14ac:dyDescent="0.3">
      <c r="A209" t="s">
        <v>742</v>
      </c>
      <c r="B209" t="s">
        <v>743</v>
      </c>
      <c r="C209" s="2">
        <v>1.231225</v>
      </c>
      <c r="D209" t="s">
        <v>8</v>
      </c>
    </row>
    <row r="210" spans="1:4" x14ac:dyDescent="0.3">
      <c r="A210" t="s">
        <v>744</v>
      </c>
      <c r="B210" t="s">
        <v>745</v>
      </c>
      <c r="C210" s="2">
        <v>1.2300759999999999</v>
      </c>
      <c r="D210" t="s">
        <v>746</v>
      </c>
    </row>
    <row r="211" spans="1:4" x14ac:dyDescent="0.3">
      <c r="A211" t="s">
        <v>747</v>
      </c>
      <c r="B211" t="s">
        <v>748</v>
      </c>
      <c r="C211" s="2">
        <v>1.229911</v>
      </c>
      <c r="D211" t="s">
        <v>749</v>
      </c>
    </row>
    <row r="212" spans="1:4" x14ac:dyDescent="0.3">
      <c r="A212" t="s">
        <v>750</v>
      </c>
      <c r="B212" t="s">
        <v>751</v>
      </c>
      <c r="C212" s="2">
        <v>1.2289270000000001</v>
      </c>
      <c r="D212" t="s">
        <v>628</v>
      </c>
    </row>
    <row r="213" spans="1:4" x14ac:dyDescent="0.3">
      <c r="A213" t="s">
        <v>752</v>
      </c>
      <c r="B213" t="s">
        <v>753</v>
      </c>
      <c r="C213" s="2">
        <v>1.228758</v>
      </c>
      <c r="D213" t="s">
        <v>754</v>
      </c>
    </row>
    <row r="214" spans="1:4" x14ac:dyDescent="0.3">
      <c r="A214" t="s">
        <v>755</v>
      </c>
      <c r="B214" t="s">
        <v>756</v>
      </c>
      <c r="C214" s="2">
        <v>1.22807</v>
      </c>
      <c r="D214" t="s">
        <v>486</v>
      </c>
    </row>
    <row r="215" spans="1:4" x14ac:dyDescent="0.3">
      <c r="A215" t="s">
        <v>757</v>
      </c>
      <c r="B215" t="s">
        <v>758</v>
      </c>
      <c r="C215" s="2">
        <v>1.2278610000000001</v>
      </c>
      <c r="D215" t="s">
        <v>759</v>
      </c>
    </row>
    <row r="216" spans="1:4" x14ac:dyDescent="0.3">
      <c r="A216" t="s">
        <v>760</v>
      </c>
      <c r="B216" t="s">
        <v>761</v>
      </c>
      <c r="C216" s="2">
        <v>1.2277990000000001</v>
      </c>
      <c r="D216" t="s">
        <v>762</v>
      </c>
    </row>
    <row r="217" spans="1:4" x14ac:dyDescent="0.3">
      <c r="A217" t="s">
        <v>763</v>
      </c>
      <c r="B217" t="s">
        <v>764</v>
      </c>
      <c r="C217" s="2">
        <v>1.2276659999999999</v>
      </c>
      <c r="D217" t="s">
        <v>765</v>
      </c>
    </row>
    <row r="218" spans="1:4" x14ac:dyDescent="0.3">
      <c r="A218" t="s">
        <v>766</v>
      </c>
      <c r="B218" t="s">
        <v>767</v>
      </c>
      <c r="C218" s="2">
        <v>1.2272730000000001</v>
      </c>
      <c r="D218" t="s">
        <v>768</v>
      </c>
    </row>
    <row r="219" spans="1:4" x14ac:dyDescent="0.3">
      <c r="A219" t="s">
        <v>769</v>
      </c>
      <c r="B219" t="s">
        <v>770</v>
      </c>
      <c r="C219" s="2">
        <v>1.226923</v>
      </c>
      <c r="D219" t="s">
        <v>464</v>
      </c>
    </row>
    <row r="220" spans="1:4" x14ac:dyDescent="0.3">
      <c r="A220" t="s">
        <v>771</v>
      </c>
      <c r="B220" t="s">
        <v>772</v>
      </c>
      <c r="C220" s="2">
        <v>1.226691</v>
      </c>
      <c r="D220" t="s">
        <v>773</v>
      </c>
    </row>
    <row r="221" spans="1:4" x14ac:dyDescent="0.3">
      <c r="A221" t="s">
        <v>774</v>
      </c>
      <c r="B221" t="s">
        <v>775</v>
      </c>
      <c r="C221" s="2">
        <v>1.22664</v>
      </c>
      <c r="D221" t="s">
        <v>776</v>
      </c>
    </row>
    <row r="222" spans="1:4" x14ac:dyDescent="0.3">
      <c r="A222" t="s">
        <v>777</v>
      </c>
      <c r="B222" t="s">
        <v>778</v>
      </c>
      <c r="C222" s="2">
        <v>1.226299</v>
      </c>
      <c r="D222" t="s">
        <v>8</v>
      </c>
    </row>
    <row r="223" spans="1:4" x14ac:dyDescent="0.3">
      <c r="A223" t="s">
        <v>779</v>
      </c>
      <c r="B223" t="s">
        <v>780</v>
      </c>
      <c r="C223" s="2">
        <v>1.22604</v>
      </c>
      <c r="D223" t="s">
        <v>8</v>
      </c>
    </row>
    <row r="224" spans="1:4" x14ac:dyDescent="0.3">
      <c r="A224" t="s">
        <v>781</v>
      </c>
      <c r="B224" t="s">
        <v>782</v>
      </c>
      <c r="C224" s="2">
        <v>1.2260180000000001</v>
      </c>
      <c r="D224" t="s">
        <v>8</v>
      </c>
    </row>
    <row r="225" spans="1:4" x14ac:dyDescent="0.3">
      <c r="A225" t="s">
        <v>783</v>
      </c>
      <c r="B225" t="s">
        <v>784</v>
      </c>
      <c r="C225" s="2">
        <v>1.226</v>
      </c>
      <c r="D225" t="s">
        <v>785</v>
      </c>
    </row>
    <row r="226" spans="1:4" x14ac:dyDescent="0.3">
      <c r="A226" t="s">
        <v>786</v>
      </c>
      <c r="B226" t="s">
        <v>787</v>
      </c>
      <c r="C226" s="2">
        <v>1.2253940000000001</v>
      </c>
      <c r="D226" t="s">
        <v>788</v>
      </c>
    </row>
    <row r="227" spans="1:4" x14ac:dyDescent="0.3">
      <c r="A227" t="s">
        <v>789</v>
      </c>
      <c r="B227" t="s">
        <v>790</v>
      </c>
      <c r="C227" s="2">
        <v>1.225023</v>
      </c>
      <c r="D227" t="s">
        <v>791</v>
      </c>
    </row>
    <row r="228" spans="1:4" x14ac:dyDescent="0.3">
      <c r="A228" t="s">
        <v>792</v>
      </c>
      <c r="B228" t="s">
        <v>793</v>
      </c>
      <c r="C228" s="2">
        <v>1.224885</v>
      </c>
      <c r="D228" t="s">
        <v>794</v>
      </c>
    </row>
    <row r="229" spans="1:4" x14ac:dyDescent="0.3">
      <c r="A229" t="s">
        <v>795</v>
      </c>
      <c r="B229" t="s">
        <v>796</v>
      </c>
      <c r="C229" s="2">
        <v>1.224729</v>
      </c>
      <c r="D229" t="s">
        <v>654</v>
      </c>
    </row>
    <row r="230" spans="1:4" x14ac:dyDescent="0.3">
      <c r="A230" t="s">
        <v>797</v>
      </c>
      <c r="B230" t="s">
        <v>798</v>
      </c>
      <c r="C230" s="2">
        <v>1.2244090000000001</v>
      </c>
      <c r="D230" t="s">
        <v>734</v>
      </c>
    </row>
    <row r="231" spans="1:4" x14ac:dyDescent="0.3">
      <c r="A231" t="s">
        <v>799</v>
      </c>
      <c r="B231" t="s">
        <v>800</v>
      </c>
      <c r="C231" s="2">
        <v>1.2242150000000001</v>
      </c>
      <c r="D231" t="s">
        <v>801</v>
      </c>
    </row>
    <row r="232" spans="1:4" x14ac:dyDescent="0.3">
      <c r="A232" t="s">
        <v>802</v>
      </c>
      <c r="B232" t="s">
        <v>803</v>
      </c>
      <c r="C232" s="2">
        <v>1.223541</v>
      </c>
      <c r="D232" t="s">
        <v>804</v>
      </c>
    </row>
    <row r="233" spans="1:4" x14ac:dyDescent="0.3">
      <c r="A233" t="s">
        <v>805</v>
      </c>
      <c r="B233" t="s">
        <v>806</v>
      </c>
      <c r="C233" s="2">
        <v>1.2235199999999999</v>
      </c>
      <c r="D233" t="s">
        <v>807</v>
      </c>
    </row>
    <row r="234" spans="1:4" x14ac:dyDescent="0.3">
      <c r="A234" t="s">
        <v>808</v>
      </c>
      <c r="B234" t="s">
        <v>809</v>
      </c>
      <c r="C234" s="2">
        <v>1.2234849999999999</v>
      </c>
      <c r="D234" t="s">
        <v>810</v>
      </c>
    </row>
    <row r="235" spans="1:4" x14ac:dyDescent="0.3">
      <c r="A235" t="s">
        <v>811</v>
      </c>
      <c r="B235" t="s">
        <v>812</v>
      </c>
      <c r="C235" s="2">
        <v>1.2231399999999999</v>
      </c>
      <c r="D235" t="s">
        <v>813</v>
      </c>
    </row>
    <row r="236" spans="1:4" x14ac:dyDescent="0.3">
      <c r="A236" t="s">
        <v>814</v>
      </c>
      <c r="B236" t="s">
        <v>815</v>
      </c>
      <c r="C236" s="2">
        <v>1.222</v>
      </c>
      <c r="D236" t="s">
        <v>816</v>
      </c>
    </row>
    <row r="237" spans="1:4" x14ac:dyDescent="0.3">
      <c r="A237" t="s">
        <v>817</v>
      </c>
      <c r="B237" t="s">
        <v>818</v>
      </c>
      <c r="C237" s="2">
        <v>1.2219089999999999</v>
      </c>
      <c r="D237" t="s">
        <v>819</v>
      </c>
    </row>
    <row r="238" spans="1:4" x14ac:dyDescent="0.3">
      <c r="A238" t="s">
        <v>820</v>
      </c>
      <c r="B238" t="s">
        <v>821</v>
      </c>
      <c r="C238" s="2">
        <v>1.2217769999999999</v>
      </c>
      <c r="D238" t="s">
        <v>822</v>
      </c>
    </row>
    <row r="239" spans="1:4" x14ac:dyDescent="0.3">
      <c r="A239" t="s">
        <v>823</v>
      </c>
      <c r="B239" t="s">
        <v>824</v>
      </c>
      <c r="C239" s="2">
        <v>1.221563</v>
      </c>
      <c r="D239" t="s">
        <v>825</v>
      </c>
    </row>
    <row r="240" spans="1:4" x14ac:dyDescent="0.3">
      <c r="A240" t="s">
        <v>826</v>
      </c>
      <c r="B240" t="s">
        <v>827</v>
      </c>
      <c r="C240" s="2">
        <v>1.220826</v>
      </c>
      <c r="D240" t="s">
        <v>110</v>
      </c>
    </row>
    <row r="241" spans="1:4" x14ac:dyDescent="0.3">
      <c r="A241" t="s">
        <v>828</v>
      </c>
      <c r="B241" t="s">
        <v>829</v>
      </c>
      <c r="C241" s="2">
        <v>1.2207129999999999</v>
      </c>
      <c r="D241" t="s">
        <v>830</v>
      </c>
    </row>
    <row r="242" spans="1:4" x14ac:dyDescent="0.3">
      <c r="A242" t="s">
        <v>831</v>
      </c>
      <c r="B242" t="s">
        <v>832</v>
      </c>
      <c r="C242" s="2">
        <v>1.220518</v>
      </c>
      <c r="D242" t="s">
        <v>833</v>
      </c>
    </row>
    <row r="243" spans="1:4" x14ac:dyDescent="0.3">
      <c r="A243" t="s">
        <v>834</v>
      </c>
      <c r="B243" t="s">
        <v>835</v>
      </c>
      <c r="C243" s="2">
        <v>1.2203550000000001</v>
      </c>
      <c r="D243" t="s">
        <v>836</v>
      </c>
    </row>
    <row r="244" spans="1:4" x14ac:dyDescent="0.3">
      <c r="A244" t="s">
        <v>837</v>
      </c>
      <c r="B244" t="s">
        <v>838</v>
      </c>
      <c r="C244" s="2">
        <v>1.2196899999999999</v>
      </c>
      <c r="D244" t="s">
        <v>839</v>
      </c>
    </row>
    <row r="245" spans="1:4" x14ac:dyDescent="0.3">
      <c r="A245" t="s">
        <v>840</v>
      </c>
      <c r="B245" t="s">
        <v>841</v>
      </c>
      <c r="C245" s="2">
        <v>1.219166</v>
      </c>
      <c r="D245" t="s">
        <v>525</v>
      </c>
    </row>
    <row r="246" spans="1:4" x14ac:dyDescent="0.3">
      <c r="A246" t="s">
        <v>842</v>
      </c>
      <c r="B246" t="s">
        <v>843</v>
      </c>
      <c r="C246" s="2">
        <v>1.219106</v>
      </c>
      <c r="D246" t="s">
        <v>844</v>
      </c>
    </row>
    <row r="247" spans="1:4" x14ac:dyDescent="0.3">
      <c r="A247" t="s">
        <v>845</v>
      </c>
      <c r="B247" t="s">
        <v>846</v>
      </c>
      <c r="C247" s="2">
        <v>1.2179249999999999</v>
      </c>
      <c r="D247" t="s">
        <v>847</v>
      </c>
    </row>
    <row r="248" spans="1:4" x14ac:dyDescent="0.3">
      <c r="A248" t="s">
        <v>848</v>
      </c>
      <c r="B248" t="s">
        <v>849</v>
      </c>
      <c r="C248" s="2">
        <v>1.217565</v>
      </c>
      <c r="D248" t="s">
        <v>850</v>
      </c>
    </row>
    <row r="249" spans="1:4" x14ac:dyDescent="0.3">
      <c r="A249" t="s">
        <v>851</v>
      </c>
      <c r="B249" t="s">
        <v>852</v>
      </c>
      <c r="C249" s="2">
        <v>1.216744</v>
      </c>
      <c r="D249" t="s">
        <v>853</v>
      </c>
    </row>
    <row r="250" spans="1:4" x14ac:dyDescent="0.3">
      <c r="A250" t="s">
        <v>854</v>
      </c>
      <c r="B250" t="s">
        <v>855</v>
      </c>
      <c r="C250" s="2">
        <v>1.216148</v>
      </c>
      <c r="D250" t="s">
        <v>856</v>
      </c>
    </row>
    <row r="251" spans="1:4" x14ac:dyDescent="0.3">
      <c r="A251" t="s">
        <v>857</v>
      </c>
      <c r="B251" t="s">
        <v>858</v>
      </c>
      <c r="C251" s="2">
        <v>1.215139</v>
      </c>
      <c r="D251" t="s">
        <v>859</v>
      </c>
    </row>
    <row r="252" spans="1:4" x14ac:dyDescent="0.3">
      <c r="A252" t="s">
        <v>860</v>
      </c>
      <c r="B252" t="s">
        <v>861</v>
      </c>
      <c r="C252" s="2">
        <v>1.215122</v>
      </c>
      <c r="D252" t="s">
        <v>862</v>
      </c>
    </row>
    <row r="253" spans="1:4" x14ac:dyDescent="0.3">
      <c r="A253" t="s">
        <v>863</v>
      </c>
      <c r="B253" t="s">
        <v>864</v>
      </c>
      <c r="C253" s="2">
        <v>1.214663</v>
      </c>
      <c r="D253" t="s">
        <v>865</v>
      </c>
    </row>
    <row r="254" spans="1:4" x14ac:dyDescent="0.3">
      <c r="A254" t="s">
        <v>866</v>
      </c>
      <c r="B254" t="s">
        <v>867</v>
      </c>
      <c r="C254" s="2">
        <v>1.214038</v>
      </c>
      <c r="D254" t="s">
        <v>868</v>
      </c>
    </row>
    <row r="255" spans="1:4" x14ac:dyDescent="0.3">
      <c r="A255" t="s">
        <v>869</v>
      </c>
      <c r="B255" t="s">
        <v>870</v>
      </c>
      <c r="C255" s="2">
        <v>1.2140120000000001</v>
      </c>
      <c r="D255" t="s">
        <v>290</v>
      </c>
    </row>
    <row r="256" spans="1:4" x14ac:dyDescent="0.3">
      <c r="A256" t="s">
        <v>871</v>
      </c>
      <c r="B256" t="s">
        <v>872</v>
      </c>
      <c r="C256" s="2">
        <v>1.213792</v>
      </c>
      <c r="D256" t="s">
        <v>873</v>
      </c>
    </row>
    <row r="257" spans="1:4" x14ac:dyDescent="0.3">
      <c r="A257" t="s">
        <v>874</v>
      </c>
      <c r="B257" t="s">
        <v>875</v>
      </c>
      <c r="C257" s="2">
        <v>1.2137849999999999</v>
      </c>
      <c r="D257" t="s">
        <v>8</v>
      </c>
    </row>
    <row r="258" spans="1:4" x14ac:dyDescent="0.3">
      <c r="A258" t="s">
        <v>876</v>
      </c>
      <c r="B258" t="s">
        <v>877</v>
      </c>
      <c r="C258" s="2">
        <v>1.2137150000000001</v>
      </c>
      <c r="D258" t="s">
        <v>878</v>
      </c>
    </row>
    <row r="259" spans="1:4" x14ac:dyDescent="0.3">
      <c r="A259" t="s">
        <v>879</v>
      </c>
      <c r="B259" t="s">
        <v>880</v>
      </c>
      <c r="C259" s="2">
        <v>1.213271</v>
      </c>
      <c r="D259" t="s">
        <v>731</v>
      </c>
    </row>
    <row r="260" spans="1:4" x14ac:dyDescent="0.3">
      <c r="A260" t="s">
        <v>881</v>
      </c>
      <c r="B260" t="s">
        <v>882</v>
      </c>
      <c r="C260" s="2">
        <v>1.2129460000000001</v>
      </c>
      <c r="D260" t="s">
        <v>883</v>
      </c>
    </row>
    <row r="261" spans="1:4" x14ac:dyDescent="0.3">
      <c r="A261" t="s">
        <v>884</v>
      </c>
      <c r="B261" t="s">
        <v>885</v>
      </c>
      <c r="C261" s="2">
        <v>1.2127460000000001</v>
      </c>
      <c r="D261" t="s">
        <v>886</v>
      </c>
    </row>
    <row r="262" spans="1:4" x14ac:dyDescent="0.3">
      <c r="A262" t="s">
        <v>887</v>
      </c>
      <c r="B262" t="s">
        <v>888</v>
      </c>
      <c r="C262" s="2">
        <v>1.212062</v>
      </c>
      <c r="D262" t="s">
        <v>579</v>
      </c>
    </row>
    <row r="263" spans="1:4" x14ac:dyDescent="0.3">
      <c r="A263" t="s">
        <v>889</v>
      </c>
      <c r="B263" t="s">
        <v>890</v>
      </c>
      <c r="C263" s="2">
        <v>1.211981</v>
      </c>
      <c r="D263" t="s">
        <v>891</v>
      </c>
    </row>
    <row r="264" spans="1:4" x14ac:dyDescent="0.3">
      <c r="A264" t="s">
        <v>892</v>
      </c>
      <c r="B264" t="s">
        <v>893</v>
      </c>
      <c r="C264" s="2">
        <v>1.2118409999999999</v>
      </c>
      <c r="D264" t="s">
        <v>894</v>
      </c>
    </row>
    <row r="265" spans="1:4" x14ac:dyDescent="0.3">
      <c r="A265" t="s">
        <v>895</v>
      </c>
      <c r="B265" t="s">
        <v>896</v>
      </c>
      <c r="C265" s="2">
        <v>1.21173</v>
      </c>
      <c r="D265" t="s">
        <v>8</v>
      </c>
    </row>
    <row r="266" spans="1:4" x14ac:dyDescent="0.3">
      <c r="A266" t="s">
        <v>897</v>
      </c>
      <c r="B266" t="s">
        <v>898</v>
      </c>
      <c r="C266" s="2">
        <v>1.211665</v>
      </c>
      <c r="D266" t="s">
        <v>899</v>
      </c>
    </row>
    <row r="267" spans="1:4" x14ac:dyDescent="0.3">
      <c r="A267" t="s">
        <v>900</v>
      </c>
      <c r="B267" t="s">
        <v>901</v>
      </c>
      <c r="C267" s="2">
        <v>1.210526</v>
      </c>
      <c r="D267" t="s">
        <v>902</v>
      </c>
    </row>
    <row r="268" spans="1:4" x14ac:dyDescent="0.3">
      <c r="A268" t="s">
        <v>903</v>
      </c>
      <c r="B268" t="s">
        <v>904</v>
      </c>
      <c r="C268" s="2">
        <v>1.2101170000000001</v>
      </c>
      <c r="D268" t="s">
        <v>461</v>
      </c>
    </row>
    <row r="269" spans="1:4" x14ac:dyDescent="0.3">
      <c r="A269" t="s">
        <v>905</v>
      </c>
      <c r="B269" t="s">
        <v>906</v>
      </c>
      <c r="C269" s="2">
        <v>1.2098899999999999</v>
      </c>
      <c r="D269" t="s">
        <v>907</v>
      </c>
    </row>
    <row r="270" spans="1:4" x14ac:dyDescent="0.3">
      <c r="A270" t="s">
        <v>908</v>
      </c>
      <c r="B270" t="s">
        <v>909</v>
      </c>
      <c r="C270" s="2">
        <v>1.2092000000000001</v>
      </c>
      <c r="D270" t="s">
        <v>910</v>
      </c>
    </row>
    <row r="271" spans="1:4" x14ac:dyDescent="0.3">
      <c r="A271" t="s">
        <v>911</v>
      </c>
      <c r="B271" t="s">
        <v>912</v>
      </c>
      <c r="C271" s="2">
        <v>1.209066</v>
      </c>
      <c r="D271" t="s">
        <v>913</v>
      </c>
    </row>
    <row r="272" spans="1:4" x14ac:dyDescent="0.3">
      <c r="A272" t="s">
        <v>914</v>
      </c>
      <c r="B272" t="s">
        <v>915</v>
      </c>
      <c r="C272" s="2">
        <v>1.208812</v>
      </c>
      <c r="D272" t="s">
        <v>916</v>
      </c>
    </row>
    <row r="273" spans="1:4" x14ac:dyDescent="0.3">
      <c r="A273" t="s">
        <v>917</v>
      </c>
      <c r="B273" t="s">
        <v>918</v>
      </c>
      <c r="C273" s="2">
        <v>1.208801</v>
      </c>
      <c r="D273" t="s">
        <v>919</v>
      </c>
    </row>
    <row r="274" spans="1:4" x14ac:dyDescent="0.3">
      <c r="A274" t="s">
        <v>920</v>
      </c>
      <c r="B274" t="s">
        <v>921</v>
      </c>
      <c r="C274" s="2">
        <v>1.2087699999999999</v>
      </c>
      <c r="D274" t="s">
        <v>922</v>
      </c>
    </row>
    <row r="275" spans="1:4" x14ac:dyDescent="0.3">
      <c r="A275" t="s">
        <v>923</v>
      </c>
      <c r="B275" t="s">
        <v>924</v>
      </c>
      <c r="C275" s="2">
        <v>1.208297</v>
      </c>
      <c r="D275" t="s">
        <v>925</v>
      </c>
    </row>
    <row r="276" spans="1:4" x14ac:dyDescent="0.3">
      <c r="A276" t="s">
        <v>926</v>
      </c>
      <c r="B276" t="s">
        <v>927</v>
      </c>
      <c r="C276" s="2">
        <v>1.207301</v>
      </c>
      <c r="D276" t="s">
        <v>409</v>
      </c>
    </row>
    <row r="277" spans="1:4" x14ac:dyDescent="0.3">
      <c r="A277" t="s">
        <v>928</v>
      </c>
      <c r="B277" t="s">
        <v>929</v>
      </c>
      <c r="C277" s="2">
        <v>1.2070179999999999</v>
      </c>
      <c r="D277" t="s">
        <v>930</v>
      </c>
    </row>
    <row r="278" spans="1:4" x14ac:dyDescent="0.3">
      <c r="A278" t="s">
        <v>931</v>
      </c>
      <c r="B278" t="s">
        <v>932</v>
      </c>
      <c r="C278" s="2">
        <v>1.206604</v>
      </c>
      <c r="D278" t="s">
        <v>8</v>
      </c>
    </row>
    <row r="279" spans="1:4" x14ac:dyDescent="0.3">
      <c r="A279" t="s">
        <v>933</v>
      </c>
      <c r="B279" t="s">
        <v>934</v>
      </c>
      <c r="C279" s="2">
        <v>1.2064900000000001</v>
      </c>
      <c r="D279" t="s">
        <v>935</v>
      </c>
    </row>
    <row r="280" spans="1:4" x14ac:dyDescent="0.3">
      <c r="A280" t="s">
        <v>936</v>
      </c>
      <c r="B280" t="s">
        <v>937</v>
      </c>
      <c r="C280" s="2">
        <v>1.20597</v>
      </c>
      <c r="D280" t="s">
        <v>938</v>
      </c>
    </row>
    <row r="281" spans="1:4" x14ac:dyDescent="0.3">
      <c r="A281" t="s">
        <v>939</v>
      </c>
      <c r="B281" t="s">
        <v>940</v>
      </c>
      <c r="C281" s="2">
        <v>1.2053990000000001</v>
      </c>
      <c r="D281" t="s">
        <v>941</v>
      </c>
    </row>
    <row r="282" spans="1:4" x14ac:dyDescent="0.3">
      <c r="A282" t="s">
        <v>942</v>
      </c>
      <c r="B282" t="s">
        <v>943</v>
      </c>
      <c r="C282" s="2">
        <v>1.205268</v>
      </c>
      <c r="D282" t="s">
        <v>944</v>
      </c>
    </row>
    <row r="283" spans="1:4" x14ac:dyDescent="0.3">
      <c r="A283" t="s">
        <v>945</v>
      </c>
      <c r="B283" t="s">
        <v>946</v>
      </c>
      <c r="C283" s="2">
        <v>1.2052480000000001</v>
      </c>
      <c r="D283" t="s">
        <v>947</v>
      </c>
    </row>
    <row r="284" spans="1:4" x14ac:dyDescent="0.3">
      <c r="A284" t="s">
        <v>948</v>
      </c>
      <c r="B284" t="s">
        <v>949</v>
      </c>
      <c r="C284" s="2">
        <v>1.2051499999999999</v>
      </c>
      <c r="D284" t="s">
        <v>525</v>
      </c>
    </row>
    <row r="285" spans="1:4" x14ac:dyDescent="0.3">
      <c r="A285" t="s">
        <v>950</v>
      </c>
      <c r="B285" t="s">
        <v>951</v>
      </c>
      <c r="C285" s="2">
        <v>1.20495</v>
      </c>
      <c r="D285" t="s">
        <v>952</v>
      </c>
    </row>
    <row r="286" spans="1:4" x14ac:dyDescent="0.3">
      <c r="A286" t="s">
        <v>953</v>
      </c>
      <c r="B286" t="s">
        <v>954</v>
      </c>
      <c r="C286" s="2">
        <v>1.204842</v>
      </c>
      <c r="D286" t="s">
        <v>955</v>
      </c>
    </row>
    <row r="287" spans="1:4" x14ac:dyDescent="0.3">
      <c r="A287" t="s">
        <v>956</v>
      </c>
      <c r="B287" t="s">
        <v>957</v>
      </c>
      <c r="C287" s="2">
        <v>1.20251</v>
      </c>
      <c r="D287" t="s">
        <v>958</v>
      </c>
    </row>
    <row r="288" spans="1:4" x14ac:dyDescent="0.3">
      <c r="A288" t="s">
        <v>959</v>
      </c>
      <c r="B288" t="s">
        <v>960</v>
      </c>
      <c r="C288" s="2">
        <v>1.2011449999999999</v>
      </c>
      <c r="D288" t="s">
        <v>8</v>
      </c>
    </row>
    <row r="289" spans="1:4" x14ac:dyDescent="0.3">
      <c r="A289" t="s">
        <v>961</v>
      </c>
      <c r="B289" t="s">
        <v>962</v>
      </c>
      <c r="C289" s="2">
        <v>1.20099</v>
      </c>
      <c r="D289" t="s">
        <v>8</v>
      </c>
    </row>
    <row r="290" spans="1:4" x14ac:dyDescent="0.3">
      <c r="A290" t="s">
        <v>963</v>
      </c>
      <c r="B290" t="s">
        <v>964</v>
      </c>
      <c r="C290" s="2">
        <v>1.200469</v>
      </c>
      <c r="D290" t="s">
        <v>8</v>
      </c>
    </row>
    <row r="291" spans="1:4" x14ac:dyDescent="0.3">
      <c r="A291" s="44" t="s">
        <v>965</v>
      </c>
      <c r="B291" s="44" t="s">
        <v>966</v>
      </c>
      <c r="C291" s="45">
        <v>1.2003140000000001</v>
      </c>
      <c r="D291" s="44" t="s">
        <v>967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73"/>
  <sheetViews>
    <sheetView topLeftCell="A470" workbookViewId="0">
      <selection activeCell="A473" sqref="A473:D473"/>
    </sheetView>
  </sheetViews>
  <sheetFormatPr defaultColWidth="9" defaultRowHeight="14.4" x14ac:dyDescent="0.3"/>
  <cols>
    <col min="2" max="2" width="12.77734375" customWidth="1"/>
    <col min="3" max="3" width="13" customWidth="1"/>
    <col min="4" max="4" width="111" customWidth="1"/>
  </cols>
  <sheetData>
    <row r="1" spans="1:4" ht="15.6" x14ac:dyDescent="0.3">
      <c r="A1" s="1" t="s">
        <v>4360</v>
      </c>
      <c r="B1" s="1"/>
      <c r="C1" s="4"/>
      <c r="D1" s="1"/>
    </row>
    <row r="2" spans="1:4" s="11" customFormat="1" x14ac:dyDescent="0.3">
      <c r="A2" s="42" t="s">
        <v>0</v>
      </c>
      <c r="B2" s="42" t="s">
        <v>1</v>
      </c>
      <c r="C2" s="43" t="s">
        <v>2</v>
      </c>
      <c r="D2" s="42" t="s">
        <v>3</v>
      </c>
    </row>
    <row r="3" spans="1:4" x14ac:dyDescent="0.3">
      <c r="A3" t="s">
        <v>968</v>
      </c>
      <c r="B3" t="s">
        <v>969</v>
      </c>
      <c r="C3" s="2">
        <v>0.82978499999999999</v>
      </c>
      <c r="D3" t="s">
        <v>970</v>
      </c>
    </row>
    <row r="4" spans="1:4" x14ac:dyDescent="0.3">
      <c r="A4" t="s">
        <v>971</v>
      </c>
      <c r="B4" t="s">
        <v>972</v>
      </c>
      <c r="C4" s="2">
        <v>0.82976799999999995</v>
      </c>
      <c r="D4" t="s">
        <v>973</v>
      </c>
    </row>
    <row r="5" spans="1:4" x14ac:dyDescent="0.3">
      <c r="A5" t="s">
        <v>974</v>
      </c>
      <c r="B5" t="s">
        <v>975</v>
      </c>
      <c r="C5" s="2">
        <v>0.82971200000000001</v>
      </c>
      <c r="D5" t="s">
        <v>976</v>
      </c>
    </row>
    <row r="6" spans="1:4" x14ac:dyDescent="0.3">
      <c r="A6" t="s">
        <v>977</v>
      </c>
      <c r="B6" t="s">
        <v>978</v>
      </c>
      <c r="C6" s="2">
        <v>0.82938900000000004</v>
      </c>
      <c r="D6" t="s">
        <v>979</v>
      </c>
    </row>
    <row r="7" spans="1:4" x14ac:dyDescent="0.3">
      <c r="A7" t="s">
        <v>980</v>
      </c>
      <c r="B7" t="s">
        <v>981</v>
      </c>
      <c r="C7" s="2">
        <v>0.82935499999999995</v>
      </c>
      <c r="D7" t="s">
        <v>982</v>
      </c>
    </row>
    <row r="8" spans="1:4" x14ac:dyDescent="0.3">
      <c r="A8" t="s">
        <v>983</v>
      </c>
      <c r="B8" t="s">
        <v>984</v>
      </c>
      <c r="C8" s="2">
        <v>0.82896199999999998</v>
      </c>
      <c r="D8" t="s">
        <v>985</v>
      </c>
    </row>
    <row r="9" spans="1:4" x14ac:dyDescent="0.3">
      <c r="A9" t="s">
        <v>986</v>
      </c>
      <c r="B9" t="s">
        <v>987</v>
      </c>
      <c r="C9" s="2">
        <v>0.82885500000000001</v>
      </c>
      <c r="D9" t="s">
        <v>988</v>
      </c>
    </row>
    <row r="10" spans="1:4" x14ac:dyDescent="0.3">
      <c r="A10" t="s">
        <v>989</v>
      </c>
      <c r="B10" t="s">
        <v>990</v>
      </c>
      <c r="C10" s="2">
        <v>0.82847499999999996</v>
      </c>
      <c r="D10" t="s">
        <v>420</v>
      </c>
    </row>
    <row r="11" spans="1:4" x14ac:dyDescent="0.3">
      <c r="A11" t="s">
        <v>991</v>
      </c>
      <c r="B11" t="s">
        <v>992</v>
      </c>
      <c r="C11" s="2">
        <v>0.82831299999999997</v>
      </c>
      <c r="D11" t="s">
        <v>993</v>
      </c>
    </row>
    <row r="12" spans="1:4" x14ac:dyDescent="0.3">
      <c r="A12" t="s">
        <v>994</v>
      </c>
      <c r="B12" t="s">
        <v>995</v>
      </c>
      <c r="C12" s="2">
        <v>0.82818099999999994</v>
      </c>
      <c r="D12" t="s">
        <v>996</v>
      </c>
    </row>
    <row r="13" spans="1:4" x14ac:dyDescent="0.3">
      <c r="A13" t="s">
        <v>997</v>
      </c>
      <c r="B13" t="s">
        <v>998</v>
      </c>
      <c r="C13" s="2">
        <v>0.82799999999999996</v>
      </c>
      <c r="D13" t="s">
        <v>999</v>
      </c>
    </row>
    <row r="14" spans="1:4" x14ac:dyDescent="0.3">
      <c r="A14" t="s">
        <v>1000</v>
      </c>
      <c r="B14" t="s">
        <v>1001</v>
      </c>
      <c r="C14" s="2">
        <v>0.82799500000000004</v>
      </c>
      <c r="D14" t="s">
        <v>1002</v>
      </c>
    </row>
    <row r="15" spans="1:4" x14ac:dyDescent="0.3">
      <c r="A15" t="s">
        <v>1003</v>
      </c>
      <c r="B15" t="s">
        <v>1004</v>
      </c>
      <c r="C15" s="2">
        <v>0.82758200000000004</v>
      </c>
      <c r="D15" t="s">
        <v>1005</v>
      </c>
    </row>
    <row r="16" spans="1:4" x14ac:dyDescent="0.3">
      <c r="A16" t="s">
        <v>1006</v>
      </c>
      <c r="B16" t="s">
        <v>1007</v>
      </c>
      <c r="C16" s="2">
        <v>0.82706000000000002</v>
      </c>
      <c r="D16" t="s">
        <v>1008</v>
      </c>
    </row>
    <row r="17" spans="1:4" x14ac:dyDescent="0.3">
      <c r="A17" t="s">
        <v>1009</v>
      </c>
      <c r="B17" t="s">
        <v>1010</v>
      </c>
      <c r="C17" s="2">
        <v>0.82643</v>
      </c>
      <c r="D17" t="s">
        <v>1011</v>
      </c>
    </row>
    <row r="18" spans="1:4" x14ac:dyDescent="0.3">
      <c r="A18" t="s">
        <v>1012</v>
      </c>
      <c r="B18" t="s">
        <v>1013</v>
      </c>
      <c r="C18" s="2">
        <v>0.82640199999999997</v>
      </c>
      <c r="D18" t="s">
        <v>1014</v>
      </c>
    </row>
    <row r="19" spans="1:4" x14ac:dyDescent="0.3">
      <c r="A19" t="s">
        <v>1015</v>
      </c>
      <c r="B19" t="s">
        <v>1016</v>
      </c>
      <c r="C19" s="2">
        <v>0.82600399999999996</v>
      </c>
      <c r="D19" t="s">
        <v>1017</v>
      </c>
    </row>
    <row r="20" spans="1:4" x14ac:dyDescent="0.3">
      <c r="A20" t="s">
        <v>1018</v>
      </c>
      <c r="B20" t="s">
        <v>1019</v>
      </c>
      <c r="C20" s="2">
        <v>0.82587500000000003</v>
      </c>
      <c r="D20" t="s">
        <v>1020</v>
      </c>
    </row>
    <row r="21" spans="1:4" x14ac:dyDescent="0.3">
      <c r="A21" t="s">
        <v>1021</v>
      </c>
      <c r="B21" t="s">
        <v>1022</v>
      </c>
      <c r="C21" s="2">
        <v>0.82586300000000001</v>
      </c>
      <c r="D21" t="s">
        <v>663</v>
      </c>
    </row>
    <row r="22" spans="1:4" x14ac:dyDescent="0.3">
      <c r="A22" t="s">
        <v>1023</v>
      </c>
      <c r="B22" t="s">
        <v>1024</v>
      </c>
      <c r="C22" s="2">
        <v>0.82562599999999997</v>
      </c>
      <c r="D22" t="s">
        <v>1025</v>
      </c>
    </row>
    <row r="23" spans="1:4" x14ac:dyDescent="0.3">
      <c r="A23" t="s">
        <v>1026</v>
      </c>
      <c r="B23" t="s">
        <v>1027</v>
      </c>
      <c r="C23" s="2">
        <v>0.82512600000000003</v>
      </c>
      <c r="D23" t="s">
        <v>1028</v>
      </c>
    </row>
    <row r="24" spans="1:4" x14ac:dyDescent="0.3">
      <c r="A24" t="s">
        <v>1029</v>
      </c>
      <c r="B24" t="s">
        <v>1030</v>
      </c>
      <c r="C24" s="2">
        <v>0.82467500000000005</v>
      </c>
      <c r="D24" t="s">
        <v>1031</v>
      </c>
    </row>
    <row r="25" spans="1:4" x14ac:dyDescent="0.3">
      <c r="A25" t="s">
        <v>1032</v>
      </c>
      <c r="B25" t="s">
        <v>1033</v>
      </c>
      <c r="C25" s="2">
        <v>0.82388300000000003</v>
      </c>
      <c r="D25" t="s">
        <v>8</v>
      </c>
    </row>
    <row r="26" spans="1:4" x14ac:dyDescent="0.3">
      <c r="A26" t="s">
        <v>1034</v>
      </c>
      <c r="B26" t="s">
        <v>1035</v>
      </c>
      <c r="C26" s="2">
        <v>0.82386300000000001</v>
      </c>
      <c r="D26" t="s">
        <v>993</v>
      </c>
    </row>
    <row r="27" spans="1:4" x14ac:dyDescent="0.3">
      <c r="A27" t="s">
        <v>1036</v>
      </c>
      <c r="B27" t="s">
        <v>1037</v>
      </c>
      <c r="C27" s="2">
        <v>0.823326</v>
      </c>
      <c r="D27" t="s">
        <v>1038</v>
      </c>
    </row>
    <row r="28" spans="1:4" x14ac:dyDescent="0.3">
      <c r="A28" t="s">
        <v>1039</v>
      </c>
      <c r="B28" t="s">
        <v>1040</v>
      </c>
      <c r="C28" s="2">
        <v>0.82331699999999997</v>
      </c>
      <c r="D28" t="s">
        <v>1041</v>
      </c>
    </row>
    <row r="29" spans="1:4" x14ac:dyDescent="0.3">
      <c r="A29" t="s">
        <v>1042</v>
      </c>
      <c r="B29" t="s">
        <v>1043</v>
      </c>
      <c r="C29" s="2">
        <v>0.82302900000000001</v>
      </c>
      <c r="D29" t="s">
        <v>1044</v>
      </c>
    </row>
    <row r="30" spans="1:4" x14ac:dyDescent="0.3">
      <c r="A30" t="s">
        <v>1045</v>
      </c>
      <c r="B30" t="s">
        <v>1046</v>
      </c>
      <c r="C30" s="2">
        <v>0.82301100000000005</v>
      </c>
      <c r="D30" t="s">
        <v>1047</v>
      </c>
    </row>
    <row r="31" spans="1:4" x14ac:dyDescent="0.3">
      <c r="A31" t="s">
        <v>1048</v>
      </c>
      <c r="B31" t="s">
        <v>1049</v>
      </c>
      <c r="C31" s="2">
        <v>0.82288799999999995</v>
      </c>
      <c r="D31" t="s">
        <v>1050</v>
      </c>
    </row>
    <row r="32" spans="1:4" x14ac:dyDescent="0.3">
      <c r="A32" t="s">
        <v>1051</v>
      </c>
      <c r="B32" t="s">
        <v>1052</v>
      </c>
      <c r="C32" s="2">
        <v>0.82282599999999995</v>
      </c>
      <c r="D32" t="s">
        <v>1053</v>
      </c>
    </row>
    <row r="33" spans="1:4" x14ac:dyDescent="0.3">
      <c r="A33" t="s">
        <v>1054</v>
      </c>
      <c r="B33" t="s">
        <v>1055</v>
      </c>
      <c r="C33" s="2">
        <v>0.82278499999999999</v>
      </c>
      <c r="D33" t="s">
        <v>1056</v>
      </c>
    </row>
    <row r="34" spans="1:4" x14ac:dyDescent="0.3">
      <c r="A34" t="s">
        <v>1057</v>
      </c>
      <c r="B34" t="s">
        <v>1058</v>
      </c>
      <c r="C34" s="2">
        <v>0.82276499999999997</v>
      </c>
      <c r="D34" t="s">
        <v>1059</v>
      </c>
    </row>
    <row r="35" spans="1:4" x14ac:dyDescent="0.3">
      <c r="A35" t="s">
        <v>1060</v>
      </c>
      <c r="B35" t="s">
        <v>1061</v>
      </c>
      <c r="C35" s="2">
        <v>0.82250900000000005</v>
      </c>
      <c r="D35" t="s">
        <v>1062</v>
      </c>
    </row>
    <row r="36" spans="1:4" x14ac:dyDescent="0.3">
      <c r="A36" t="s">
        <v>1063</v>
      </c>
      <c r="B36" t="s">
        <v>1064</v>
      </c>
      <c r="C36" s="2">
        <v>0.82205099999999998</v>
      </c>
      <c r="D36" t="s">
        <v>1065</v>
      </c>
    </row>
    <row r="37" spans="1:4" x14ac:dyDescent="0.3">
      <c r="A37" t="s">
        <v>1066</v>
      </c>
      <c r="B37" t="s">
        <v>1067</v>
      </c>
      <c r="C37" s="2">
        <v>0.82201400000000002</v>
      </c>
      <c r="D37" t="s">
        <v>1068</v>
      </c>
    </row>
    <row r="38" spans="1:4" x14ac:dyDescent="0.3">
      <c r="A38" t="s">
        <v>1069</v>
      </c>
      <c r="B38" t="s">
        <v>1070</v>
      </c>
      <c r="C38" s="2">
        <v>0.82177199999999995</v>
      </c>
      <c r="D38" t="s">
        <v>1071</v>
      </c>
    </row>
    <row r="39" spans="1:4" x14ac:dyDescent="0.3">
      <c r="A39" t="s">
        <v>1072</v>
      </c>
      <c r="B39" t="s">
        <v>1073</v>
      </c>
      <c r="C39" s="2">
        <v>0.82103599999999999</v>
      </c>
      <c r="D39" t="s">
        <v>1074</v>
      </c>
    </row>
    <row r="40" spans="1:4" x14ac:dyDescent="0.3">
      <c r="A40" t="s">
        <v>1075</v>
      </c>
      <c r="B40" t="s">
        <v>1076</v>
      </c>
      <c r="C40" s="2">
        <v>0.82089400000000001</v>
      </c>
      <c r="D40" t="s">
        <v>1077</v>
      </c>
    </row>
    <row r="41" spans="1:4" x14ac:dyDescent="0.3">
      <c r="A41" t="s">
        <v>1078</v>
      </c>
      <c r="B41" t="s">
        <v>1079</v>
      </c>
      <c r="C41" s="2">
        <v>0.82083700000000004</v>
      </c>
      <c r="D41" t="s">
        <v>1080</v>
      </c>
    </row>
    <row r="42" spans="1:4" x14ac:dyDescent="0.3">
      <c r="A42" t="s">
        <v>1081</v>
      </c>
      <c r="B42" t="s">
        <v>1082</v>
      </c>
      <c r="C42" s="2">
        <v>0.820828</v>
      </c>
      <c r="D42" t="s">
        <v>1083</v>
      </c>
    </row>
    <row r="43" spans="1:4" x14ac:dyDescent="0.3">
      <c r="A43" t="s">
        <v>1084</v>
      </c>
      <c r="B43" t="s">
        <v>1085</v>
      </c>
      <c r="C43" s="2">
        <v>0.82050400000000001</v>
      </c>
      <c r="D43" t="s">
        <v>1086</v>
      </c>
    </row>
    <row r="44" spans="1:4" x14ac:dyDescent="0.3">
      <c r="A44" t="s">
        <v>1087</v>
      </c>
      <c r="B44" t="s">
        <v>1088</v>
      </c>
      <c r="C44" s="2">
        <v>0.82049399999999995</v>
      </c>
      <c r="D44" t="s">
        <v>1089</v>
      </c>
    </row>
    <row r="45" spans="1:4" x14ac:dyDescent="0.3">
      <c r="A45" t="s">
        <v>1090</v>
      </c>
      <c r="B45" t="s">
        <v>1091</v>
      </c>
      <c r="C45" s="2">
        <v>0.82047199999999998</v>
      </c>
      <c r="D45" t="s">
        <v>1092</v>
      </c>
    </row>
    <row r="46" spans="1:4" x14ac:dyDescent="0.3">
      <c r="A46" t="s">
        <v>1093</v>
      </c>
      <c r="B46" t="s">
        <v>1094</v>
      </c>
      <c r="C46" s="2">
        <v>0.82042199999999998</v>
      </c>
      <c r="D46" t="s">
        <v>1095</v>
      </c>
    </row>
    <row r="47" spans="1:4" x14ac:dyDescent="0.3">
      <c r="A47" t="s">
        <v>1096</v>
      </c>
      <c r="B47" t="s">
        <v>1097</v>
      </c>
      <c r="C47" s="2">
        <v>0.82013999999999998</v>
      </c>
      <c r="D47" t="s">
        <v>1098</v>
      </c>
    </row>
    <row r="48" spans="1:4" x14ac:dyDescent="0.3">
      <c r="A48" t="s">
        <v>1099</v>
      </c>
      <c r="B48" t="s">
        <v>1100</v>
      </c>
      <c r="C48" s="2">
        <v>0.820106</v>
      </c>
      <c r="D48" t="s">
        <v>1101</v>
      </c>
    </row>
    <row r="49" spans="1:4" x14ac:dyDescent="0.3">
      <c r="A49" t="s">
        <v>1102</v>
      </c>
      <c r="B49" t="s">
        <v>1103</v>
      </c>
      <c r="C49" s="2">
        <v>0.82000600000000001</v>
      </c>
      <c r="D49" t="s">
        <v>1104</v>
      </c>
    </row>
    <row r="50" spans="1:4" x14ac:dyDescent="0.3">
      <c r="A50" t="s">
        <v>1105</v>
      </c>
      <c r="B50" t="s">
        <v>1106</v>
      </c>
      <c r="C50" s="2">
        <v>0.81995899999999999</v>
      </c>
      <c r="D50" t="s">
        <v>1107</v>
      </c>
    </row>
    <row r="51" spans="1:4" x14ac:dyDescent="0.3">
      <c r="A51" t="s">
        <v>1108</v>
      </c>
      <c r="B51" t="s">
        <v>1109</v>
      </c>
      <c r="C51" s="2">
        <v>0.81987100000000002</v>
      </c>
      <c r="D51" t="s">
        <v>1110</v>
      </c>
    </row>
    <row r="52" spans="1:4" x14ac:dyDescent="0.3">
      <c r="A52" t="s">
        <v>1111</v>
      </c>
      <c r="B52" t="s">
        <v>1112</v>
      </c>
      <c r="C52" s="2">
        <v>0.819747</v>
      </c>
      <c r="D52" t="s">
        <v>1113</v>
      </c>
    </row>
    <row r="53" spans="1:4" x14ac:dyDescent="0.3">
      <c r="A53" t="s">
        <v>1114</v>
      </c>
      <c r="B53" t="s">
        <v>1115</v>
      </c>
      <c r="C53" s="2">
        <v>0.81970100000000001</v>
      </c>
      <c r="D53" t="s">
        <v>1116</v>
      </c>
    </row>
    <row r="54" spans="1:4" x14ac:dyDescent="0.3">
      <c r="A54" t="s">
        <v>1117</v>
      </c>
      <c r="B54" t="s">
        <v>1118</v>
      </c>
      <c r="C54" s="2">
        <v>0.81950699999999999</v>
      </c>
      <c r="D54" t="s">
        <v>1119</v>
      </c>
    </row>
    <row r="55" spans="1:4" x14ac:dyDescent="0.3">
      <c r="A55" t="s">
        <v>1120</v>
      </c>
      <c r="B55" t="s">
        <v>1121</v>
      </c>
      <c r="C55" s="2">
        <v>0.81940000000000002</v>
      </c>
      <c r="D55" t="s">
        <v>1122</v>
      </c>
    </row>
    <row r="56" spans="1:4" x14ac:dyDescent="0.3">
      <c r="A56" t="s">
        <v>1123</v>
      </c>
      <c r="B56" t="s">
        <v>1124</v>
      </c>
      <c r="C56" s="2">
        <v>0.81933199999999995</v>
      </c>
      <c r="D56" t="s">
        <v>1125</v>
      </c>
    </row>
    <row r="57" spans="1:4" x14ac:dyDescent="0.3">
      <c r="A57" t="s">
        <v>1126</v>
      </c>
      <c r="B57" t="s">
        <v>1127</v>
      </c>
      <c r="C57" s="2">
        <v>0.81917399999999996</v>
      </c>
      <c r="D57" t="s">
        <v>1128</v>
      </c>
    </row>
    <row r="58" spans="1:4" x14ac:dyDescent="0.3">
      <c r="A58" t="s">
        <v>1129</v>
      </c>
      <c r="B58" t="s">
        <v>1130</v>
      </c>
      <c r="C58" s="2">
        <v>0.81902399999999997</v>
      </c>
      <c r="D58" t="s">
        <v>1131</v>
      </c>
    </row>
    <row r="59" spans="1:4" x14ac:dyDescent="0.3">
      <c r="A59" t="s">
        <v>1132</v>
      </c>
      <c r="B59" t="s">
        <v>1133</v>
      </c>
      <c r="C59" s="2">
        <v>0.81845100000000004</v>
      </c>
      <c r="D59" t="s">
        <v>1134</v>
      </c>
    </row>
    <row r="60" spans="1:4" x14ac:dyDescent="0.3">
      <c r="A60" t="s">
        <v>1135</v>
      </c>
      <c r="B60" t="s">
        <v>1136</v>
      </c>
      <c r="C60" s="2">
        <v>0.81803400000000004</v>
      </c>
      <c r="D60" t="s">
        <v>1137</v>
      </c>
    </row>
    <row r="61" spans="1:4" x14ac:dyDescent="0.3">
      <c r="A61" t="s">
        <v>1138</v>
      </c>
      <c r="B61" t="s">
        <v>1139</v>
      </c>
      <c r="C61" s="2">
        <v>0.81791499999999995</v>
      </c>
      <c r="D61" t="s">
        <v>1140</v>
      </c>
    </row>
    <row r="62" spans="1:4" x14ac:dyDescent="0.3">
      <c r="A62" t="s">
        <v>1141</v>
      </c>
      <c r="B62" t="s">
        <v>1142</v>
      </c>
      <c r="C62" s="2">
        <v>0.81767800000000002</v>
      </c>
      <c r="D62" t="s">
        <v>1143</v>
      </c>
    </row>
    <row r="63" spans="1:4" x14ac:dyDescent="0.3">
      <c r="A63" t="s">
        <v>1144</v>
      </c>
      <c r="B63" t="s">
        <v>1145</v>
      </c>
      <c r="C63" s="2">
        <v>0.817577</v>
      </c>
      <c r="D63" t="s">
        <v>1146</v>
      </c>
    </row>
    <row r="64" spans="1:4" x14ac:dyDescent="0.3">
      <c r="A64" t="s">
        <v>1147</v>
      </c>
      <c r="B64" t="s">
        <v>1148</v>
      </c>
      <c r="C64" s="2">
        <v>0.81749099999999997</v>
      </c>
      <c r="D64" t="s">
        <v>8</v>
      </c>
    </row>
    <row r="65" spans="1:4" x14ac:dyDescent="0.3">
      <c r="A65" t="s">
        <v>1149</v>
      </c>
      <c r="B65" t="s">
        <v>1150</v>
      </c>
      <c r="C65" s="2">
        <v>0.81716</v>
      </c>
      <c r="D65" t="s">
        <v>1151</v>
      </c>
    </row>
    <row r="66" spans="1:4" x14ac:dyDescent="0.3">
      <c r="A66" t="s">
        <v>1152</v>
      </c>
      <c r="B66" t="s">
        <v>1153</v>
      </c>
      <c r="C66" s="2">
        <v>0.81702399999999997</v>
      </c>
      <c r="D66" t="s">
        <v>1154</v>
      </c>
    </row>
    <row r="67" spans="1:4" x14ac:dyDescent="0.3">
      <c r="A67" t="s">
        <v>1155</v>
      </c>
      <c r="B67" t="s">
        <v>1156</v>
      </c>
      <c r="C67" s="2">
        <v>0.81691499999999995</v>
      </c>
      <c r="D67" t="s">
        <v>1157</v>
      </c>
    </row>
    <row r="68" spans="1:4" x14ac:dyDescent="0.3">
      <c r="A68" t="s">
        <v>1158</v>
      </c>
      <c r="B68" t="s">
        <v>1159</v>
      </c>
      <c r="C68" s="2">
        <v>0.81689100000000003</v>
      </c>
      <c r="D68" t="s">
        <v>1160</v>
      </c>
    </row>
    <row r="69" spans="1:4" x14ac:dyDescent="0.3">
      <c r="A69" t="s">
        <v>1161</v>
      </c>
      <c r="B69" t="s">
        <v>1162</v>
      </c>
      <c r="C69" s="2">
        <v>0.81677999999999995</v>
      </c>
      <c r="D69" t="s">
        <v>1163</v>
      </c>
    </row>
    <row r="70" spans="1:4" x14ac:dyDescent="0.3">
      <c r="A70" t="s">
        <v>1164</v>
      </c>
      <c r="B70" t="s">
        <v>1165</v>
      </c>
      <c r="C70" s="2">
        <v>0.81677699999999998</v>
      </c>
      <c r="D70" t="s">
        <v>1166</v>
      </c>
    </row>
    <row r="71" spans="1:4" x14ac:dyDescent="0.3">
      <c r="A71" t="s">
        <v>1167</v>
      </c>
      <c r="B71" t="s">
        <v>1168</v>
      </c>
      <c r="C71" s="2">
        <v>0.81643500000000002</v>
      </c>
      <c r="D71" t="s">
        <v>1169</v>
      </c>
    </row>
    <row r="72" spans="1:4" x14ac:dyDescent="0.3">
      <c r="A72" t="s">
        <v>1170</v>
      </c>
      <c r="B72" t="s">
        <v>1171</v>
      </c>
      <c r="C72" s="2">
        <v>0.81633299999999998</v>
      </c>
      <c r="D72" t="s">
        <v>1172</v>
      </c>
    </row>
    <row r="73" spans="1:4" x14ac:dyDescent="0.3">
      <c r="A73" t="s">
        <v>1173</v>
      </c>
      <c r="B73" t="s">
        <v>1174</v>
      </c>
      <c r="C73" s="2">
        <v>0.81618999999999997</v>
      </c>
      <c r="D73" t="s">
        <v>1175</v>
      </c>
    </row>
    <row r="74" spans="1:4" x14ac:dyDescent="0.3">
      <c r="A74" t="s">
        <v>1176</v>
      </c>
      <c r="B74" t="s">
        <v>1177</v>
      </c>
      <c r="C74" s="2">
        <v>0.81617099999999998</v>
      </c>
      <c r="D74" t="s">
        <v>1178</v>
      </c>
    </row>
    <row r="75" spans="1:4" x14ac:dyDescent="0.3">
      <c r="A75" t="s">
        <v>1179</v>
      </c>
      <c r="B75" t="s">
        <v>1180</v>
      </c>
      <c r="C75" s="2">
        <v>0.81593099999999996</v>
      </c>
      <c r="D75" t="s">
        <v>1181</v>
      </c>
    </row>
    <row r="76" spans="1:4" x14ac:dyDescent="0.3">
      <c r="A76" t="s">
        <v>1182</v>
      </c>
      <c r="B76" t="s">
        <v>1183</v>
      </c>
      <c r="C76" s="2">
        <v>0.81590799999999997</v>
      </c>
      <c r="D76" t="s">
        <v>1184</v>
      </c>
    </row>
    <row r="77" spans="1:4" x14ac:dyDescent="0.3">
      <c r="A77" t="s">
        <v>1185</v>
      </c>
      <c r="B77" t="s">
        <v>1186</v>
      </c>
      <c r="C77" s="2">
        <v>0.81579999999999997</v>
      </c>
      <c r="D77" t="s">
        <v>1187</v>
      </c>
    </row>
    <row r="78" spans="1:4" x14ac:dyDescent="0.3">
      <c r="A78" t="s">
        <v>1188</v>
      </c>
      <c r="B78" t="s">
        <v>1189</v>
      </c>
      <c r="C78" s="2">
        <v>0.81572500000000003</v>
      </c>
      <c r="D78" t="s">
        <v>1190</v>
      </c>
    </row>
    <row r="79" spans="1:4" x14ac:dyDescent="0.3">
      <c r="A79" t="s">
        <v>1191</v>
      </c>
      <c r="B79" t="s">
        <v>1192</v>
      </c>
      <c r="C79" s="2">
        <v>0.81559400000000004</v>
      </c>
      <c r="D79" t="s">
        <v>1193</v>
      </c>
    </row>
    <row r="80" spans="1:4" x14ac:dyDescent="0.3">
      <c r="A80" t="s">
        <v>1194</v>
      </c>
      <c r="B80" t="s">
        <v>1195</v>
      </c>
      <c r="C80" s="2">
        <v>0.81540800000000002</v>
      </c>
      <c r="D80" t="s">
        <v>1196</v>
      </c>
    </row>
    <row r="81" spans="1:4" x14ac:dyDescent="0.3">
      <c r="A81" t="s">
        <v>1197</v>
      </c>
      <c r="B81" t="s">
        <v>1198</v>
      </c>
      <c r="C81" s="2">
        <v>0.81540599999999996</v>
      </c>
      <c r="D81" t="s">
        <v>734</v>
      </c>
    </row>
    <row r="82" spans="1:4" x14ac:dyDescent="0.3">
      <c r="A82" t="s">
        <v>1199</v>
      </c>
      <c r="B82" t="s">
        <v>1200</v>
      </c>
      <c r="C82" s="2">
        <v>0.81519900000000001</v>
      </c>
      <c r="D82" t="s">
        <v>1201</v>
      </c>
    </row>
    <row r="83" spans="1:4" x14ac:dyDescent="0.3">
      <c r="A83" t="s">
        <v>1202</v>
      </c>
      <c r="B83" t="s">
        <v>1203</v>
      </c>
      <c r="C83" s="2">
        <v>0.815052</v>
      </c>
      <c r="D83" t="s">
        <v>1204</v>
      </c>
    </row>
    <row r="84" spans="1:4" x14ac:dyDescent="0.3">
      <c r="A84" t="s">
        <v>1205</v>
      </c>
      <c r="B84" t="s">
        <v>1206</v>
      </c>
      <c r="C84" s="2">
        <v>0.81467199999999995</v>
      </c>
      <c r="D84" t="s">
        <v>14</v>
      </c>
    </row>
    <row r="85" spans="1:4" x14ac:dyDescent="0.3">
      <c r="A85" t="s">
        <v>1207</v>
      </c>
      <c r="B85" t="s">
        <v>1208</v>
      </c>
      <c r="C85" s="2">
        <v>0.81455999999999995</v>
      </c>
      <c r="D85" t="s">
        <v>1209</v>
      </c>
    </row>
    <row r="86" spans="1:4" x14ac:dyDescent="0.3">
      <c r="A86" t="s">
        <v>1210</v>
      </c>
      <c r="B86" t="s">
        <v>1211</v>
      </c>
      <c r="C86" s="2">
        <v>0.81446799999999997</v>
      </c>
      <c r="D86" t="s">
        <v>1212</v>
      </c>
    </row>
    <row r="87" spans="1:4" x14ac:dyDescent="0.3">
      <c r="A87" t="s">
        <v>1213</v>
      </c>
      <c r="B87" t="s">
        <v>1214</v>
      </c>
      <c r="C87" s="2">
        <v>0.81440100000000004</v>
      </c>
      <c r="D87" t="s">
        <v>1215</v>
      </c>
    </row>
    <row r="88" spans="1:4" x14ac:dyDescent="0.3">
      <c r="A88" t="s">
        <v>1216</v>
      </c>
      <c r="B88" t="s">
        <v>1217</v>
      </c>
      <c r="C88" s="2">
        <v>0.81401599999999996</v>
      </c>
      <c r="D88" t="s">
        <v>1218</v>
      </c>
    </row>
    <row r="89" spans="1:4" x14ac:dyDescent="0.3">
      <c r="A89" t="s">
        <v>1219</v>
      </c>
      <c r="B89" t="s">
        <v>1220</v>
      </c>
      <c r="C89" s="2">
        <v>0.813944</v>
      </c>
      <c r="D89" t="s">
        <v>562</v>
      </c>
    </row>
    <row r="90" spans="1:4" x14ac:dyDescent="0.3">
      <c r="A90" t="s">
        <v>1221</v>
      </c>
      <c r="B90" t="s">
        <v>1222</v>
      </c>
      <c r="C90" s="2">
        <v>0.81388499999999997</v>
      </c>
      <c r="D90" t="s">
        <v>1223</v>
      </c>
    </row>
    <row r="91" spans="1:4" x14ac:dyDescent="0.3">
      <c r="A91" t="s">
        <v>1224</v>
      </c>
      <c r="B91" t="s">
        <v>1225</v>
      </c>
      <c r="C91" s="2">
        <v>0.81380399999999997</v>
      </c>
      <c r="D91" t="s">
        <v>1226</v>
      </c>
    </row>
    <row r="92" spans="1:4" x14ac:dyDescent="0.3">
      <c r="A92" t="s">
        <v>1227</v>
      </c>
      <c r="B92" t="s">
        <v>1228</v>
      </c>
      <c r="C92" s="2">
        <v>0.81370900000000002</v>
      </c>
      <c r="D92" t="s">
        <v>1229</v>
      </c>
    </row>
    <row r="93" spans="1:4" x14ac:dyDescent="0.3">
      <c r="A93" t="s">
        <v>1230</v>
      </c>
      <c r="B93" t="s">
        <v>1231</v>
      </c>
      <c r="C93" s="2">
        <v>0.81335500000000005</v>
      </c>
      <c r="D93" t="s">
        <v>1232</v>
      </c>
    </row>
    <row r="94" spans="1:4" x14ac:dyDescent="0.3">
      <c r="A94" t="s">
        <v>1233</v>
      </c>
      <c r="B94" t="s">
        <v>1234</v>
      </c>
      <c r="C94" s="2">
        <v>0.81324399999999997</v>
      </c>
      <c r="D94" t="s">
        <v>1235</v>
      </c>
    </row>
    <row r="95" spans="1:4" x14ac:dyDescent="0.3">
      <c r="A95" t="s">
        <v>1236</v>
      </c>
      <c r="B95" t="s">
        <v>1237</v>
      </c>
      <c r="C95" s="2">
        <v>0.81302700000000006</v>
      </c>
      <c r="D95" t="s">
        <v>1238</v>
      </c>
    </row>
    <row r="96" spans="1:4" x14ac:dyDescent="0.3">
      <c r="A96" t="s">
        <v>1239</v>
      </c>
      <c r="B96" t="s">
        <v>1240</v>
      </c>
      <c r="C96" s="2">
        <v>0.81300799999999995</v>
      </c>
      <c r="D96" t="s">
        <v>1241</v>
      </c>
    </row>
    <row r="97" spans="1:4" x14ac:dyDescent="0.3">
      <c r="A97" t="s">
        <v>1242</v>
      </c>
      <c r="B97" t="s">
        <v>1243</v>
      </c>
      <c r="C97" s="2">
        <v>0.81229399999999996</v>
      </c>
      <c r="D97" t="s">
        <v>1244</v>
      </c>
    </row>
    <row r="98" spans="1:4" x14ac:dyDescent="0.3">
      <c r="A98" t="s">
        <v>1245</v>
      </c>
      <c r="B98" t="s">
        <v>1246</v>
      </c>
      <c r="C98" s="2">
        <v>0.81228100000000003</v>
      </c>
      <c r="D98" t="s">
        <v>1247</v>
      </c>
    </row>
    <row r="99" spans="1:4" x14ac:dyDescent="0.3">
      <c r="A99" t="s">
        <v>1248</v>
      </c>
      <c r="B99" t="s">
        <v>1249</v>
      </c>
      <c r="C99" s="2">
        <v>0.81221200000000005</v>
      </c>
      <c r="D99" t="s">
        <v>1250</v>
      </c>
    </row>
    <row r="100" spans="1:4" x14ac:dyDescent="0.3">
      <c r="A100" t="s">
        <v>1251</v>
      </c>
      <c r="B100" t="s">
        <v>1252</v>
      </c>
      <c r="C100" s="2">
        <v>0.81201999999999996</v>
      </c>
      <c r="D100" t="s">
        <v>99</v>
      </c>
    </row>
    <row r="101" spans="1:4" x14ac:dyDescent="0.3">
      <c r="A101" t="s">
        <v>1253</v>
      </c>
      <c r="B101" t="s">
        <v>1254</v>
      </c>
      <c r="C101" s="2">
        <v>0.81152500000000005</v>
      </c>
      <c r="D101" t="s">
        <v>993</v>
      </c>
    </row>
    <row r="102" spans="1:4" x14ac:dyDescent="0.3">
      <c r="A102" t="s">
        <v>1255</v>
      </c>
      <c r="B102" t="s">
        <v>1256</v>
      </c>
      <c r="C102" s="2">
        <v>0.81136600000000003</v>
      </c>
      <c r="D102" t="s">
        <v>1257</v>
      </c>
    </row>
    <row r="103" spans="1:4" x14ac:dyDescent="0.3">
      <c r="A103" t="s">
        <v>1258</v>
      </c>
      <c r="B103" t="s">
        <v>1259</v>
      </c>
      <c r="C103" s="2">
        <v>0.81060200000000004</v>
      </c>
      <c r="D103" t="s">
        <v>1260</v>
      </c>
    </row>
    <row r="104" spans="1:4" x14ac:dyDescent="0.3">
      <c r="A104" t="s">
        <v>1261</v>
      </c>
      <c r="B104" t="s">
        <v>1262</v>
      </c>
      <c r="C104" s="2">
        <v>0.81038600000000005</v>
      </c>
      <c r="D104" t="s">
        <v>1263</v>
      </c>
    </row>
    <row r="105" spans="1:4" x14ac:dyDescent="0.3">
      <c r="A105" t="s">
        <v>1264</v>
      </c>
      <c r="B105" t="s">
        <v>1265</v>
      </c>
      <c r="C105" s="2">
        <v>0.81028</v>
      </c>
      <c r="D105" t="s">
        <v>1266</v>
      </c>
    </row>
    <row r="106" spans="1:4" x14ac:dyDescent="0.3">
      <c r="A106" t="s">
        <v>1267</v>
      </c>
      <c r="B106" t="s">
        <v>1268</v>
      </c>
      <c r="C106" s="2">
        <v>0.80989500000000003</v>
      </c>
      <c r="D106" t="s">
        <v>1269</v>
      </c>
    </row>
    <row r="107" spans="1:4" x14ac:dyDescent="0.3">
      <c r="A107" t="s">
        <v>1270</v>
      </c>
      <c r="B107" t="s">
        <v>1271</v>
      </c>
      <c r="C107" s="2">
        <v>0.80985799999999997</v>
      </c>
      <c r="D107" t="s">
        <v>1272</v>
      </c>
    </row>
    <row r="108" spans="1:4" x14ac:dyDescent="0.3">
      <c r="A108" t="s">
        <v>1273</v>
      </c>
      <c r="B108" t="s">
        <v>1274</v>
      </c>
      <c r="C108" s="2">
        <v>0.80963300000000005</v>
      </c>
      <c r="D108" t="s">
        <v>1275</v>
      </c>
    </row>
    <row r="109" spans="1:4" x14ac:dyDescent="0.3">
      <c r="A109" t="s">
        <v>1276</v>
      </c>
      <c r="B109" t="s">
        <v>1277</v>
      </c>
      <c r="C109" s="2">
        <v>0.80937499999999996</v>
      </c>
      <c r="D109" t="s">
        <v>1278</v>
      </c>
    </row>
    <row r="110" spans="1:4" x14ac:dyDescent="0.3">
      <c r="A110" t="s">
        <v>1279</v>
      </c>
      <c r="B110" t="s">
        <v>1280</v>
      </c>
      <c r="C110" s="2">
        <v>0.80916500000000002</v>
      </c>
      <c r="D110" t="s">
        <v>1281</v>
      </c>
    </row>
    <row r="111" spans="1:4" x14ac:dyDescent="0.3">
      <c r="A111" t="s">
        <v>1282</v>
      </c>
      <c r="B111" t="s">
        <v>1283</v>
      </c>
      <c r="C111" s="2">
        <v>0.80907799999999996</v>
      </c>
      <c r="D111" t="s">
        <v>1284</v>
      </c>
    </row>
    <row r="112" spans="1:4" x14ac:dyDescent="0.3">
      <c r="A112" t="s">
        <v>1285</v>
      </c>
      <c r="B112" t="s">
        <v>1286</v>
      </c>
      <c r="C112" s="2">
        <v>0.80907399999999996</v>
      </c>
      <c r="D112" t="s">
        <v>1287</v>
      </c>
    </row>
    <row r="113" spans="1:4" x14ac:dyDescent="0.3">
      <c r="A113" t="s">
        <v>1288</v>
      </c>
      <c r="B113" t="s">
        <v>1289</v>
      </c>
      <c r="C113" s="2">
        <v>0.80890200000000001</v>
      </c>
      <c r="D113" t="s">
        <v>1290</v>
      </c>
    </row>
    <row r="114" spans="1:4" x14ac:dyDescent="0.3">
      <c r="A114" t="s">
        <v>1291</v>
      </c>
      <c r="B114" t="s">
        <v>1292</v>
      </c>
      <c r="C114" s="2">
        <v>0.80889900000000003</v>
      </c>
      <c r="D114" t="s">
        <v>1293</v>
      </c>
    </row>
    <row r="115" spans="1:4" x14ac:dyDescent="0.3">
      <c r="A115" t="s">
        <v>1294</v>
      </c>
      <c r="B115" t="s">
        <v>1295</v>
      </c>
      <c r="C115" s="2">
        <v>0.80809399999999998</v>
      </c>
      <c r="D115" t="s">
        <v>1296</v>
      </c>
    </row>
    <row r="116" spans="1:4" x14ac:dyDescent="0.3">
      <c r="A116" t="s">
        <v>1297</v>
      </c>
      <c r="B116" t="s">
        <v>1298</v>
      </c>
      <c r="C116" s="2">
        <v>0.80785399999999996</v>
      </c>
      <c r="D116" t="s">
        <v>976</v>
      </c>
    </row>
    <row r="117" spans="1:4" x14ac:dyDescent="0.3">
      <c r="A117" t="s">
        <v>1299</v>
      </c>
      <c r="B117" t="s">
        <v>1300</v>
      </c>
      <c r="C117" s="2">
        <v>0.80725999999999998</v>
      </c>
      <c r="D117" t="s">
        <v>34</v>
      </c>
    </row>
    <row r="118" spans="1:4" x14ac:dyDescent="0.3">
      <c r="A118" t="s">
        <v>1301</v>
      </c>
      <c r="B118" t="s">
        <v>1302</v>
      </c>
      <c r="C118" s="2">
        <v>0.80686400000000003</v>
      </c>
      <c r="D118" t="s">
        <v>1303</v>
      </c>
    </row>
    <row r="119" spans="1:4" x14ac:dyDescent="0.3">
      <c r="A119" t="s">
        <v>1304</v>
      </c>
      <c r="B119" t="s">
        <v>1305</v>
      </c>
      <c r="C119" s="2">
        <v>0.80684100000000003</v>
      </c>
      <c r="D119" t="s">
        <v>1257</v>
      </c>
    </row>
    <row r="120" spans="1:4" x14ac:dyDescent="0.3">
      <c r="A120" t="s">
        <v>1306</v>
      </c>
      <c r="B120" t="s">
        <v>1307</v>
      </c>
      <c r="C120" s="2">
        <v>0.80677299999999996</v>
      </c>
      <c r="D120" t="s">
        <v>1308</v>
      </c>
    </row>
    <row r="121" spans="1:4" x14ac:dyDescent="0.3">
      <c r="A121" t="s">
        <v>1309</v>
      </c>
      <c r="B121" t="s">
        <v>1310</v>
      </c>
      <c r="C121" s="2">
        <v>0.80649800000000005</v>
      </c>
      <c r="D121" t="s">
        <v>1311</v>
      </c>
    </row>
    <row r="122" spans="1:4" x14ac:dyDescent="0.3">
      <c r="A122" t="s">
        <v>1312</v>
      </c>
      <c r="B122" t="s">
        <v>1313</v>
      </c>
      <c r="C122" s="2">
        <v>0.80639499999999997</v>
      </c>
      <c r="D122" t="s">
        <v>1314</v>
      </c>
    </row>
    <row r="123" spans="1:4" x14ac:dyDescent="0.3">
      <c r="A123" t="s">
        <v>1315</v>
      </c>
      <c r="B123" t="s">
        <v>1316</v>
      </c>
      <c r="C123" s="2">
        <v>0.80606599999999995</v>
      </c>
      <c r="D123" t="s">
        <v>1317</v>
      </c>
    </row>
    <row r="124" spans="1:4" x14ac:dyDescent="0.3">
      <c r="A124" t="s">
        <v>1318</v>
      </c>
      <c r="B124" t="s">
        <v>1319</v>
      </c>
      <c r="C124" s="2">
        <v>0.80606500000000003</v>
      </c>
      <c r="D124" t="s">
        <v>1320</v>
      </c>
    </row>
    <row r="125" spans="1:4" x14ac:dyDescent="0.3">
      <c r="A125" t="s">
        <v>1321</v>
      </c>
      <c r="B125" t="s">
        <v>1322</v>
      </c>
      <c r="C125" s="2">
        <v>0.80571700000000002</v>
      </c>
      <c r="D125" t="s">
        <v>1323</v>
      </c>
    </row>
    <row r="126" spans="1:4" x14ac:dyDescent="0.3">
      <c r="A126" t="s">
        <v>1324</v>
      </c>
      <c r="B126" t="s">
        <v>1325</v>
      </c>
      <c r="C126" s="2">
        <v>0.80568300000000004</v>
      </c>
      <c r="D126" t="s">
        <v>654</v>
      </c>
    </row>
    <row r="127" spans="1:4" x14ac:dyDescent="0.3">
      <c r="A127" t="s">
        <v>1326</v>
      </c>
      <c r="B127" t="s">
        <v>1327</v>
      </c>
      <c r="C127" s="2">
        <v>0.80526399999999998</v>
      </c>
      <c r="D127" t="s">
        <v>1328</v>
      </c>
    </row>
    <row r="128" spans="1:4" x14ac:dyDescent="0.3">
      <c r="A128" t="s">
        <v>1329</v>
      </c>
      <c r="B128" t="s">
        <v>1330</v>
      </c>
      <c r="C128" s="2">
        <v>0.80525199999999997</v>
      </c>
      <c r="D128" t="s">
        <v>475</v>
      </c>
    </row>
    <row r="129" spans="1:4" x14ac:dyDescent="0.3">
      <c r="A129" t="s">
        <v>1331</v>
      </c>
      <c r="B129" t="s">
        <v>1332</v>
      </c>
      <c r="C129" s="2">
        <v>0.80513500000000005</v>
      </c>
      <c r="D129" t="s">
        <v>856</v>
      </c>
    </row>
    <row r="130" spans="1:4" x14ac:dyDescent="0.3">
      <c r="A130" t="s">
        <v>1333</v>
      </c>
      <c r="B130" t="s">
        <v>1334</v>
      </c>
      <c r="C130" s="2">
        <v>0.80495799999999995</v>
      </c>
      <c r="D130" t="s">
        <v>1335</v>
      </c>
    </row>
    <row r="131" spans="1:4" x14ac:dyDescent="0.3">
      <c r="A131" t="s">
        <v>1336</v>
      </c>
      <c r="B131" t="s">
        <v>1337</v>
      </c>
      <c r="C131" s="2">
        <v>0.80468799999999996</v>
      </c>
      <c r="D131" t="s">
        <v>1338</v>
      </c>
    </row>
    <row r="132" spans="1:4" x14ac:dyDescent="0.3">
      <c r="A132" t="s">
        <v>1339</v>
      </c>
      <c r="B132" t="s">
        <v>1340</v>
      </c>
      <c r="C132" s="2">
        <v>0.80455399999999999</v>
      </c>
      <c r="D132" t="s">
        <v>1341</v>
      </c>
    </row>
    <row r="133" spans="1:4" x14ac:dyDescent="0.3">
      <c r="A133" t="s">
        <v>1342</v>
      </c>
      <c r="B133" t="s">
        <v>1343</v>
      </c>
      <c r="C133" s="2">
        <v>0.80441499999999999</v>
      </c>
      <c r="D133" t="s">
        <v>62</v>
      </c>
    </row>
    <row r="134" spans="1:4" x14ac:dyDescent="0.3">
      <c r="A134" t="s">
        <v>1344</v>
      </c>
      <c r="B134" t="s">
        <v>1345</v>
      </c>
      <c r="C134" s="2">
        <v>0.80430500000000005</v>
      </c>
      <c r="D134" t="s">
        <v>1346</v>
      </c>
    </row>
    <row r="135" spans="1:4" x14ac:dyDescent="0.3">
      <c r="A135" t="s">
        <v>1347</v>
      </c>
      <c r="B135" t="s">
        <v>1348</v>
      </c>
      <c r="C135" s="2">
        <v>0.80423999999999995</v>
      </c>
      <c r="D135" t="s">
        <v>1349</v>
      </c>
    </row>
    <row r="136" spans="1:4" x14ac:dyDescent="0.3">
      <c r="A136" t="s">
        <v>1350</v>
      </c>
      <c r="B136" t="s">
        <v>1351</v>
      </c>
      <c r="C136" s="2">
        <v>0.804033</v>
      </c>
      <c r="D136" t="s">
        <v>1352</v>
      </c>
    </row>
    <row r="137" spans="1:4" x14ac:dyDescent="0.3">
      <c r="A137" t="s">
        <v>1353</v>
      </c>
      <c r="B137" t="s">
        <v>1354</v>
      </c>
      <c r="C137" s="2">
        <v>0.80387799999999998</v>
      </c>
      <c r="D137" t="s">
        <v>1355</v>
      </c>
    </row>
    <row r="138" spans="1:4" x14ac:dyDescent="0.3">
      <c r="A138" t="s">
        <v>1356</v>
      </c>
      <c r="B138" t="s">
        <v>1357</v>
      </c>
      <c r="C138" s="2">
        <v>0.80371899999999996</v>
      </c>
      <c r="D138" t="s">
        <v>1358</v>
      </c>
    </row>
    <row r="139" spans="1:4" x14ac:dyDescent="0.3">
      <c r="A139" t="s">
        <v>1359</v>
      </c>
      <c r="B139" t="s">
        <v>1360</v>
      </c>
      <c r="C139" s="2">
        <v>0.803396</v>
      </c>
      <c r="D139" t="s">
        <v>8</v>
      </c>
    </row>
    <row r="140" spans="1:4" x14ac:dyDescent="0.3">
      <c r="A140" t="s">
        <v>1361</v>
      </c>
      <c r="B140" t="s">
        <v>1362</v>
      </c>
      <c r="C140" s="2">
        <v>0.80329300000000003</v>
      </c>
      <c r="D140" t="s">
        <v>128</v>
      </c>
    </row>
    <row r="141" spans="1:4" x14ac:dyDescent="0.3">
      <c r="A141" t="s">
        <v>1363</v>
      </c>
      <c r="B141" t="s">
        <v>1364</v>
      </c>
      <c r="C141" s="2">
        <v>0.80321200000000004</v>
      </c>
      <c r="D141" t="s">
        <v>542</v>
      </c>
    </row>
    <row r="142" spans="1:4" x14ac:dyDescent="0.3">
      <c r="A142" t="s">
        <v>1365</v>
      </c>
      <c r="B142" t="s">
        <v>1366</v>
      </c>
      <c r="C142" s="2">
        <v>0.80313400000000001</v>
      </c>
      <c r="D142" t="s">
        <v>1367</v>
      </c>
    </row>
    <row r="143" spans="1:4" x14ac:dyDescent="0.3">
      <c r="A143" t="s">
        <v>1368</v>
      </c>
      <c r="B143" t="s">
        <v>1369</v>
      </c>
      <c r="C143" s="2">
        <v>0.80302799999999996</v>
      </c>
      <c r="D143" t="s">
        <v>1370</v>
      </c>
    </row>
    <row r="144" spans="1:4" x14ac:dyDescent="0.3">
      <c r="A144" t="s">
        <v>1371</v>
      </c>
      <c r="B144" t="s">
        <v>1372</v>
      </c>
      <c r="C144" s="2">
        <v>0.80295099999999997</v>
      </c>
      <c r="D144" t="s">
        <v>1373</v>
      </c>
    </row>
    <row r="145" spans="1:4" x14ac:dyDescent="0.3">
      <c r="A145" t="s">
        <v>1374</v>
      </c>
      <c r="B145" t="s">
        <v>1375</v>
      </c>
      <c r="C145" s="2">
        <v>0.80293499999999995</v>
      </c>
      <c r="D145" t="s">
        <v>1376</v>
      </c>
    </row>
    <row r="146" spans="1:4" x14ac:dyDescent="0.3">
      <c r="A146" t="s">
        <v>1377</v>
      </c>
      <c r="B146" t="s">
        <v>1378</v>
      </c>
      <c r="C146" s="2">
        <v>0.80284999999999995</v>
      </c>
      <c r="D146" t="s">
        <v>1379</v>
      </c>
    </row>
    <row r="147" spans="1:4" x14ac:dyDescent="0.3">
      <c r="A147" t="s">
        <v>1380</v>
      </c>
      <c r="B147" t="s">
        <v>1381</v>
      </c>
      <c r="C147" s="2">
        <v>0.80265900000000001</v>
      </c>
      <c r="D147" t="s">
        <v>1382</v>
      </c>
    </row>
    <row r="148" spans="1:4" x14ac:dyDescent="0.3">
      <c r="A148" t="s">
        <v>1383</v>
      </c>
      <c r="B148" t="s">
        <v>1384</v>
      </c>
      <c r="C148" s="2">
        <v>0.80234799999999995</v>
      </c>
      <c r="D148" t="s">
        <v>1385</v>
      </c>
    </row>
    <row r="149" spans="1:4" x14ac:dyDescent="0.3">
      <c r="A149" t="s">
        <v>1386</v>
      </c>
      <c r="B149" t="s">
        <v>1387</v>
      </c>
      <c r="C149" s="2">
        <v>0.80177399999999999</v>
      </c>
      <c r="D149" t="s">
        <v>8</v>
      </c>
    </row>
    <row r="150" spans="1:4" x14ac:dyDescent="0.3">
      <c r="A150" t="s">
        <v>1388</v>
      </c>
      <c r="B150" t="s">
        <v>1389</v>
      </c>
      <c r="C150" s="2">
        <v>0.80165600000000004</v>
      </c>
      <c r="D150" t="s">
        <v>1390</v>
      </c>
    </row>
    <row r="151" spans="1:4" x14ac:dyDescent="0.3">
      <c r="A151" t="s">
        <v>1391</v>
      </c>
      <c r="B151" t="s">
        <v>1392</v>
      </c>
      <c r="C151" s="2">
        <v>0.80148200000000003</v>
      </c>
      <c r="D151" t="s">
        <v>1393</v>
      </c>
    </row>
    <row r="152" spans="1:4" x14ac:dyDescent="0.3">
      <c r="A152" t="s">
        <v>1394</v>
      </c>
      <c r="B152" t="s">
        <v>1395</v>
      </c>
      <c r="C152" s="2">
        <v>0.80138200000000004</v>
      </c>
      <c r="D152" t="s">
        <v>1396</v>
      </c>
    </row>
    <row r="153" spans="1:4" x14ac:dyDescent="0.3">
      <c r="A153" t="s">
        <v>1397</v>
      </c>
      <c r="B153" t="s">
        <v>1398</v>
      </c>
      <c r="C153" s="2">
        <v>0.80131799999999997</v>
      </c>
      <c r="D153" t="s">
        <v>8</v>
      </c>
    </row>
    <row r="154" spans="1:4" x14ac:dyDescent="0.3">
      <c r="A154" t="s">
        <v>1399</v>
      </c>
      <c r="B154" t="s">
        <v>1400</v>
      </c>
      <c r="C154" s="2">
        <v>0.80079999999999996</v>
      </c>
      <c r="D154" t="s">
        <v>1401</v>
      </c>
    </row>
    <row r="155" spans="1:4" x14ac:dyDescent="0.3">
      <c r="A155" t="s">
        <v>1402</v>
      </c>
      <c r="B155" t="s">
        <v>1403</v>
      </c>
      <c r="C155" s="2">
        <v>0.80070699999999995</v>
      </c>
      <c r="D155" t="s">
        <v>1404</v>
      </c>
    </row>
    <row r="156" spans="1:4" x14ac:dyDescent="0.3">
      <c r="A156" t="s">
        <v>1405</v>
      </c>
      <c r="B156" t="s">
        <v>1406</v>
      </c>
      <c r="C156" s="2">
        <v>0.80037800000000003</v>
      </c>
      <c r="D156" t="s">
        <v>1407</v>
      </c>
    </row>
    <row r="157" spans="1:4" x14ac:dyDescent="0.3">
      <c r="A157" t="s">
        <v>1408</v>
      </c>
      <c r="B157" t="s">
        <v>1409</v>
      </c>
      <c r="C157" s="2">
        <v>0.80011399999999999</v>
      </c>
      <c r="D157" t="s">
        <v>8</v>
      </c>
    </row>
    <row r="158" spans="1:4" x14ac:dyDescent="0.3">
      <c r="A158" t="s">
        <v>1410</v>
      </c>
      <c r="B158" t="s">
        <v>1411</v>
      </c>
      <c r="C158" s="2">
        <v>0.79953700000000005</v>
      </c>
      <c r="D158" t="s">
        <v>1412</v>
      </c>
    </row>
    <row r="159" spans="1:4" x14ac:dyDescent="0.3">
      <c r="A159" t="s">
        <v>1413</v>
      </c>
      <c r="B159" t="s">
        <v>1414</v>
      </c>
      <c r="C159" s="2">
        <v>0.79924300000000004</v>
      </c>
      <c r="D159" t="s">
        <v>1415</v>
      </c>
    </row>
    <row r="160" spans="1:4" x14ac:dyDescent="0.3">
      <c r="A160" t="s">
        <v>1416</v>
      </c>
      <c r="B160" t="s">
        <v>1417</v>
      </c>
      <c r="C160" s="2">
        <v>0.79923200000000005</v>
      </c>
      <c r="D160" t="s">
        <v>1418</v>
      </c>
    </row>
    <row r="161" spans="1:4" x14ac:dyDescent="0.3">
      <c r="A161" t="s">
        <v>1419</v>
      </c>
      <c r="B161" t="s">
        <v>1420</v>
      </c>
      <c r="C161" s="2">
        <v>0.799095</v>
      </c>
      <c r="D161" t="s">
        <v>1421</v>
      </c>
    </row>
    <row r="162" spans="1:4" x14ac:dyDescent="0.3">
      <c r="A162" t="s">
        <v>1422</v>
      </c>
      <c r="B162" t="s">
        <v>1423</v>
      </c>
      <c r="C162" s="2">
        <v>0.79908299999999999</v>
      </c>
      <c r="D162" t="s">
        <v>1424</v>
      </c>
    </row>
    <row r="163" spans="1:4" x14ac:dyDescent="0.3">
      <c r="A163" t="s">
        <v>1425</v>
      </c>
      <c r="B163" t="s">
        <v>1426</v>
      </c>
      <c r="C163" s="2">
        <v>0.79901900000000003</v>
      </c>
      <c r="D163" t="s">
        <v>1128</v>
      </c>
    </row>
    <row r="164" spans="1:4" x14ac:dyDescent="0.3">
      <c r="A164" t="s">
        <v>1427</v>
      </c>
      <c r="B164" t="s">
        <v>1428</v>
      </c>
      <c r="C164" s="2">
        <v>0.79885099999999998</v>
      </c>
      <c r="D164" t="s">
        <v>1429</v>
      </c>
    </row>
    <row r="165" spans="1:4" x14ac:dyDescent="0.3">
      <c r="A165" t="s">
        <v>1430</v>
      </c>
      <c r="B165" t="s">
        <v>1431</v>
      </c>
      <c r="C165" s="2">
        <v>0.79861700000000002</v>
      </c>
      <c r="D165" t="s">
        <v>1432</v>
      </c>
    </row>
    <row r="166" spans="1:4" x14ac:dyDescent="0.3">
      <c r="A166" t="s">
        <v>1433</v>
      </c>
      <c r="B166" t="s">
        <v>1434</v>
      </c>
      <c r="C166" s="2">
        <v>0.79810400000000004</v>
      </c>
      <c r="D166" t="s">
        <v>850</v>
      </c>
    </row>
    <row r="167" spans="1:4" x14ac:dyDescent="0.3">
      <c r="A167" t="s">
        <v>1435</v>
      </c>
      <c r="B167" t="s">
        <v>1436</v>
      </c>
      <c r="C167" s="2">
        <v>0.79804200000000003</v>
      </c>
      <c r="D167" t="s">
        <v>1437</v>
      </c>
    </row>
    <row r="168" spans="1:4" x14ac:dyDescent="0.3">
      <c r="A168" t="s">
        <v>1438</v>
      </c>
      <c r="B168" t="s">
        <v>1439</v>
      </c>
      <c r="C168" s="2">
        <v>0.79791599999999996</v>
      </c>
      <c r="D168" t="s">
        <v>1440</v>
      </c>
    </row>
    <row r="169" spans="1:4" x14ac:dyDescent="0.3">
      <c r="A169" t="s">
        <v>1441</v>
      </c>
      <c r="B169" t="s">
        <v>1442</v>
      </c>
      <c r="C169" s="2">
        <v>0.79790399999999995</v>
      </c>
      <c r="D169" t="s">
        <v>8</v>
      </c>
    </row>
    <row r="170" spans="1:4" x14ac:dyDescent="0.3">
      <c r="A170" t="s">
        <v>1443</v>
      </c>
      <c r="B170" t="s">
        <v>1444</v>
      </c>
      <c r="C170" s="2">
        <v>0.79773400000000005</v>
      </c>
      <c r="D170" t="s">
        <v>34</v>
      </c>
    </row>
    <row r="171" spans="1:4" x14ac:dyDescent="0.3">
      <c r="A171" t="s">
        <v>1445</v>
      </c>
      <c r="B171" t="s">
        <v>1446</v>
      </c>
      <c r="C171" s="2">
        <v>0.79767200000000005</v>
      </c>
      <c r="D171" t="s">
        <v>1447</v>
      </c>
    </row>
    <row r="172" spans="1:4" x14ac:dyDescent="0.3">
      <c r="A172" t="s">
        <v>1448</v>
      </c>
      <c r="B172" t="s">
        <v>1449</v>
      </c>
      <c r="C172" s="2">
        <v>0.79760500000000001</v>
      </c>
      <c r="D172" t="s">
        <v>1450</v>
      </c>
    </row>
    <row r="173" spans="1:4" x14ac:dyDescent="0.3">
      <c r="A173" t="s">
        <v>1451</v>
      </c>
      <c r="B173" t="s">
        <v>1452</v>
      </c>
      <c r="C173" s="2">
        <v>0.79722199999999999</v>
      </c>
      <c r="D173" t="s">
        <v>14</v>
      </c>
    </row>
    <row r="174" spans="1:4" x14ac:dyDescent="0.3">
      <c r="A174" t="s">
        <v>1453</v>
      </c>
      <c r="B174" t="s">
        <v>1454</v>
      </c>
      <c r="C174" s="2">
        <v>0.79699200000000003</v>
      </c>
      <c r="D174" t="s">
        <v>1455</v>
      </c>
    </row>
    <row r="175" spans="1:4" x14ac:dyDescent="0.3">
      <c r="A175" t="s">
        <v>1456</v>
      </c>
      <c r="B175" t="s">
        <v>1457</v>
      </c>
      <c r="C175" s="2">
        <v>0.79676999999999998</v>
      </c>
      <c r="D175" t="s">
        <v>1187</v>
      </c>
    </row>
    <row r="176" spans="1:4" x14ac:dyDescent="0.3">
      <c r="A176" t="s">
        <v>1458</v>
      </c>
      <c r="B176" t="s">
        <v>1459</v>
      </c>
      <c r="C176" s="2">
        <v>0.79642000000000002</v>
      </c>
      <c r="D176" t="s">
        <v>1460</v>
      </c>
    </row>
    <row r="177" spans="1:4" x14ac:dyDescent="0.3">
      <c r="A177" t="s">
        <v>1461</v>
      </c>
      <c r="B177" t="s">
        <v>1462</v>
      </c>
      <c r="C177" s="2">
        <v>0.79624600000000001</v>
      </c>
      <c r="D177" t="s">
        <v>1463</v>
      </c>
    </row>
    <row r="178" spans="1:4" x14ac:dyDescent="0.3">
      <c r="A178" t="s">
        <v>1464</v>
      </c>
      <c r="B178" t="s">
        <v>1465</v>
      </c>
      <c r="C178" s="2">
        <v>0.79499500000000001</v>
      </c>
      <c r="D178" t="s">
        <v>1466</v>
      </c>
    </row>
    <row r="179" spans="1:4" x14ac:dyDescent="0.3">
      <c r="A179" t="s">
        <v>1467</v>
      </c>
      <c r="B179" t="s">
        <v>1468</v>
      </c>
      <c r="C179" s="2">
        <v>0.79496500000000003</v>
      </c>
      <c r="D179" t="s">
        <v>1469</v>
      </c>
    </row>
    <row r="180" spans="1:4" x14ac:dyDescent="0.3">
      <c r="A180" t="s">
        <v>1470</v>
      </c>
      <c r="B180" t="s">
        <v>1471</v>
      </c>
      <c r="C180" s="2">
        <v>0.79484999999999995</v>
      </c>
      <c r="D180" t="s">
        <v>1472</v>
      </c>
    </row>
    <row r="181" spans="1:4" x14ac:dyDescent="0.3">
      <c r="A181" t="s">
        <v>1473</v>
      </c>
      <c r="B181" t="s">
        <v>1474</v>
      </c>
      <c r="C181" s="2">
        <v>0.79464000000000001</v>
      </c>
      <c r="D181" t="s">
        <v>1475</v>
      </c>
    </row>
    <row r="182" spans="1:4" x14ac:dyDescent="0.3">
      <c r="A182" t="s">
        <v>1476</v>
      </c>
      <c r="B182" t="s">
        <v>1477</v>
      </c>
      <c r="C182" s="2">
        <v>0.79452100000000003</v>
      </c>
      <c r="D182" t="s">
        <v>728</v>
      </c>
    </row>
    <row r="183" spans="1:4" x14ac:dyDescent="0.3">
      <c r="A183" t="s">
        <v>1478</v>
      </c>
      <c r="B183" t="s">
        <v>1479</v>
      </c>
      <c r="C183" s="2">
        <v>0.79388599999999998</v>
      </c>
      <c r="D183" t="s">
        <v>979</v>
      </c>
    </row>
    <row r="184" spans="1:4" x14ac:dyDescent="0.3">
      <c r="A184" t="s">
        <v>1480</v>
      </c>
      <c r="B184" t="s">
        <v>1481</v>
      </c>
      <c r="C184" s="2">
        <v>0.79388400000000003</v>
      </c>
      <c r="D184" t="s">
        <v>1482</v>
      </c>
    </row>
    <row r="185" spans="1:4" x14ac:dyDescent="0.3">
      <c r="A185" t="s">
        <v>1483</v>
      </c>
      <c r="B185" t="s">
        <v>1484</v>
      </c>
      <c r="C185" s="2">
        <v>0.79374999999999996</v>
      </c>
      <c r="D185" t="s">
        <v>14</v>
      </c>
    </row>
    <row r="186" spans="1:4" x14ac:dyDescent="0.3">
      <c r="A186" t="s">
        <v>1485</v>
      </c>
      <c r="B186" t="s">
        <v>1486</v>
      </c>
      <c r="C186" s="2">
        <v>0.79347699999999999</v>
      </c>
      <c r="D186" t="s">
        <v>1487</v>
      </c>
    </row>
    <row r="187" spans="1:4" x14ac:dyDescent="0.3">
      <c r="A187" t="s">
        <v>1488</v>
      </c>
      <c r="B187" t="s">
        <v>1489</v>
      </c>
      <c r="C187" s="2">
        <v>0.79335900000000004</v>
      </c>
      <c r="D187" t="s">
        <v>56</v>
      </c>
    </row>
    <row r="188" spans="1:4" x14ac:dyDescent="0.3">
      <c r="A188" t="s">
        <v>1490</v>
      </c>
      <c r="B188" t="s">
        <v>1491</v>
      </c>
      <c r="C188" s="2">
        <v>0.79315199999999997</v>
      </c>
      <c r="D188" t="s">
        <v>1492</v>
      </c>
    </row>
    <row r="189" spans="1:4" x14ac:dyDescent="0.3">
      <c r="A189" t="s">
        <v>1493</v>
      </c>
      <c r="B189" t="s">
        <v>1494</v>
      </c>
      <c r="C189" s="2">
        <v>0.79311600000000004</v>
      </c>
      <c r="D189" t="s">
        <v>1495</v>
      </c>
    </row>
    <row r="190" spans="1:4" x14ac:dyDescent="0.3">
      <c r="A190" t="s">
        <v>1496</v>
      </c>
      <c r="B190" t="s">
        <v>1497</v>
      </c>
      <c r="C190" s="2">
        <v>0.79244199999999998</v>
      </c>
      <c r="D190" t="s">
        <v>8</v>
      </c>
    </row>
    <row r="191" spans="1:4" x14ac:dyDescent="0.3">
      <c r="A191" t="s">
        <v>1498</v>
      </c>
      <c r="B191" t="s">
        <v>1499</v>
      </c>
      <c r="C191" s="2">
        <v>0.79241399999999995</v>
      </c>
      <c r="D191" t="s">
        <v>894</v>
      </c>
    </row>
    <row r="192" spans="1:4" x14ac:dyDescent="0.3">
      <c r="A192" t="s">
        <v>1500</v>
      </c>
      <c r="B192" t="s">
        <v>1501</v>
      </c>
      <c r="C192" s="2">
        <v>0.79227099999999995</v>
      </c>
      <c r="D192" t="s">
        <v>734</v>
      </c>
    </row>
    <row r="193" spans="1:4" x14ac:dyDescent="0.3">
      <c r="A193" t="s">
        <v>1502</v>
      </c>
      <c r="B193" t="s">
        <v>1503</v>
      </c>
      <c r="C193" s="2">
        <v>0.79226700000000005</v>
      </c>
      <c r="D193" t="s">
        <v>1504</v>
      </c>
    </row>
    <row r="194" spans="1:4" x14ac:dyDescent="0.3">
      <c r="A194" t="s">
        <v>1505</v>
      </c>
      <c r="B194" t="s">
        <v>1506</v>
      </c>
      <c r="C194" s="2">
        <v>0.79204699999999995</v>
      </c>
      <c r="D194" t="s">
        <v>8</v>
      </c>
    </row>
    <row r="195" spans="1:4" x14ac:dyDescent="0.3">
      <c r="A195" t="s">
        <v>1507</v>
      </c>
      <c r="B195" t="s">
        <v>1508</v>
      </c>
      <c r="C195" s="2">
        <v>0.79189699999999996</v>
      </c>
      <c r="D195" t="s">
        <v>1509</v>
      </c>
    </row>
    <row r="196" spans="1:4" x14ac:dyDescent="0.3">
      <c r="A196" t="s">
        <v>1510</v>
      </c>
      <c r="B196" t="s">
        <v>1511</v>
      </c>
      <c r="C196" s="2">
        <v>0.79183700000000001</v>
      </c>
      <c r="D196" t="s">
        <v>1512</v>
      </c>
    </row>
    <row r="197" spans="1:4" x14ac:dyDescent="0.3">
      <c r="A197" t="s">
        <v>1513</v>
      </c>
      <c r="B197" t="s">
        <v>1514</v>
      </c>
      <c r="C197" s="2">
        <v>0.79162299999999997</v>
      </c>
      <c r="D197" t="s">
        <v>1515</v>
      </c>
    </row>
    <row r="198" spans="1:4" x14ac:dyDescent="0.3">
      <c r="A198" t="s">
        <v>1516</v>
      </c>
      <c r="B198" t="s">
        <v>1517</v>
      </c>
      <c r="C198" s="2">
        <v>0.79107700000000003</v>
      </c>
      <c r="D198" t="s">
        <v>1175</v>
      </c>
    </row>
    <row r="199" spans="1:4" x14ac:dyDescent="0.3">
      <c r="A199" t="s">
        <v>1518</v>
      </c>
      <c r="B199" t="s">
        <v>1519</v>
      </c>
      <c r="C199" s="2">
        <v>0.79053799999999996</v>
      </c>
      <c r="D199" t="s">
        <v>1520</v>
      </c>
    </row>
    <row r="200" spans="1:4" x14ac:dyDescent="0.3">
      <c r="A200" t="s">
        <v>1521</v>
      </c>
      <c r="B200" t="s">
        <v>1522</v>
      </c>
      <c r="C200" s="2">
        <v>0.79034700000000002</v>
      </c>
      <c r="D200" t="s">
        <v>1523</v>
      </c>
    </row>
    <row r="201" spans="1:4" x14ac:dyDescent="0.3">
      <c r="A201" t="s">
        <v>1524</v>
      </c>
      <c r="B201" t="s">
        <v>1525</v>
      </c>
      <c r="C201" s="2">
        <v>0.79032899999999995</v>
      </c>
      <c r="D201" t="s">
        <v>1526</v>
      </c>
    </row>
    <row r="202" spans="1:4" x14ac:dyDescent="0.3">
      <c r="A202" t="s">
        <v>1527</v>
      </c>
      <c r="B202" t="s">
        <v>1528</v>
      </c>
      <c r="C202" s="2">
        <v>0.79030800000000001</v>
      </c>
      <c r="D202" t="s">
        <v>1529</v>
      </c>
    </row>
    <row r="203" spans="1:4" x14ac:dyDescent="0.3">
      <c r="A203" t="s">
        <v>1530</v>
      </c>
      <c r="B203" t="s">
        <v>1531</v>
      </c>
      <c r="C203" s="2">
        <v>0.78940600000000005</v>
      </c>
      <c r="D203" t="s">
        <v>8</v>
      </c>
    </row>
    <row r="204" spans="1:4" x14ac:dyDescent="0.3">
      <c r="A204" t="s">
        <v>1532</v>
      </c>
      <c r="B204" t="s">
        <v>1533</v>
      </c>
      <c r="C204" s="2">
        <v>0.78935699999999998</v>
      </c>
      <c r="D204" t="s">
        <v>8</v>
      </c>
    </row>
    <row r="205" spans="1:4" x14ac:dyDescent="0.3">
      <c r="A205" t="s">
        <v>1534</v>
      </c>
      <c r="B205" t="s">
        <v>1535</v>
      </c>
      <c r="C205" s="2">
        <v>0.78904799999999997</v>
      </c>
      <c r="D205" t="s">
        <v>8</v>
      </c>
    </row>
    <row r="206" spans="1:4" x14ac:dyDescent="0.3">
      <c r="A206" t="s">
        <v>1536</v>
      </c>
      <c r="B206" t="s">
        <v>1537</v>
      </c>
      <c r="C206" s="2">
        <v>0.78899900000000001</v>
      </c>
      <c r="D206" t="s">
        <v>1538</v>
      </c>
    </row>
    <row r="207" spans="1:4" x14ac:dyDescent="0.3">
      <c r="A207" t="s">
        <v>1539</v>
      </c>
      <c r="B207" t="s">
        <v>1540</v>
      </c>
      <c r="C207" s="2">
        <v>0.78885300000000003</v>
      </c>
      <c r="D207" t="s">
        <v>1541</v>
      </c>
    </row>
    <row r="208" spans="1:4" x14ac:dyDescent="0.3">
      <c r="A208" t="s">
        <v>1542</v>
      </c>
      <c r="B208" t="s">
        <v>1543</v>
      </c>
      <c r="C208" s="2">
        <v>0.78854199999999997</v>
      </c>
      <c r="D208" t="s">
        <v>1544</v>
      </c>
    </row>
    <row r="209" spans="1:4" x14ac:dyDescent="0.3">
      <c r="A209" t="s">
        <v>1545</v>
      </c>
      <c r="B209" t="s">
        <v>1546</v>
      </c>
      <c r="C209" s="2">
        <v>0.78851300000000002</v>
      </c>
      <c r="D209" t="s">
        <v>1335</v>
      </c>
    </row>
    <row r="210" spans="1:4" x14ac:dyDescent="0.3">
      <c r="A210" t="s">
        <v>1547</v>
      </c>
      <c r="B210" t="s">
        <v>1548</v>
      </c>
      <c r="C210" s="2">
        <v>0.78796200000000005</v>
      </c>
      <c r="D210" t="s">
        <v>1549</v>
      </c>
    </row>
    <row r="211" spans="1:4" x14ac:dyDescent="0.3">
      <c r="A211" t="s">
        <v>1550</v>
      </c>
      <c r="B211" t="s">
        <v>1551</v>
      </c>
      <c r="C211" s="2">
        <v>0.78784299999999996</v>
      </c>
      <c r="D211" t="s">
        <v>1552</v>
      </c>
    </row>
    <row r="212" spans="1:4" x14ac:dyDescent="0.3">
      <c r="A212" t="s">
        <v>1553</v>
      </c>
      <c r="B212" t="s">
        <v>1554</v>
      </c>
      <c r="C212" s="2">
        <v>0.78751499999999997</v>
      </c>
      <c r="D212" t="s">
        <v>8</v>
      </c>
    </row>
    <row r="213" spans="1:4" x14ac:dyDescent="0.3">
      <c r="A213" t="s">
        <v>1555</v>
      </c>
      <c r="B213" t="s">
        <v>1556</v>
      </c>
      <c r="C213" s="2">
        <v>0.787435</v>
      </c>
      <c r="D213" t="s">
        <v>1557</v>
      </c>
    </row>
    <row r="214" spans="1:4" x14ac:dyDescent="0.3">
      <c r="A214" t="s">
        <v>1558</v>
      </c>
      <c r="B214" t="s">
        <v>1559</v>
      </c>
      <c r="C214" s="2">
        <v>0.78723399999999999</v>
      </c>
      <c r="D214" t="s">
        <v>1560</v>
      </c>
    </row>
    <row r="215" spans="1:4" x14ac:dyDescent="0.3">
      <c r="A215" t="s">
        <v>1561</v>
      </c>
      <c r="B215" t="s">
        <v>1562</v>
      </c>
      <c r="C215" s="2">
        <v>0.78693900000000006</v>
      </c>
      <c r="D215" t="s">
        <v>1563</v>
      </c>
    </row>
    <row r="216" spans="1:4" x14ac:dyDescent="0.3">
      <c r="A216" t="s">
        <v>1564</v>
      </c>
      <c r="B216" t="s">
        <v>1565</v>
      </c>
      <c r="C216" s="2">
        <v>0.78681699999999999</v>
      </c>
      <c r="D216" t="s">
        <v>1566</v>
      </c>
    </row>
    <row r="217" spans="1:4" x14ac:dyDescent="0.3">
      <c r="A217" t="s">
        <v>1567</v>
      </c>
      <c r="B217" t="s">
        <v>1568</v>
      </c>
      <c r="C217" s="2">
        <v>0.78679699999999997</v>
      </c>
      <c r="D217" t="s">
        <v>1569</v>
      </c>
    </row>
    <row r="218" spans="1:4" x14ac:dyDescent="0.3">
      <c r="A218" t="s">
        <v>1570</v>
      </c>
      <c r="B218" t="s">
        <v>1571</v>
      </c>
      <c r="C218" s="2">
        <v>0.786744</v>
      </c>
      <c r="D218" t="s">
        <v>1572</v>
      </c>
    </row>
    <row r="219" spans="1:4" x14ac:dyDescent="0.3">
      <c r="A219" t="s">
        <v>1573</v>
      </c>
      <c r="B219" t="s">
        <v>1574</v>
      </c>
      <c r="C219" s="2">
        <v>0.78656400000000004</v>
      </c>
      <c r="D219" t="s">
        <v>1575</v>
      </c>
    </row>
    <row r="220" spans="1:4" x14ac:dyDescent="0.3">
      <c r="A220" t="s">
        <v>1576</v>
      </c>
      <c r="B220" t="s">
        <v>1577</v>
      </c>
      <c r="C220" s="2">
        <v>0.78649100000000005</v>
      </c>
      <c r="D220" t="s">
        <v>14</v>
      </c>
    </row>
    <row r="221" spans="1:4" x14ac:dyDescent="0.3">
      <c r="A221" t="s">
        <v>1578</v>
      </c>
      <c r="B221" t="s">
        <v>1579</v>
      </c>
      <c r="C221" s="2">
        <v>0.78621300000000005</v>
      </c>
      <c r="D221" t="s">
        <v>1580</v>
      </c>
    </row>
    <row r="222" spans="1:4" x14ac:dyDescent="0.3">
      <c r="A222" t="s">
        <v>1581</v>
      </c>
      <c r="B222" t="s">
        <v>1582</v>
      </c>
      <c r="C222" s="2">
        <v>0.78603800000000001</v>
      </c>
      <c r="D222" t="s">
        <v>8</v>
      </c>
    </row>
    <row r="223" spans="1:4" x14ac:dyDescent="0.3">
      <c r="A223" t="s">
        <v>1583</v>
      </c>
      <c r="B223" t="s">
        <v>1584</v>
      </c>
      <c r="C223" s="2">
        <v>0.78551700000000002</v>
      </c>
      <c r="D223" t="s">
        <v>8</v>
      </c>
    </row>
    <row r="224" spans="1:4" x14ac:dyDescent="0.3">
      <c r="A224" t="s">
        <v>1585</v>
      </c>
      <c r="B224" t="s">
        <v>1586</v>
      </c>
      <c r="C224" s="2">
        <v>0.78550600000000004</v>
      </c>
      <c r="D224" t="s">
        <v>1587</v>
      </c>
    </row>
    <row r="225" spans="1:4" x14ac:dyDescent="0.3">
      <c r="A225" t="s">
        <v>1588</v>
      </c>
      <c r="B225" t="s">
        <v>1589</v>
      </c>
      <c r="C225" s="2">
        <v>0.78536799999999996</v>
      </c>
      <c r="D225" t="s">
        <v>1590</v>
      </c>
    </row>
    <row r="226" spans="1:4" x14ac:dyDescent="0.3">
      <c r="A226" t="s">
        <v>1591</v>
      </c>
      <c r="B226" t="s">
        <v>1592</v>
      </c>
      <c r="C226" s="2">
        <v>0.78485000000000005</v>
      </c>
      <c r="D226" t="s">
        <v>1593</v>
      </c>
    </row>
    <row r="227" spans="1:4" x14ac:dyDescent="0.3">
      <c r="A227" t="s">
        <v>1594</v>
      </c>
      <c r="B227" t="s">
        <v>1595</v>
      </c>
      <c r="C227" s="2">
        <v>0.78479500000000002</v>
      </c>
      <c r="D227" t="s">
        <v>1596</v>
      </c>
    </row>
    <row r="228" spans="1:4" x14ac:dyDescent="0.3">
      <c r="A228" t="s">
        <v>1597</v>
      </c>
      <c r="B228" t="s">
        <v>1598</v>
      </c>
      <c r="C228" s="2">
        <v>0.78404300000000005</v>
      </c>
      <c r="D228" t="s">
        <v>1599</v>
      </c>
    </row>
    <row r="229" spans="1:4" x14ac:dyDescent="0.3">
      <c r="A229" t="s">
        <v>1600</v>
      </c>
      <c r="B229" t="s">
        <v>1601</v>
      </c>
      <c r="C229" s="2">
        <v>0.78380499999999997</v>
      </c>
      <c r="D229" t="s">
        <v>1602</v>
      </c>
    </row>
    <row r="230" spans="1:4" x14ac:dyDescent="0.3">
      <c r="A230" t="s">
        <v>1603</v>
      </c>
      <c r="B230" t="s">
        <v>1604</v>
      </c>
      <c r="C230" s="2">
        <v>0.78269500000000003</v>
      </c>
      <c r="D230" t="s">
        <v>1432</v>
      </c>
    </row>
    <row r="231" spans="1:4" x14ac:dyDescent="0.3">
      <c r="A231" t="s">
        <v>1605</v>
      </c>
      <c r="B231" t="s">
        <v>1606</v>
      </c>
      <c r="C231" s="2">
        <v>0.78203199999999995</v>
      </c>
      <c r="D231" t="s">
        <v>1607</v>
      </c>
    </row>
    <row r="232" spans="1:4" x14ac:dyDescent="0.3">
      <c r="A232" t="s">
        <v>1608</v>
      </c>
      <c r="B232" t="s">
        <v>1609</v>
      </c>
      <c r="C232" s="2">
        <v>0.78190999999999999</v>
      </c>
      <c r="D232" t="s">
        <v>1610</v>
      </c>
    </row>
    <row r="233" spans="1:4" x14ac:dyDescent="0.3">
      <c r="A233" t="s">
        <v>1611</v>
      </c>
      <c r="B233" t="s">
        <v>1612</v>
      </c>
      <c r="C233" s="2">
        <v>0.78175600000000001</v>
      </c>
      <c r="D233" t="s">
        <v>836</v>
      </c>
    </row>
    <row r="234" spans="1:4" x14ac:dyDescent="0.3">
      <c r="A234" t="s">
        <v>1613</v>
      </c>
      <c r="B234" t="s">
        <v>1614</v>
      </c>
      <c r="C234" s="2">
        <v>0.78154299999999999</v>
      </c>
      <c r="D234" t="s">
        <v>1615</v>
      </c>
    </row>
    <row r="235" spans="1:4" x14ac:dyDescent="0.3">
      <c r="A235" t="s">
        <v>1616</v>
      </c>
      <c r="B235" t="s">
        <v>1617</v>
      </c>
      <c r="C235" s="2">
        <v>0.781501</v>
      </c>
      <c r="D235" t="s">
        <v>734</v>
      </c>
    </row>
    <row r="236" spans="1:4" x14ac:dyDescent="0.3">
      <c r="A236" t="s">
        <v>1618</v>
      </c>
      <c r="B236" t="s">
        <v>1619</v>
      </c>
      <c r="C236" s="2">
        <v>0.78149500000000005</v>
      </c>
      <c r="D236" t="s">
        <v>1620</v>
      </c>
    </row>
    <row r="237" spans="1:4" x14ac:dyDescent="0.3">
      <c r="A237" t="s">
        <v>1621</v>
      </c>
      <c r="B237" t="s">
        <v>1622</v>
      </c>
      <c r="C237" s="2">
        <v>0.78130699999999997</v>
      </c>
      <c r="D237" t="s">
        <v>14</v>
      </c>
    </row>
    <row r="238" spans="1:4" x14ac:dyDescent="0.3">
      <c r="A238" t="s">
        <v>1623</v>
      </c>
      <c r="B238" t="s">
        <v>1624</v>
      </c>
      <c r="C238" s="2">
        <v>0.78130299999999997</v>
      </c>
      <c r="D238" t="s">
        <v>1625</v>
      </c>
    </row>
    <row r="239" spans="1:4" x14ac:dyDescent="0.3">
      <c r="A239" t="s">
        <v>1626</v>
      </c>
      <c r="B239" t="s">
        <v>1627</v>
      </c>
      <c r="C239" s="2">
        <v>0.78129099999999996</v>
      </c>
      <c r="D239" t="s">
        <v>1628</v>
      </c>
    </row>
    <row r="240" spans="1:4" x14ac:dyDescent="0.3">
      <c r="A240" t="s">
        <v>1629</v>
      </c>
      <c r="B240" t="s">
        <v>1630</v>
      </c>
      <c r="C240" s="2">
        <v>0.78027999999999997</v>
      </c>
      <c r="D240" t="s">
        <v>1631</v>
      </c>
    </row>
    <row r="241" spans="1:4" x14ac:dyDescent="0.3">
      <c r="A241" t="s">
        <v>1632</v>
      </c>
      <c r="B241" t="s">
        <v>1633</v>
      </c>
      <c r="C241" s="2">
        <v>0.77994399999999997</v>
      </c>
      <c r="D241" t="s">
        <v>1634</v>
      </c>
    </row>
    <row r="242" spans="1:4" x14ac:dyDescent="0.3">
      <c r="A242" t="s">
        <v>1635</v>
      </c>
      <c r="B242" t="s">
        <v>1636</v>
      </c>
      <c r="C242" s="2">
        <v>0.77895800000000004</v>
      </c>
      <c r="D242" t="s">
        <v>1637</v>
      </c>
    </row>
    <row r="243" spans="1:4" x14ac:dyDescent="0.3">
      <c r="A243" t="s">
        <v>1638</v>
      </c>
      <c r="B243" t="s">
        <v>1639</v>
      </c>
      <c r="C243" s="2">
        <v>0.77868899999999996</v>
      </c>
      <c r="D243" t="s">
        <v>1640</v>
      </c>
    </row>
    <row r="244" spans="1:4" x14ac:dyDescent="0.3">
      <c r="A244" t="s">
        <v>1641</v>
      </c>
      <c r="B244" t="s">
        <v>1642</v>
      </c>
      <c r="C244" s="2">
        <v>0.77811699999999995</v>
      </c>
      <c r="D244" t="s">
        <v>1643</v>
      </c>
    </row>
    <row r="245" spans="1:4" x14ac:dyDescent="0.3">
      <c r="A245" t="s">
        <v>1644</v>
      </c>
      <c r="B245" t="s">
        <v>1645</v>
      </c>
      <c r="C245" s="2">
        <v>0.77806699999999995</v>
      </c>
      <c r="D245" t="s">
        <v>1646</v>
      </c>
    </row>
    <row r="246" spans="1:4" x14ac:dyDescent="0.3">
      <c r="A246" t="s">
        <v>1647</v>
      </c>
      <c r="B246" t="s">
        <v>1648</v>
      </c>
      <c r="C246" s="2">
        <v>0.77805100000000005</v>
      </c>
      <c r="D246" t="s">
        <v>1649</v>
      </c>
    </row>
    <row r="247" spans="1:4" x14ac:dyDescent="0.3">
      <c r="A247" t="s">
        <v>1650</v>
      </c>
      <c r="B247" t="s">
        <v>1651</v>
      </c>
      <c r="C247" s="2">
        <v>0.77796100000000001</v>
      </c>
      <c r="D247" t="s">
        <v>1652</v>
      </c>
    </row>
    <row r="248" spans="1:4" x14ac:dyDescent="0.3">
      <c r="A248" t="s">
        <v>1653</v>
      </c>
      <c r="B248" t="s">
        <v>1654</v>
      </c>
      <c r="C248" s="2">
        <v>0.77785899999999997</v>
      </c>
      <c r="D248" t="s">
        <v>1655</v>
      </c>
    </row>
    <row r="249" spans="1:4" x14ac:dyDescent="0.3">
      <c r="A249" t="s">
        <v>1656</v>
      </c>
      <c r="B249" t="s">
        <v>1657</v>
      </c>
      <c r="C249" s="2">
        <v>0.77778899999999995</v>
      </c>
      <c r="D249" t="s">
        <v>1658</v>
      </c>
    </row>
    <row r="250" spans="1:4" x14ac:dyDescent="0.3">
      <c r="A250" t="s">
        <v>1659</v>
      </c>
      <c r="B250" t="s">
        <v>1660</v>
      </c>
      <c r="C250" s="2">
        <v>0.777586</v>
      </c>
      <c r="D250" t="s">
        <v>1335</v>
      </c>
    </row>
    <row r="251" spans="1:4" x14ac:dyDescent="0.3">
      <c r="A251" t="s">
        <v>1661</v>
      </c>
      <c r="B251" t="s">
        <v>1662</v>
      </c>
      <c r="C251" s="2">
        <v>0.77753099999999997</v>
      </c>
      <c r="D251" t="s">
        <v>1663</v>
      </c>
    </row>
    <row r="252" spans="1:4" x14ac:dyDescent="0.3">
      <c r="A252" t="s">
        <v>1664</v>
      </c>
      <c r="B252" t="s">
        <v>1665</v>
      </c>
      <c r="C252" s="2">
        <v>0.77746000000000004</v>
      </c>
      <c r="D252" t="s">
        <v>1666</v>
      </c>
    </row>
    <row r="253" spans="1:4" x14ac:dyDescent="0.3">
      <c r="A253" t="s">
        <v>1667</v>
      </c>
      <c r="B253" t="s">
        <v>1668</v>
      </c>
      <c r="C253" s="2">
        <v>0.77729400000000004</v>
      </c>
      <c r="D253" t="s">
        <v>1669</v>
      </c>
    </row>
    <row r="254" spans="1:4" x14ac:dyDescent="0.3">
      <c r="A254" t="s">
        <v>1670</v>
      </c>
      <c r="B254" t="s">
        <v>1671</v>
      </c>
      <c r="C254" s="2">
        <v>0.777119</v>
      </c>
      <c r="D254" t="s">
        <v>1672</v>
      </c>
    </row>
    <row r="255" spans="1:4" x14ac:dyDescent="0.3">
      <c r="A255" t="s">
        <v>1673</v>
      </c>
      <c r="B255" t="s">
        <v>1674</v>
      </c>
      <c r="C255" s="2">
        <v>0.77704300000000004</v>
      </c>
      <c r="D255" t="s">
        <v>8</v>
      </c>
    </row>
    <row r="256" spans="1:4" x14ac:dyDescent="0.3">
      <c r="A256" t="s">
        <v>1675</v>
      </c>
      <c r="B256" t="s">
        <v>1676</v>
      </c>
      <c r="C256" s="2">
        <v>0.777007</v>
      </c>
      <c r="D256" t="s">
        <v>1677</v>
      </c>
    </row>
    <row r="257" spans="1:4" x14ac:dyDescent="0.3">
      <c r="A257" t="s">
        <v>1678</v>
      </c>
      <c r="B257" t="s">
        <v>1679</v>
      </c>
      <c r="C257" s="2">
        <v>0.77686999999999995</v>
      </c>
      <c r="D257" t="s">
        <v>1680</v>
      </c>
    </row>
    <row r="258" spans="1:4" x14ac:dyDescent="0.3">
      <c r="A258" t="s">
        <v>1681</v>
      </c>
      <c r="B258" t="s">
        <v>1682</v>
      </c>
      <c r="C258" s="2">
        <v>0.77673199999999998</v>
      </c>
      <c r="D258" t="s">
        <v>1683</v>
      </c>
    </row>
    <row r="259" spans="1:4" x14ac:dyDescent="0.3">
      <c r="A259" t="s">
        <v>1684</v>
      </c>
      <c r="B259" t="s">
        <v>1685</v>
      </c>
      <c r="C259" s="2">
        <v>0.77669999999999995</v>
      </c>
      <c r="D259" t="s">
        <v>1686</v>
      </c>
    </row>
    <row r="260" spans="1:4" x14ac:dyDescent="0.3">
      <c r="A260" t="s">
        <v>1687</v>
      </c>
      <c r="B260" t="s">
        <v>1688</v>
      </c>
      <c r="C260" s="2">
        <v>0.77651000000000003</v>
      </c>
      <c r="D260" t="s">
        <v>1689</v>
      </c>
    </row>
    <row r="261" spans="1:4" x14ac:dyDescent="0.3">
      <c r="A261" t="s">
        <v>1690</v>
      </c>
      <c r="B261" t="s">
        <v>1691</v>
      </c>
      <c r="C261" s="2">
        <v>0.77607000000000004</v>
      </c>
      <c r="D261" t="s">
        <v>1692</v>
      </c>
    </row>
    <row r="262" spans="1:4" x14ac:dyDescent="0.3">
      <c r="A262" t="s">
        <v>1693</v>
      </c>
      <c r="B262" t="s">
        <v>1694</v>
      </c>
      <c r="C262" s="2">
        <v>0.77594700000000005</v>
      </c>
      <c r="D262" t="s">
        <v>1695</v>
      </c>
    </row>
    <row r="263" spans="1:4" x14ac:dyDescent="0.3">
      <c r="A263" t="s">
        <v>1696</v>
      </c>
      <c r="B263" t="s">
        <v>1697</v>
      </c>
      <c r="C263" s="2">
        <v>0.77592899999999998</v>
      </c>
      <c r="D263" t="s">
        <v>1698</v>
      </c>
    </row>
    <row r="264" spans="1:4" x14ac:dyDescent="0.3">
      <c r="A264" t="s">
        <v>1699</v>
      </c>
      <c r="B264" t="s">
        <v>1700</v>
      </c>
      <c r="C264" s="2">
        <v>0.77581800000000001</v>
      </c>
      <c r="D264" t="s">
        <v>1701</v>
      </c>
    </row>
    <row r="265" spans="1:4" x14ac:dyDescent="0.3">
      <c r="A265" t="s">
        <v>1702</v>
      </c>
      <c r="B265" t="s">
        <v>1703</v>
      </c>
      <c r="C265" s="2">
        <v>0.77543399999999996</v>
      </c>
      <c r="D265" t="s">
        <v>1704</v>
      </c>
    </row>
    <row r="266" spans="1:4" x14ac:dyDescent="0.3">
      <c r="A266" t="s">
        <v>1705</v>
      </c>
      <c r="B266" t="s">
        <v>1706</v>
      </c>
      <c r="C266" s="2">
        <v>0.775196</v>
      </c>
      <c r="D266" t="s">
        <v>1610</v>
      </c>
    </row>
    <row r="267" spans="1:4" x14ac:dyDescent="0.3">
      <c r="A267" t="s">
        <v>1707</v>
      </c>
      <c r="B267" t="s">
        <v>1708</v>
      </c>
      <c r="C267" s="2">
        <v>0.77379299999999995</v>
      </c>
      <c r="D267" t="s">
        <v>1709</v>
      </c>
    </row>
    <row r="268" spans="1:4" x14ac:dyDescent="0.3">
      <c r="A268" t="s">
        <v>1710</v>
      </c>
      <c r="B268" t="s">
        <v>1711</v>
      </c>
      <c r="C268" s="2">
        <v>0.77353700000000003</v>
      </c>
      <c r="D268" t="s">
        <v>1712</v>
      </c>
    </row>
    <row r="269" spans="1:4" x14ac:dyDescent="0.3">
      <c r="A269" t="s">
        <v>1713</v>
      </c>
      <c r="B269" t="s">
        <v>1714</v>
      </c>
      <c r="C269" s="2">
        <v>0.77351000000000003</v>
      </c>
      <c r="D269" t="s">
        <v>1715</v>
      </c>
    </row>
    <row r="270" spans="1:4" x14ac:dyDescent="0.3">
      <c r="A270" t="s">
        <v>1716</v>
      </c>
      <c r="B270" t="s">
        <v>1717</v>
      </c>
      <c r="C270" s="2">
        <v>0.77296500000000001</v>
      </c>
      <c r="D270" t="s">
        <v>734</v>
      </c>
    </row>
    <row r="271" spans="1:4" x14ac:dyDescent="0.3">
      <c r="A271" t="s">
        <v>1718</v>
      </c>
      <c r="B271" t="s">
        <v>1719</v>
      </c>
      <c r="C271" s="2">
        <v>0.77285599999999999</v>
      </c>
      <c r="D271" t="s">
        <v>1720</v>
      </c>
    </row>
    <row r="272" spans="1:4" x14ac:dyDescent="0.3">
      <c r="A272" t="s">
        <v>1721</v>
      </c>
      <c r="B272" t="s">
        <v>1722</v>
      </c>
      <c r="C272" s="2">
        <v>0.772478</v>
      </c>
      <c r="D272" t="s">
        <v>1723</v>
      </c>
    </row>
    <row r="273" spans="1:4" x14ac:dyDescent="0.3">
      <c r="A273" t="s">
        <v>1724</v>
      </c>
      <c r="B273" t="s">
        <v>1725</v>
      </c>
      <c r="C273" s="2">
        <v>0.77231700000000003</v>
      </c>
      <c r="D273" t="s">
        <v>1726</v>
      </c>
    </row>
    <row r="274" spans="1:4" x14ac:dyDescent="0.3">
      <c r="A274" t="s">
        <v>1727</v>
      </c>
      <c r="B274" t="s">
        <v>1728</v>
      </c>
      <c r="C274" s="2">
        <v>0.77222000000000002</v>
      </c>
      <c r="D274" t="s">
        <v>8</v>
      </c>
    </row>
    <row r="275" spans="1:4" x14ac:dyDescent="0.3">
      <c r="A275" t="s">
        <v>1729</v>
      </c>
      <c r="B275" t="s">
        <v>1730</v>
      </c>
      <c r="C275" s="2">
        <v>0.77214300000000002</v>
      </c>
      <c r="D275" t="s">
        <v>1731</v>
      </c>
    </row>
    <row r="276" spans="1:4" x14ac:dyDescent="0.3">
      <c r="A276" t="s">
        <v>1732</v>
      </c>
      <c r="B276" t="s">
        <v>1733</v>
      </c>
      <c r="C276" s="2">
        <v>0.77192400000000005</v>
      </c>
      <c r="D276" t="s">
        <v>1734</v>
      </c>
    </row>
    <row r="277" spans="1:4" x14ac:dyDescent="0.3">
      <c r="A277" t="s">
        <v>1735</v>
      </c>
      <c r="B277" t="s">
        <v>1736</v>
      </c>
      <c r="C277" s="2">
        <v>0.77144000000000001</v>
      </c>
      <c r="D277" t="s">
        <v>519</v>
      </c>
    </row>
    <row r="278" spans="1:4" x14ac:dyDescent="0.3">
      <c r="A278" t="s">
        <v>1737</v>
      </c>
      <c r="B278" t="s">
        <v>1738</v>
      </c>
      <c r="C278" s="2">
        <v>0.77104700000000004</v>
      </c>
      <c r="D278" t="s">
        <v>1739</v>
      </c>
    </row>
    <row r="279" spans="1:4" x14ac:dyDescent="0.3">
      <c r="A279" t="s">
        <v>1740</v>
      </c>
      <c r="B279" t="s">
        <v>1741</v>
      </c>
      <c r="C279" s="2">
        <v>0.77097599999999999</v>
      </c>
      <c r="D279" t="s">
        <v>1742</v>
      </c>
    </row>
    <row r="280" spans="1:4" x14ac:dyDescent="0.3">
      <c r="A280" t="s">
        <v>1743</v>
      </c>
      <c r="B280" t="s">
        <v>1744</v>
      </c>
      <c r="C280" s="2">
        <v>0.77096799999999999</v>
      </c>
      <c r="D280" t="s">
        <v>1745</v>
      </c>
    </row>
    <row r="281" spans="1:4" x14ac:dyDescent="0.3">
      <c r="A281" t="s">
        <v>1746</v>
      </c>
      <c r="B281" t="s">
        <v>1747</v>
      </c>
      <c r="C281" s="2">
        <v>0.77047500000000002</v>
      </c>
      <c r="D281" t="s">
        <v>1748</v>
      </c>
    </row>
    <row r="282" spans="1:4" x14ac:dyDescent="0.3">
      <c r="A282" t="s">
        <v>1749</v>
      </c>
      <c r="B282" t="s">
        <v>1750</v>
      </c>
      <c r="C282" s="2">
        <v>0.77022999999999997</v>
      </c>
      <c r="D282" t="s">
        <v>1751</v>
      </c>
    </row>
    <row r="283" spans="1:4" x14ac:dyDescent="0.3">
      <c r="A283" t="s">
        <v>1752</v>
      </c>
      <c r="B283" t="s">
        <v>1753</v>
      </c>
      <c r="C283" s="2">
        <v>0.76993</v>
      </c>
      <c r="D283" t="s">
        <v>1754</v>
      </c>
    </row>
    <row r="284" spans="1:4" x14ac:dyDescent="0.3">
      <c r="A284" t="s">
        <v>1755</v>
      </c>
      <c r="B284" t="s">
        <v>1756</v>
      </c>
      <c r="C284" s="2">
        <v>0.76932999999999996</v>
      </c>
      <c r="D284" t="s">
        <v>1335</v>
      </c>
    </row>
    <row r="285" spans="1:4" x14ac:dyDescent="0.3">
      <c r="A285" t="s">
        <v>1757</v>
      </c>
      <c r="B285" t="s">
        <v>1758</v>
      </c>
      <c r="C285" s="2">
        <v>0.76899499999999998</v>
      </c>
      <c r="D285" t="s">
        <v>1759</v>
      </c>
    </row>
    <row r="286" spans="1:4" x14ac:dyDescent="0.3">
      <c r="A286" t="s">
        <v>1760</v>
      </c>
      <c r="B286" t="s">
        <v>1761</v>
      </c>
      <c r="C286" s="2">
        <v>0.76861999999999997</v>
      </c>
      <c r="D286" t="s">
        <v>1762</v>
      </c>
    </row>
    <row r="287" spans="1:4" x14ac:dyDescent="0.3">
      <c r="A287" t="s">
        <v>1763</v>
      </c>
      <c r="B287" t="s">
        <v>1764</v>
      </c>
      <c r="C287" s="2">
        <v>0.76851999999999998</v>
      </c>
      <c r="D287" t="s">
        <v>1765</v>
      </c>
    </row>
    <row r="288" spans="1:4" x14ac:dyDescent="0.3">
      <c r="A288" t="s">
        <v>1766</v>
      </c>
      <c r="B288" t="s">
        <v>1767</v>
      </c>
      <c r="C288" s="2">
        <v>0.768486</v>
      </c>
      <c r="D288" t="s">
        <v>1768</v>
      </c>
    </row>
    <row r="289" spans="1:4" x14ac:dyDescent="0.3">
      <c r="A289" t="s">
        <v>1769</v>
      </c>
      <c r="B289" t="s">
        <v>1770</v>
      </c>
      <c r="C289" s="2">
        <v>0.76803200000000005</v>
      </c>
      <c r="D289" t="s">
        <v>1335</v>
      </c>
    </row>
    <row r="290" spans="1:4" x14ac:dyDescent="0.3">
      <c r="A290" t="s">
        <v>1771</v>
      </c>
      <c r="B290" t="s">
        <v>1772</v>
      </c>
      <c r="C290" s="2">
        <v>0.76746800000000004</v>
      </c>
      <c r="D290" t="s">
        <v>1773</v>
      </c>
    </row>
    <row r="291" spans="1:4" x14ac:dyDescent="0.3">
      <c r="A291" t="s">
        <v>1774</v>
      </c>
      <c r="B291" t="s">
        <v>1775</v>
      </c>
      <c r="C291" s="2">
        <v>0.76654999999999995</v>
      </c>
      <c r="D291" t="s">
        <v>1776</v>
      </c>
    </row>
    <row r="292" spans="1:4" x14ac:dyDescent="0.3">
      <c r="A292" t="s">
        <v>1777</v>
      </c>
      <c r="B292" t="s">
        <v>1778</v>
      </c>
      <c r="C292" s="2">
        <v>0.76585700000000001</v>
      </c>
      <c r="D292" t="s">
        <v>1779</v>
      </c>
    </row>
    <row r="293" spans="1:4" x14ac:dyDescent="0.3">
      <c r="A293" t="s">
        <v>1780</v>
      </c>
      <c r="B293" t="s">
        <v>1781</v>
      </c>
      <c r="C293" s="2">
        <v>0.76579200000000003</v>
      </c>
      <c r="D293" t="s">
        <v>1782</v>
      </c>
    </row>
    <row r="294" spans="1:4" x14ac:dyDescent="0.3">
      <c r="A294" t="s">
        <v>1783</v>
      </c>
      <c r="B294" t="s">
        <v>1784</v>
      </c>
      <c r="C294" s="2">
        <v>0.76528300000000005</v>
      </c>
      <c r="D294" t="s">
        <v>1785</v>
      </c>
    </row>
    <row r="295" spans="1:4" x14ac:dyDescent="0.3">
      <c r="A295" t="s">
        <v>1786</v>
      </c>
      <c r="B295" t="s">
        <v>1787</v>
      </c>
      <c r="C295" s="2">
        <v>0.76525799999999999</v>
      </c>
      <c r="D295" t="s">
        <v>525</v>
      </c>
    </row>
    <row r="296" spans="1:4" x14ac:dyDescent="0.3">
      <c r="A296" t="s">
        <v>1788</v>
      </c>
      <c r="B296" t="s">
        <v>1789</v>
      </c>
      <c r="C296" s="2">
        <v>0.76512999999999998</v>
      </c>
      <c r="D296" t="s">
        <v>1178</v>
      </c>
    </row>
    <row r="297" spans="1:4" x14ac:dyDescent="0.3">
      <c r="A297" t="s">
        <v>1790</v>
      </c>
      <c r="B297" t="s">
        <v>1791</v>
      </c>
      <c r="C297" s="2">
        <v>0.76500000000000001</v>
      </c>
      <c r="D297" t="s">
        <v>970</v>
      </c>
    </row>
    <row r="298" spans="1:4" x14ac:dyDescent="0.3">
      <c r="A298" t="s">
        <v>1792</v>
      </c>
      <c r="B298" t="s">
        <v>1793</v>
      </c>
      <c r="C298" s="2">
        <v>0.76451599999999997</v>
      </c>
      <c r="D298" t="s">
        <v>1794</v>
      </c>
    </row>
    <row r="299" spans="1:4" x14ac:dyDescent="0.3">
      <c r="A299" t="s">
        <v>1795</v>
      </c>
      <c r="B299" t="s">
        <v>1796</v>
      </c>
      <c r="C299" s="2">
        <v>0.76441199999999998</v>
      </c>
      <c r="D299" t="s">
        <v>1797</v>
      </c>
    </row>
    <row r="300" spans="1:4" x14ac:dyDescent="0.3">
      <c r="A300" t="s">
        <v>1798</v>
      </c>
      <c r="B300" t="s">
        <v>1799</v>
      </c>
      <c r="C300" s="2">
        <v>0.76397400000000004</v>
      </c>
      <c r="D300" t="s">
        <v>1800</v>
      </c>
    </row>
    <row r="301" spans="1:4" x14ac:dyDescent="0.3">
      <c r="A301" t="s">
        <v>1801</v>
      </c>
      <c r="B301" t="s">
        <v>1802</v>
      </c>
      <c r="C301" s="2">
        <v>0.76389799999999997</v>
      </c>
      <c r="D301" t="s">
        <v>1803</v>
      </c>
    </row>
    <row r="302" spans="1:4" x14ac:dyDescent="0.3">
      <c r="A302" t="s">
        <v>1804</v>
      </c>
      <c r="B302" t="s">
        <v>1805</v>
      </c>
      <c r="C302" s="2">
        <v>0.76371800000000001</v>
      </c>
      <c r="D302" t="s">
        <v>1806</v>
      </c>
    </row>
    <row r="303" spans="1:4" x14ac:dyDescent="0.3">
      <c r="A303" t="s">
        <v>1807</v>
      </c>
      <c r="B303" t="s">
        <v>1808</v>
      </c>
      <c r="C303" s="2">
        <v>0.76297400000000004</v>
      </c>
      <c r="D303" t="s">
        <v>1809</v>
      </c>
    </row>
    <row r="304" spans="1:4" x14ac:dyDescent="0.3">
      <c r="A304" t="s">
        <v>1810</v>
      </c>
      <c r="B304" t="s">
        <v>1811</v>
      </c>
      <c r="C304" s="2">
        <v>0.76284099999999999</v>
      </c>
      <c r="D304" t="s">
        <v>1812</v>
      </c>
    </row>
    <row r="305" spans="1:4" x14ac:dyDescent="0.3">
      <c r="A305" t="s">
        <v>1813</v>
      </c>
      <c r="B305" t="s">
        <v>1814</v>
      </c>
      <c r="C305" s="2">
        <v>0.76280700000000001</v>
      </c>
      <c r="D305" t="s">
        <v>309</v>
      </c>
    </row>
    <row r="306" spans="1:4" x14ac:dyDescent="0.3">
      <c r="A306" t="s">
        <v>1815</v>
      </c>
      <c r="B306" t="s">
        <v>1816</v>
      </c>
      <c r="C306" s="2">
        <v>0.76226700000000003</v>
      </c>
      <c r="D306" t="s">
        <v>1432</v>
      </c>
    </row>
    <row r="307" spans="1:4" x14ac:dyDescent="0.3">
      <c r="A307" t="s">
        <v>1817</v>
      </c>
      <c r="B307" t="s">
        <v>1818</v>
      </c>
      <c r="C307" s="2">
        <v>0.762262</v>
      </c>
      <c r="D307" t="s">
        <v>1819</v>
      </c>
    </row>
    <row r="308" spans="1:4" x14ac:dyDescent="0.3">
      <c r="A308" t="s">
        <v>1820</v>
      </c>
      <c r="B308" t="s">
        <v>1821</v>
      </c>
      <c r="C308" s="2">
        <v>0.76216799999999996</v>
      </c>
      <c r="D308" t="s">
        <v>1822</v>
      </c>
    </row>
    <row r="309" spans="1:4" x14ac:dyDescent="0.3">
      <c r="A309" t="s">
        <v>1823</v>
      </c>
      <c r="B309" t="s">
        <v>1824</v>
      </c>
      <c r="C309" s="2">
        <v>0.76188100000000003</v>
      </c>
      <c r="D309" t="s">
        <v>8</v>
      </c>
    </row>
    <row r="310" spans="1:4" x14ac:dyDescent="0.3">
      <c r="A310" t="s">
        <v>1825</v>
      </c>
      <c r="B310" t="s">
        <v>1826</v>
      </c>
      <c r="C310" s="2">
        <v>0.76184499999999999</v>
      </c>
      <c r="D310" t="s">
        <v>1358</v>
      </c>
    </row>
    <row r="311" spans="1:4" x14ac:dyDescent="0.3">
      <c r="A311" t="s">
        <v>1827</v>
      </c>
      <c r="B311" t="s">
        <v>1828</v>
      </c>
      <c r="C311" s="2">
        <v>0.76183299999999998</v>
      </c>
      <c r="D311" t="s">
        <v>1829</v>
      </c>
    </row>
    <row r="312" spans="1:4" x14ac:dyDescent="0.3">
      <c r="A312" t="s">
        <v>1830</v>
      </c>
      <c r="B312" t="s">
        <v>1831</v>
      </c>
      <c r="C312" s="2">
        <v>0.76174900000000001</v>
      </c>
      <c r="D312" t="s">
        <v>14</v>
      </c>
    </row>
    <row r="313" spans="1:4" x14ac:dyDescent="0.3">
      <c r="A313" t="s">
        <v>1832</v>
      </c>
      <c r="B313" t="s">
        <v>1833</v>
      </c>
      <c r="C313" s="2">
        <v>0.76143400000000006</v>
      </c>
      <c r="D313" t="s">
        <v>1834</v>
      </c>
    </row>
    <row r="314" spans="1:4" x14ac:dyDescent="0.3">
      <c r="A314" t="s">
        <v>1835</v>
      </c>
      <c r="B314" t="s">
        <v>1836</v>
      </c>
      <c r="C314" s="2">
        <v>0.76003699999999996</v>
      </c>
      <c r="D314" t="s">
        <v>1837</v>
      </c>
    </row>
    <row r="315" spans="1:4" x14ac:dyDescent="0.3">
      <c r="A315" t="s">
        <v>1838</v>
      </c>
      <c r="B315" t="s">
        <v>1839</v>
      </c>
      <c r="C315" s="2">
        <v>0.75939800000000002</v>
      </c>
      <c r="D315" t="s">
        <v>1834</v>
      </c>
    </row>
    <row r="316" spans="1:4" x14ac:dyDescent="0.3">
      <c r="A316" t="s">
        <v>1840</v>
      </c>
      <c r="B316" t="s">
        <v>1841</v>
      </c>
      <c r="C316" s="2">
        <v>0.75804000000000005</v>
      </c>
      <c r="D316" t="s">
        <v>765</v>
      </c>
    </row>
    <row r="317" spans="1:4" x14ac:dyDescent="0.3">
      <c r="A317" t="s">
        <v>1842</v>
      </c>
      <c r="B317" t="s">
        <v>1843</v>
      </c>
      <c r="C317" s="2">
        <v>0.75753199999999998</v>
      </c>
      <c r="D317" t="s">
        <v>1844</v>
      </c>
    </row>
    <row r="318" spans="1:4" x14ac:dyDescent="0.3">
      <c r="A318" t="s">
        <v>1845</v>
      </c>
      <c r="B318" t="s">
        <v>1846</v>
      </c>
      <c r="C318" s="2">
        <v>0.75697599999999998</v>
      </c>
      <c r="D318" t="s">
        <v>1847</v>
      </c>
    </row>
    <row r="319" spans="1:4" x14ac:dyDescent="0.3">
      <c r="A319" t="s">
        <v>1848</v>
      </c>
      <c r="B319" t="s">
        <v>1849</v>
      </c>
      <c r="C319" s="2">
        <v>0.75693200000000005</v>
      </c>
      <c r="D319" t="s">
        <v>14</v>
      </c>
    </row>
    <row r="320" spans="1:4" x14ac:dyDescent="0.3">
      <c r="A320" t="s">
        <v>1850</v>
      </c>
      <c r="B320" t="s">
        <v>1851</v>
      </c>
      <c r="C320" s="2">
        <v>0.75617000000000001</v>
      </c>
      <c r="D320" t="s">
        <v>8</v>
      </c>
    </row>
    <row r="321" spans="1:4" x14ac:dyDescent="0.3">
      <c r="A321" t="s">
        <v>1852</v>
      </c>
      <c r="B321" t="s">
        <v>1853</v>
      </c>
      <c r="C321" s="2">
        <v>0.75605500000000003</v>
      </c>
      <c r="D321" t="s">
        <v>1854</v>
      </c>
    </row>
    <row r="322" spans="1:4" x14ac:dyDescent="0.3">
      <c r="A322" t="s">
        <v>1855</v>
      </c>
      <c r="B322" t="s">
        <v>1856</v>
      </c>
      <c r="C322" s="2">
        <v>0.75600000000000001</v>
      </c>
      <c r="D322" t="s">
        <v>1834</v>
      </c>
    </row>
    <row r="323" spans="1:4" x14ac:dyDescent="0.3">
      <c r="A323" t="s">
        <v>1857</v>
      </c>
      <c r="B323" t="s">
        <v>1858</v>
      </c>
      <c r="C323" s="2">
        <v>0.75522900000000004</v>
      </c>
      <c r="D323" t="s">
        <v>1859</v>
      </c>
    </row>
    <row r="324" spans="1:4" x14ac:dyDescent="0.3">
      <c r="A324" t="s">
        <v>1860</v>
      </c>
      <c r="B324" t="s">
        <v>1861</v>
      </c>
      <c r="C324" s="2">
        <v>0.75514400000000004</v>
      </c>
      <c r="D324" t="s">
        <v>227</v>
      </c>
    </row>
    <row r="325" spans="1:4" x14ac:dyDescent="0.3">
      <c r="A325" t="s">
        <v>1862</v>
      </c>
      <c r="B325" t="s">
        <v>1863</v>
      </c>
      <c r="C325" s="2">
        <v>0.75340799999999997</v>
      </c>
      <c r="D325" t="s">
        <v>850</v>
      </c>
    </row>
    <row r="326" spans="1:4" x14ac:dyDescent="0.3">
      <c r="A326" t="s">
        <v>1864</v>
      </c>
      <c r="B326" t="s">
        <v>1865</v>
      </c>
      <c r="C326" s="2">
        <v>0.75300800000000001</v>
      </c>
      <c r="D326" t="s">
        <v>1866</v>
      </c>
    </row>
    <row r="327" spans="1:4" x14ac:dyDescent="0.3">
      <c r="A327" t="s">
        <v>1867</v>
      </c>
      <c r="B327" t="s">
        <v>1868</v>
      </c>
      <c r="C327" s="2">
        <v>0.75292099999999995</v>
      </c>
      <c r="D327" t="s">
        <v>1869</v>
      </c>
    </row>
    <row r="328" spans="1:4" x14ac:dyDescent="0.3">
      <c r="A328" t="s">
        <v>1870</v>
      </c>
      <c r="B328" t="s">
        <v>1871</v>
      </c>
      <c r="C328" s="2">
        <v>0.752722</v>
      </c>
      <c r="D328" t="s">
        <v>694</v>
      </c>
    </row>
    <row r="329" spans="1:4" x14ac:dyDescent="0.3">
      <c r="A329" t="s">
        <v>1872</v>
      </c>
      <c r="B329" t="s">
        <v>1873</v>
      </c>
      <c r="C329" s="2">
        <v>0.75237699999999996</v>
      </c>
      <c r="D329" t="s">
        <v>8</v>
      </c>
    </row>
    <row r="330" spans="1:4" x14ac:dyDescent="0.3">
      <c r="A330" t="s">
        <v>1874</v>
      </c>
      <c r="B330" t="s">
        <v>1875</v>
      </c>
      <c r="C330" s="2">
        <v>0.75208600000000003</v>
      </c>
      <c r="D330" t="s">
        <v>1876</v>
      </c>
    </row>
    <row r="331" spans="1:4" x14ac:dyDescent="0.3">
      <c r="A331" t="s">
        <v>1877</v>
      </c>
      <c r="B331" t="s">
        <v>1878</v>
      </c>
      <c r="C331" s="2">
        <v>0.75153000000000003</v>
      </c>
      <c r="D331" t="s">
        <v>1879</v>
      </c>
    </row>
    <row r="332" spans="1:4" x14ac:dyDescent="0.3">
      <c r="A332" t="s">
        <v>1880</v>
      </c>
      <c r="B332" t="s">
        <v>1881</v>
      </c>
      <c r="C332" s="2">
        <v>0.75093600000000005</v>
      </c>
      <c r="D332" t="s">
        <v>1882</v>
      </c>
    </row>
    <row r="333" spans="1:4" x14ac:dyDescent="0.3">
      <c r="A333" t="s">
        <v>1883</v>
      </c>
      <c r="B333" t="s">
        <v>1884</v>
      </c>
      <c r="C333" s="2">
        <v>0.75035499999999999</v>
      </c>
      <c r="D333" t="s">
        <v>1885</v>
      </c>
    </row>
    <row r="334" spans="1:4" x14ac:dyDescent="0.3">
      <c r="A334" t="s">
        <v>1886</v>
      </c>
      <c r="B334" t="s">
        <v>1887</v>
      </c>
      <c r="C334" s="2">
        <v>0.749726</v>
      </c>
      <c r="D334" t="s">
        <v>432</v>
      </c>
    </row>
    <row r="335" spans="1:4" x14ac:dyDescent="0.3">
      <c r="A335" t="s">
        <v>1888</v>
      </c>
      <c r="B335" t="s">
        <v>1889</v>
      </c>
      <c r="C335" s="2">
        <v>0.74949299999999996</v>
      </c>
      <c r="D335" t="s">
        <v>1890</v>
      </c>
    </row>
    <row r="336" spans="1:4" x14ac:dyDescent="0.3">
      <c r="A336" t="s">
        <v>1891</v>
      </c>
      <c r="B336" t="s">
        <v>1892</v>
      </c>
      <c r="C336" s="2">
        <v>0.74916899999999997</v>
      </c>
      <c r="D336" t="s">
        <v>919</v>
      </c>
    </row>
    <row r="337" spans="1:4" x14ac:dyDescent="0.3">
      <c r="A337" t="s">
        <v>1893</v>
      </c>
      <c r="B337" t="s">
        <v>1894</v>
      </c>
      <c r="C337" s="2">
        <v>0.74855400000000005</v>
      </c>
      <c r="D337" t="s">
        <v>1440</v>
      </c>
    </row>
    <row r="338" spans="1:4" x14ac:dyDescent="0.3">
      <c r="A338" t="s">
        <v>1895</v>
      </c>
      <c r="B338" t="s">
        <v>1896</v>
      </c>
      <c r="C338" s="2">
        <v>0.74741000000000002</v>
      </c>
      <c r="D338" t="s">
        <v>1897</v>
      </c>
    </row>
    <row r="339" spans="1:4" x14ac:dyDescent="0.3">
      <c r="A339" t="s">
        <v>1898</v>
      </c>
      <c r="B339" t="s">
        <v>1899</v>
      </c>
      <c r="C339" s="2">
        <v>0.74714499999999995</v>
      </c>
      <c r="D339" t="s">
        <v>1900</v>
      </c>
    </row>
    <row r="340" spans="1:4" x14ac:dyDescent="0.3">
      <c r="A340" t="s">
        <v>1901</v>
      </c>
      <c r="B340" t="s">
        <v>1902</v>
      </c>
      <c r="C340" s="2">
        <v>0.747004</v>
      </c>
      <c r="D340" t="s">
        <v>1393</v>
      </c>
    </row>
    <row r="341" spans="1:4" x14ac:dyDescent="0.3">
      <c r="A341" t="s">
        <v>1903</v>
      </c>
      <c r="B341" t="s">
        <v>1904</v>
      </c>
      <c r="C341" s="2">
        <v>0.74699000000000004</v>
      </c>
      <c r="D341" t="s">
        <v>1905</v>
      </c>
    </row>
    <row r="342" spans="1:4" x14ac:dyDescent="0.3">
      <c r="A342" t="s">
        <v>1906</v>
      </c>
      <c r="B342" t="s">
        <v>1907</v>
      </c>
      <c r="C342" s="2">
        <v>0.74696099999999999</v>
      </c>
      <c r="D342" t="s">
        <v>1908</v>
      </c>
    </row>
    <row r="343" spans="1:4" x14ac:dyDescent="0.3">
      <c r="A343" t="s">
        <v>1909</v>
      </c>
      <c r="B343" t="s">
        <v>1910</v>
      </c>
      <c r="C343" s="2">
        <v>0.74675800000000003</v>
      </c>
      <c r="D343" t="s">
        <v>1911</v>
      </c>
    </row>
    <row r="344" spans="1:4" x14ac:dyDescent="0.3">
      <c r="A344" t="s">
        <v>1912</v>
      </c>
      <c r="B344" t="s">
        <v>1913</v>
      </c>
      <c r="C344" s="2">
        <v>0.746583</v>
      </c>
      <c r="D344" t="s">
        <v>1914</v>
      </c>
    </row>
    <row r="345" spans="1:4" x14ac:dyDescent="0.3">
      <c r="A345" t="s">
        <v>1915</v>
      </c>
      <c r="B345" t="s">
        <v>1916</v>
      </c>
      <c r="C345" s="2">
        <v>0.74658100000000005</v>
      </c>
      <c r="D345" t="s">
        <v>1917</v>
      </c>
    </row>
    <row r="346" spans="1:4" x14ac:dyDescent="0.3">
      <c r="A346" t="s">
        <v>1918</v>
      </c>
      <c r="B346" t="s">
        <v>1919</v>
      </c>
      <c r="C346" s="2">
        <v>0.74603399999999997</v>
      </c>
      <c r="D346" t="s">
        <v>1920</v>
      </c>
    </row>
    <row r="347" spans="1:4" x14ac:dyDescent="0.3">
      <c r="A347" t="s">
        <v>1921</v>
      </c>
      <c r="B347" t="s">
        <v>1922</v>
      </c>
      <c r="C347" s="2">
        <v>0.74449900000000002</v>
      </c>
      <c r="D347" t="s">
        <v>1923</v>
      </c>
    </row>
    <row r="348" spans="1:4" x14ac:dyDescent="0.3">
      <c r="A348" t="s">
        <v>1924</v>
      </c>
      <c r="B348" t="s">
        <v>1925</v>
      </c>
      <c r="C348" s="2">
        <v>0.74390199999999995</v>
      </c>
      <c r="D348" t="s">
        <v>274</v>
      </c>
    </row>
    <row r="349" spans="1:4" x14ac:dyDescent="0.3">
      <c r="A349" t="s">
        <v>1926</v>
      </c>
      <c r="B349" t="s">
        <v>1927</v>
      </c>
      <c r="C349" s="2">
        <v>0.74383699999999997</v>
      </c>
      <c r="D349" t="s">
        <v>979</v>
      </c>
    </row>
    <row r="350" spans="1:4" x14ac:dyDescent="0.3">
      <c r="A350" t="s">
        <v>1928</v>
      </c>
      <c r="B350" t="s">
        <v>1929</v>
      </c>
      <c r="C350" s="2">
        <v>0.74325799999999997</v>
      </c>
      <c r="D350" t="s">
        <v>34</v>
      </c>
    </row>
    <row r="351" spans="1:4" x14ac:dyDescent="0.3">
      <c r="A351" t="s">
        <v>1930</v>
      </c>
      <c r="B351" t="s">
        <v>1931</v>
      </c>
      <c r="C351" s="2">
        <v>0.74313099999999999</v>
      </c>
      <c r="D351" t="s">
        <v>8</v>
      </c>
    </row>
    <row r="352" spans="1:4" x14ac:dyDescent="0.3">
      <c r="A352" t="s">
        <v>1932</v>
      </c>
      <c r="B352" t="s">
        <v>1933</v>
      </c>
      <c r="C352" s="2">
        <v>0.74252399999999996</v>
      </c>
      <c r="D352" t="s">
        <v>1934</v>
      </c>
    </row>
    <row r="353" spans="1:4" x14ac:dyDescent="0.3">
      <c r="A353" t="s">
        <v>1935</v>
      </c>
      <c r="B353" t="s">
        <v>1936</v>
      </c>
      <c r="C353" s="2">
        <v>0.74218099999999998</v>
      </c>
      <c r="D353" t="s">
        <v>8</v>
      </c>
    </row>
    <row r="354" spans="1:4" x14ac:dyDescent="0.3">
      <c r="A354" t="s">
        <v>1937</v>
      </c>
      <c r="B354" t="s">
        <v>1938</v>
      </c>
      <c r="C354" s="2">
        <v>0.742012</v>
      </c>
      <c r="D354" t="s">
        <v>1939</v>
      </c>
    </row>
    <row r="355" spans="1:4" x14ac:dyDescent="0.3">
      <c r="A355" t="s">
        <v>1940</v>
      </c>
      <c r="B355" t="s">
        <v>1941</v>
      </c>
      <c r="C355" s="2">
        <v>0.74120200000000003</v>
      </c>
      <c r="D355" t="s">
        <v>8</v>
      </c>
    </row>
    <row r="356" spans="1:4" x14ac:dyDescent="0.3">
      <c r="A356" t="s">
        <v>1942</v>
      </c>
      <c r="B356" t="s">
        <v>1943</v>
      </c>
      <c r="C356" s="2">
        <v>0.74046500000000004</v>
      </c>
      <c r="D356" t="s">
        <v>1944</v>
      </c>
    </row>
    <row r="357" spans="1:4" x14ac:dyDescent="0.3">
      <c r="A357" t="s">
        <v>1945</v>
      </c>
      <c r="B357" t="s">
        <v>1946</v>
      </c>
      <c r="C357" s="2">
        <v>0.74041800000000002</v>
      </c>
      <c r="D357" t="s">
        <v>1631</v>
      </c>
    </row>
    <row r="358" spans="1:4" x14ac:dyDescent="0.3">
      <c r="A358" t="s">
        <v>1947</v>
      </c>
      <c r="B358" t="s">
        <v>1948</v>
      </c>
      <c r="C358" s="2">
        <v>0.73878900000000003</v>
      </c>
      <c r="D358" t="s">
        <v>1949</v>
      </c>
    </row>
    <row r="359" spans="1:4" x14ac:dyDescent="0.3">
      <c r="A359" t="s">
        <v>1950</v>
      </c>
      <c r="B359" t="s">
        <v>1951</v>
      </c>
      <c r="C359" s="2">
        <v>0.73831500000000005</v>
      </c>
      <c r="D359" t="s">
        <v>1952</v>
      </c>
    </row>
    <row r="360" spans="1:4" x14ac:dyDescent="0.3">
      <c r="A360" t="s">
        <v>1953</v>
      </c>
      <c r="B360" t="s">
        <v>1954</v>
      </c>
      <c r="C360" s="2">
        <v>0.73827299999999996</v>
      </c>
      <c r="D360" t="s">
        <v>1955</v>
      </c>
    </row>
    <row r="361" spans="1:4" x14ac:dyDescent="0.3">
      <c r="A361" t="s">
        <v>1956</v>
      </c>
      <c r="B361" t="s">
        <v>1957</v>
      </c>
      <c r="C361" s="2">
        <v>0.73791099999999998</v>
      </c>
      <c r="D361" t="s">
        <v>1958</v>
      </c>
    </row>
    <row r="362" spans="1:4" x14ac:dyDescent="0.3">
      <c r="A362" t="s">
        <v>1959</v>
      </c>
      <c r="B362" t="s">
        <v>1960</v>
      </c>
      <c r="C362" s="2">
        <v>0.73712900000000003</v>
      </c>
      <c r="D362" t="s">
        <v>1961</v>
      </c>
    </row>
    <row r="363" spans="1:4" x14ac:dyDescent="0.3">
      <c r="A363" t="s">
        <v>1962</v>
      </c>
      <c r="B363" t="s">
        <v>1963</v>
      </c>
      <c r="C363" s="2">
        <v>0.73691399999999996</v>
      </c>
      <c r="D363" t="s">
        <v>1964</v>
      </c>
    </row>
    <row r="364" spans="1:4" x14ac:dyDescent="0.3">
      <c r="A364" t="s">
        <v>1965</v>
      </c>
      <c r="B364" t="s">
        <v>1966</v>
      </c>
      <c r="C364" s="2">
        <v>0.73641400000000001</v>
      </c>
      <c r="D364" t="s">
        <v>1967</v>
      </c>
    </row>
    <row r="365" spans="1:4" x14ac:dyDescent="0.3">
      <c r="A365" t="s">
        <v>1968</v>
      </c>
      <c r="B365" t="s">
        <v>1969</v>
      </c>
      <c r="C365" s="2">
        <v>0.73611899999999997</v>
      </c>
      <c r="D365" t="s">
        <v>8</v>
      </c>
    </row>
    <row r="366" spans="1:4" x14ac:dyDescent="0.3">
      <c r="A366" t="s">
        <v>1970</v>
      </c>
      <c r="B366" t="s">
        <v>1971</v>
      </c>
      <c r="C366" s="2">
        <v>0.73602699999999999</v>
      </c>
      <c r="D366" t="s">
        <v>366</v>
      </c>
    </row>
    <row r="367" spans="1:4" x14ac:dyDescent="0.3">
      <c r="A367" t="s">
        <v>1972</v>
      </c>
      <c r="B367" t="s">
        <v>1973</v>
      </c>
      <c r="C367" s="2">
        <v>0.73602500000000004</v>
      </c>
      <c r="D367" t="s">
        <v>337</v>
      </c>
    </row>
    <row r="368" spans="1:4" x14ac:dyDescent="0.3">
      <c r="A368" t="s">
        <v>1974</v>
      </c>
      <c r="B368" t="s">
        <v>1975</v>
      </c>
      <c r="C368" s="2">
        <v>0.73565700000000001</v>
      </c>
      <c r="D368" t="s">
        <v>1976</v>
      </c>
    </row>
    <row r="369" spans="1:4" x14ac:dyDescent="0.3">
      <c r="A369" t="s">
        <v>1977</v>
      </c>
      <c r="B369" t="s">
        <v>1978</v>
      </c>
      <c r="C369" s="2">
        <v>0.73437200000000002</v>
      </c>
      <c r="D369" t="s">
        <v>1979</v>
      </c>
    </row>
    <row r="370" spans="1:4" x14ac:dyDescent="0.3">
      <c r="A370" t="s">
        <v>1980</v>
      </c>
      <c r="B370" t="s">
        <v>1981</v>
      </c>
      <c r="C370" s="2">
        <v>0.73407800000000001</v>
      </c>
      <c r="D370" t="s">
        <v>1982</v>
      </c>
    </row>
    <row r="371" spans="1:4" x14ac:dyDescent="0.3">
      <c r="A371" t="s">
        <v>1983</v>
      </c>
      <c r="B371" t="s">
        <v>1984</v>
      </c>
      <c r="C371" s="2">
        <v>0.73404999999999998</v>
      </c>
      <c r="D371" t="s">
        <v>1985</v>
      </c>
    </row>
    <row r="372" spans="1:4" x14ac:dyDescent="0.3">
      <c r="A372" t="s">
        <v>1986</v>
      </c>
      <c r="B372" t="s">
        <v>1987</v>
      </c>
      <c r="C372" s="2">
        <v>0.73312999999999995</v>
      </c>
      <c r="D372" t="s">
        <v>1988</v>
      </c>
    </row>
    <row r="373" spans="1:4" x14ac:dyDescent="0.3">
      <c r="A373" t="s">
        <v>1989</v>
      </c>
      <c r="B373" t="s">
        <v>1990</v>
      </c>
      <c r="C373" s="2">
        <v>0.73202999999999996</v>
      </c>
      <c r="D373" t="s">
        <v>1991</v>
      </c>
    </row>
    <row r="374" spans="1:4" x14ac:dyDescent="0.3">
      <c r="A374" t="s">
        <v>1992</v>
      </c>
      <c r="B374" t="s">
        <v>1993</v>
      </c>
      <c r="C374" s="2">
        <v>0.73130899999999999</v>
      </c>
      <c r="D374" t="s">
        <v>1994</v>
      </c>
    </row>
    <row r="375" spans="1:4" x14ac:dyDescent="0.3">
      <c r="A375" t="s">
        <v>1995</v>
      </c>
      <c r="B375" t="s">
        <v>1996</v>
      </c>
      <c r="C375" s="2">
        <v>0.731294</v>
      </c>
      <c r="D375" t="s">
        <v>1997</v>
      </c>
    </row>
    <row r="376" spans="1:4" x14ac:dyDescent="0.3">
      <c r="A376" t="s">
        <v>1998</v>
      </c>
      <c r="B376" t="s">
        <v>1999</v>
      </c>
      <c r="C376" s="2">
        <v>0.73110900000000001</v>
      </c>
      <c r="D376" t="s">
        <v>8</v>
      </c>
    </row>
    <row r="377" spans="1:4" x14ac:dyDescent="0.3">
      <c r="A377" t="s">
        <v>2000</v>
      </c>
      <c r="B377" t="s">
        <v>2001</v>
      </c>
      <c r="C377" s="2">
        <v>0.73088799999999998</v>
      </c>
      <c r="D377" t="s">
        <v>2002</v>
      </c>
    </row>
    <row r="378" spans="1:4" x14ac:dyDescent="0.3">
      <c r="A378" t="s">
        <v>2003</v>
      </c>
      <c r="B378" t="s">
        <v>2004</v>
      </c>
      <c r="C378" s="2">
        <v>0.730769</v>
      </c>
      <c r="D378" t="s">
        <v>2005</v>
      </c>
    </row>
    <row r="379" spans="1:4" x14ac:dyDescent="0.3">
      <c r="A379" t="s">
        <v>2006</v>
      </c>
      <c r="B379" t="s">
        <v>2007</v>
      </c>
      <c r="C379" s="2">
        <v>0.73062700000000003</v>
      </c>
      <c r="D379" t="s">
        <v>2008</v>
      </c>
    </row>
    <row r="380" spans="1:4" x14ac:dyDescent="0.3">
      <c r="A380" t="s">
        <v>2009</v>
      </c>
      <c r="B380" t="s">
        <v>2010</v>
      </c>
      <c r="C380" s="2">
        <v>0.73018300000000003</v>
      </c>
      <c r="D380" t="s">
        <v>2011</v>
      </c>
    </row>
    <row r="381" spans="1:4" x14ac:dyDescent="0.3">
      <c r="A381" t="s">
        <v>2012</v>
      </c>
      <c r="B381" t="s">
        <v>2013</v>
      </c>
      <c r="C381" s="2">
        <v>0.730047</v>
      </c>
      <c r="D381" t="s">
        <v>2014</v>
      </c>
    </row>
    <row r="382" spans="1:4" x14ac:dyDescent="0.3">
      <c r="A382" t="s">
        <v>2015</v>
      </c>
      <c r="B382" t="s">
        <v>2016</v>
      </c>
      <c r="C382" s="2">
        <v>0.72979400000000005</v>
      </c>
      <c r="D382" t="s">
        <v>2017</v>
      </c>
    </row>
    <row r="383" spans="1:4" x14ac:dyDescent="0.3">
      <c r="A383" t="s">
        <v>2018</v>
      </c>
      <c r="B383" t="s">
        <v>2019</v>
      </c>
      <c r="C383" s="2">
        <v>0.72964499999999999</v>
      </c>
      <c r="D383" t="s">
        <v>2020</v>
      </c>
    </row>
    <row r="384" spans="1:4" x14ac:dyDescent="0.3">
      <c r="A384" t="s">
        <v>2021</v>
      </c>
      <c r="B384" t="s">
        <v>2022</v>
      </c>
      <c r="C384" s="2">
        <v>0.72874099999999997</v>
      </c>
      <c r="D384" t="s">
        <v>2023</v>
      </c>
    </row>
    <row r="385" spans="1:4" x14ac:dyDescent="0.3">
      <c r="A385" t="s">
        <v>2024</v>
      </c>
      <c r="B385" t="s">
        <v>2025</v>
      </c>
      <c r="C385" s="2">
        <v>0.72873100000000002</v>
      </c>
      <c r="D385" t="s">
        <v>2026</v>
      </c>
    </row>
    <row r="386" spans="1:4" x14ac:dyDescent="0.3">
      <c r="A386" t="s">
        <v>2027</v>
      </c>
      <c r="B386" t="s">
        <v>2028</v>
      </c>
      <c r="C386" s="2">
        <v>0.72843599999999997</v>
      </c>
      <c r="D386" t="s">
        <v>1370</v>
      </c>
    </row>
    <row r="387" spans="1:4" x14ac:dyDescent="0.3">
      <c r="A387" t="s">
        <v>2029</v>
      </c>
      <c r="B387" t="s">
        <v>2030</v>
      </c>
      <c r="C387" s="2">
        <v>0.72834600000000005</v>
      </c>
      <c r="D387" t="s">
        <v>2031</v>
      </c>
    </row>
    <row r="388" spans="1:4" x14ac:dyDescent="0.3">
      <c r="A388" t="s">
        <v>2032</v>
      </c>
      <c r="B388" t="s">
        <v>2033</v>
      </c>
      <c r="C388" s="2">
        <v>0.72774099999999997</v>
      </c>
      <c r="D388" t="s">
        <v>2034</v>
      </c>
    </row>
    <row r="389" spans="1:4" x14ac:dyDescent="0.3">
      <c r="A389" t="s">
        <v>2035</v>
      </c>
      <c r="B389" t="s">
        <v>2036</v>
      </c>
      <c r="C389" s="2">
        <v>0.72748900000000005</v>
      </c>
      <c r="D389" t="s">
        <v>2037</v>
      </c>
    </row>
    <row r="390" spans="1:4" x14ac:dyDescent="0.3">
      <c r="A390" t="s">
        <v>2038</v>
      </c>
      <c r="B390" t="s">
        <v>2039</v>
      </c>
      <c r="C390" s="2">
        <v>0.72720200000000002</v>
      </c>
      <c r="D390" t="s">
        <v>2040</v>
      </c>
    </row>
    <row r="391" spans="1:4" x14ac:dyDescent="0.3">
      <c r="A391" t="s">
        <v>2041</v>
      </c>
      <c r="B391" t="s">
        <v>2042</v>
      </c>
      <c r="C391" s="2">
        <v>0.72714699999999999</v>
      </c>
      <c r="D391" t="s">
        <v>2043</v>
      </c>
    </row>
    <row r="392" spans="1:4" x14ac:dyDescent="0.3">
      <c r="A392" t="s">
        <v>2044</v>
      </c>
      <c r="B392" t="s">
        <v>2045</v>
      </c>
      <c r="C392" s="2">
        <v>0.72608600000000001</v>
      </c>
      <c r="D392" t="s">
        <v>2046</v>
      </c>
    </row>
    <row r="393" spans="1:4" x14ac:dyDescent="0.3">
      <c r="A393" t="s">
        <v>2047</v>
      </c>
      <c r="B393" t="s">
        <v>2048</v>
      </c>
      <c r="C393" s="2">
        <v>0.72577899999999995</v>
      </c>
      <c r="D393" t="s">
        <v>1184</v>
      </c>
    </row>
    <row r="394" spans="1:4" x14ac:dyDescent="0.3">
      <c r="A394" t="s">
        <v>2049</v>
      </c>
      <c r="B394" t="s">
        <v>2050</v>
      </c>
      <c r="C394" s="2">
        <v>0.72514699999999999</v>
      </c>
      <c r="D394" t="s">
        <v>2051</v>
      </c>
    </row>
    <row r="395" spans="1:4" x14ac:dyDescent="0.3">
      <c r="A395" t="s">
        <v>2052</v>
      </c>
      <c r="B395" t="s">
        <v>2053</v>
      </c>
      <c r="C395" s="2">
        <v>0.72458599999999995</v>
      </c>
      <c r="D395" t="s">
        <v>2054</v>
      </c>
    </row>
    <row r="396" spans="1:4" x14ac:dyDescent="0.3">
      <c r="A396" t="s">
        <v>2055</v>
      </c>
      <c r="B396" t="s">
        <v>2056</v>
      </c>
      <c r="C396" s="2">
        <v>0.72456500000000001</v>
      </c>
      <c r="D396" t="s">
        <v>2057</v>
      </c>
    </row>
    <row r="397" spans="1:4" x14ac:dyDescent="0.3">
      <c r="A397" t="s">
        <v>2058</v>
      </c>
      <c r="B397" t="s">
        <v>2059</v>
      </c>
      <c r="C397" s="2">
        <v>0.72389999999999999</v>
      </c>
      <c r="D397" t="s">
        <v>1131</v>
      </c>
    </row>
    <row r="398" spans="1:4" x14ac:dyDescent="0.3">
      <c r="A398" t="s">
        <v>2060</v>
      </c>
      <c r="B398" t="s">
        <v>2061</v>
      </c>
      <c r="C398" s="2">
        <v>0.72371300000000005</v>
      </c>
      <c r="D398" t="s">
        <v>2062</v>
      </c>
    </row>
    <row r="399" spans="1:4" x14ac:dyDescent="0.3">
      <c r="A399" t="s">
        <v>2063</v>
      </c>
      <c r="B399" t="s">
        <v>2064</v>
      </c>
      <c r="C399" s="2">
        <v>0.72366699999999995</v>
      </c>
      <c r="D399" t="s">
        <v>2065</v>
      </c>
    </row>
    <row r="400" spans="1:4" x14ac:dyDescent="0.3">
      <c r="A400" t="s">
        <v>2066</v>
      </c>
      <c r="B400" t="s">
        <v>2067</v>
      </c>
      <c r="C400" s="2">
        <v>0.72311199999999998</v>
      </c>
      <c r="D400" t="s">
        <v>2065</v>
      </c>
    </row>
    <row r="401" spans="1:4" x14ac:dyDescent="0.3">
      <c r="A401" t="s">
        <v>2068</v>
      </c>
      <c r="B401" t="s">
        <v>2069</v>
      </c>
      <c r="C401" s="2">
        <v>0.722908</v>
      </c>
      <c r="D401" t="s">
        <v>2070</v>
      </c>
    </row>
    <row r="402" spans="1:4" x14ac:dyDescent="0.3">
      <c r="A402" t="s">
        <v>2071</v>
      </c>
      <c r="B402" t="s">
        <v>2072</v>
      </c>
      <c r="C402" s="2">
        <v>0.722472</v>
      </c>
      <c r="D402" t="s">
        <v>56</v>
      </c>
    </row>
    <row r="403" spans="1:4" x14ac:dyDescent="0.3">
      <c r="A403" t="s">
        <v>2073</v>
      </c>
      <c r="B403" t="s">
        <v>2074</v>
      </c>
      <c r="C403" s="2">
        <v>0.72182100000000005</v>
      </c>
      <c r="D403" t="s">
        <v>2075</v>
      </c>
    </row>
    <row r="404" spans="1:4" x14ac:dyDescent="0.3">
      <c r="A404" t="s">
        <v>2076</v>
      </c>
      <c r="B404" t="s">
        <v>2077</v>
      </c>
      <c r="C404" s="2">
        <v>0.72150800000000004</v>
      </c>
      <c r="D404" t="s">
        <v>2078</v>
      </c>
    </row>
    <row r="405" spans="1:4" x14ac:dyDescent="0.3">
      <c r="A405" t="s">
        <v>2079</v>
      </c>
      <c r="B405" t="s">
        <v>2080</v>
      </c>
      <c r="C405" s="2">
        <v>0.72135800000000005</v>
      </c>
      <c r="D405" t="s">
        <v>2081</v>
      </c>
    </row>
    <row r="406" spans="1:4" x14ac:dyDescent="0.3">
      <c r="A406" t="s">
        <v>2082</v>
      </c>
      <c r="B406" t="s">
        <v>2083</v>
      </c>
      <c r="C406" s="2">
        <v>0.72053900000000004</v>
      </c>
      <c r="D406" t="s">
        <v>205</v>
      </c>
    </row>
    <row r="407" spans="1:4" x14ac:dyDescent="0.3">
      <c r="A407" t="s">
        <v>2084</v>
      </c>
      <c r="B407" t="s">
        <v>2085</v>
      </c>
      <c r="C407" s="2">
        <v>0.72002200000000005</v>
      </c>
      <c r="D407" t="s">
        <v>2086</v>
      </c>
    </row>
    <row r="408" spans="1:4" x14ac:dyDescent="0.3">
      <c r="A408" t="s">
        <v>2087</v>
      </c>
      <c r="B408" t="s">
        <v>2088</v>
      </c>
      <c r="C408" s="2">
        <v>0.719692</v>
      </c>
      <c r="D408" t="s">
        <v>8</v>
      </c>
    </row>
    <row r="409" spans="1:4" x14ac:dyDescent="0.3">
      <c r="A409" t="s">
        <v>2089</v>
      </c>
      <c r="B409" t="s">
        <v>2090</v>
      </c>
      <c r="C409" s="2">
        <v>0.718773</v>
      </c>
      <c r="D409" t="s">
        <v>2091</v>
      </c>
    </row>
    <row r="410" spans="1:4" x14ac:dyDescent="0.3">
      <c r="A410" t="s">
        <v>2092</v>
      </c>
      <c r="B410" t="s">
        <v>2093</v>
      </c>
      <c r="C410" s="2">
        <v>0.71808700000000003</v>
      </c>
      <c r="D410" t="s">
        <v>2094</v>
      </c>
    </row>
    <row r="411" spans="1:4" x14ac:dyDescent="0.3">
      <c r="A411" t="s">
        <v>2095</v>
      </c>
      <c r="B411" t="s">
        <v>2096</v>
      </c>
      <c r="C411" s="2">
        <v>0.71800600000000003</v>
      </c>
      <c r="D411" t="s">
        <v>2097</v>
      </c>
    </row>
    <row r="412" spans="1:4" x14ac:dyDescent="0.3">
      <c r="A412" t="s">
        <v>2098</v>
      </c>
      <c r="B412" t="s">
        <v>2099</v>
      </c>
      <c r="C412" s="2">
        <v>0.71738400000000002</v>
      </c>
      <c r="D412" t="s">
        <v>1523</v>
      </c>
    </row>
    <row r="413" spans="1:4" x14ac:dyDescent="0.3">
      <c r="A413" t="s">
        <v>2100</v>
      </c>
      <c r="B413" t="s">
        <v>2101</v>
      </c>
      <c r="C413" s="2">
        <v>0.71628999999999998</v>
      </c>
      <c r="D413" t="s">
        <v>2102</v>
      </c>
    </row>
    <row r="414" spans="1:4" x14ac:dyDescent="0.3">
      <c r="A414" t="s">
        <v>2103</v>
      </c>
      <c r="B414" t="s">
        <v>2104</v>
      </c>
      <c r="C414" s="2">
        <v>0.71555800000000003</v>
      </c>
      <c r="D414" t="s">
        <v>1143</v>
      </c>
    </row>
    <row r="415" spans="1:4" x14ac:dyDescent="0.3">
      <c r="A415" t="s">
        <v>2105</v>
      </c>
      <c r="B415" t="s">
        <v>2106</v>
      </c>
      <c r="C415" s="2">
        <v>0.71529799999999999</v>
      </c>
      <c r="D415" t="s">
        <v>2107</v>
      </c>
    </row>
    <row r="416" spans="1:4" x14ac:dyDescent="0.3">
      <c r="A416" t="s">
        <v>2108</v>
      </c>
      <c r="B416" t="s">
        <v>2109</v>
      </c>
      <c r="C416" s="2">
        <v>0.71513700000000002</v>
      </c>
      <c r="D416" t="s">
        <v>2110</v>
      </c>
    </row>
    <row r="417" spans="1:4" x14ac:dyDescent="0.3">
      <c r="A417" t="s">
        <v>2111</v>
      </c>
      <c r="B417" t="s">
        <v>2112</v>
      </c>
      <c r="C417" s="2">
        <v>0.71508400000000005</v>
      </c>
      <c r="D417" t="s">
        <v>1734</v>
      </c>
    </row>
    <row r="418" spans="1:4" x14ac:dyDescent="0.3">
      <c r="A418" t="s">
        <v>2113</v>
      </c>
      <c r="B418" t="s">
        <v>2114</v>
      </c>
      <c r="C418" s="2">
        <v>0.71498200000000001</v>
      </c>
      <c r="D418" t="s">
        <v>1172</v>
      </c>
    </row>
    <row r="419" spans="1:4" x14ac:dyDescent="0.3">
      <c r="A419" t="s">
        <v>2115</v>
      </c>
      <c r="B419" t="s">
        <v>2116</v>
      </c>
      <c r="C419" s="2">
        <v>0.71481899999999998</v>
      </c>
      <c r="D419" t="s">
        <v>2117</v>
      </c>
    </row>
    <row r="420" spans="1:4" x14ac:dyDescent="0.3">
      <c r="A420" t="s">
        <v>2118</v>
      </c>
      <c r="B420" t="s">
        <v>2119</v>
      </c>
      <c r="C420" s="2">
        <v>0.71428599999999998</v>
      </c>
      <c r="D420" t="s">
        <v>2120</v>
      </c>
    </row>
    <row r="421" spans="1:4" x14ac:dyDescent="0.3">
      <c r="A421" t="s">
        <v>2121</v>
      </c>
      <c r="B421" t="s">
        <v>2122</v>
      </c>
      <c r="C421" s="2">
        <v>0.71338699999999999</v>
      </c>
      <c r="D421" t="s">
        <v>2123</v>
      </c>
    </row>
    <row r="422" spans="1:4" x14ac:dyDescent="0.3">
      <c r="A422" t="s">
        <v>2124</v>
      </c>
      <c r="B422" t="s">
        <v>2125</v>
      </c>
      <c r="C422" s="2">
        <v>0.71321699999999999</v>
      </c>
      <c r="D422" t="s">
        <v>2126</v>
      </c>
    </row>
    <row r="423" spans="1:4" x14ac:dyDescent="0.3">
      <c r="A423" t="s">
        <v>2127</v>
      </c>
      <c r="B423" t="s">
        <v>2128</v>
      </c>
      <c r="C423" s="2">
        <v>0.71272500000000005</v>
      </c>
      <c r="D423" t="s">
        <v>1235</v>
      </c>
    </row>
    <row r="424" spans="1:4" x14ac:dyDescent="0.3">
      <c r="A424" t="s">
        <v>2129</v>
      </c>
      <c r="B424" t="s">
        <v>2130</v>
      </c>
      <c r="C424" s="2">
        <v>0.71242499999999997</v>
      </c>
      <c r="D424" t="s">
        <v>8</v>
      </c>
    </row>
    <row r="425" spans="1:4" x14ac:dyDescent="0.3">
      <c r="A425" t="s">
        <v>2131</v>
      </c>
      <c r="B425" t="s">
        <v>2132</v>
      </c>
      <c r="C425" s="2">
        <v>0.71233800000000003</v>
      </c>
      <c r="D425" t="s">
        <v>2133</v>
      </c>
    </row>
    <row r="426" spans="1:4" x14ac:dyDescent="0.3">
      <c r="A426" t="s">
        <v>2134</v>
      </c>
      <c r="B426" t="s">
        <v>2135</v>
      </c>
      <c r="C426" s="2">
        <v>0.71230599999999999</v>
      </c>
      <c r="D426" t="s">
        <v>2136</v>
      </c>
    </row>
    <row r="427" spans="1:4" x14ac:dyDescent="0.3">
      <c r="A427" t="s">
        <v>2137</v>
      </c>
      <c r="B427" t="s">
        <v>2138</v>
      </c>
      <c r="C427" s="2">
        <v>0.71086499999999997</v>
      </c>
      <c r="D427" t="s">
        <v>8</v>
      </c>
    </row>
    <row r="428" spans="1:4" x14ac:dyDescent="0.3">
      <c r="A428" t="s">
        <v>2139</v>
      </c>
      <c r="B428" t="s">
        <v>2140</v>
      </c>
      <c r="C428" s="2">
        <v>0.71018300000000001</v>
      </c>
      <c r="D428" t="s">
        <v>2141</v>
      </c>
    </row>
    <row r="429" spans="1:4" x14ac:dyDescent="0.3">
      <c r="A429" t="s">
        <v>2142</v>
      </c>
      <c r="B429" t="s">
        <v>2143</v>
      </c>
      <c r="C429" s="2">
        <v>0.71007100000000001</v>
      </c>
      <c r="D429" t="s">
        <v>2144</v>
      </c>
    </row>
    <row r="430" spans="1:4" x14ac:dyDescent="0.3">
      <c r="A430" t="s">
        <v>2145</v>
      </c>
      <c r="B430" t="s">
        <v>2146</v>
      </c>
      <c r="C430" s="2">
        <v>0.70782100000000003</v>
      </c>
      <c r="D430" t="s">
        <v>2147</v>
      </c>
    </row>
    <row r="431" spans="1:4" x14ac:dyDescent="0.3">
      <c r="A431" t="s">
        <v>2148</v>
      </c>
      <c r="B431" t="s">
        <v>2149</v>
      </c>
      <c r="C431" s="2">
        <v>0.70773600000000003</v>
      </c>
      <c r="D431" t="s">
        <v>1370</v>
      </c>
    </row>
    <row r="432" spans="1:4" x14ac:dyDescent="0.3">
      <c r="A432" t="s">
        <v>2150</v>
      </c>
      <c r="B432" t="s">
        <v>2151</v>
      </c>
      <c r="C432" s="2">
        <v>0.70721900000000004</v>
      </c>
      <c r="D432" t="s">
        <v>519</v>
      </c>
    </row>
    <row r="433" spans="1:4" x14ac:dyDescent="0.3">
      <c r="A433" t="s">
        <v>2152</v>
      </c>
      <c r="B433" t="s">
        <v>2153</v>
      </c>
      <c r="C433" s="2">
        <v>0.70516299999999998</v>
      </c>
      <c r="D433" t="s">
        <v>2154</v>
      </c>
    </row>
    <row r="434" spans="1:4" x14ac:dyDescent="0.3">
      <c r="A434" t="s">
        <v>2155</v>
      </c>
      <c r="B434" t="s">
        <v>2156</v>
      </c>
      <c r="C434" s="2">
        <v>0.70428400000000002</v>
      </c>
      <c r="D434" t="s">
        <v>2157</v>
      </c>
    </row>
    <row r="435" spans="1:4" x14ac:dyDescent="0.3">
      <c r="A435" t="s">
        <v>2158</v>
      </c>
      <c r="B435" t="s">
        <v>2159</v>
      </c>
      <c r="C435" s="2">
        <v>0.70283200000000001</v>
      </c>
      <c r="D435" t="s">
        <v>2160</v>
      </c>
    </row>
    <row r="436" spans="1:4" x14ac:dyDescent="0.3">
      <c r="A436" t="s">
        <v>2161</v>
      </c>
      <c r="B436" t="s">
        <v>2162</v>
      </c>
      <c r="C436" s="2">
        <v>0.70282999999999995</v>
      </c>
      <c r="D436" t="s">
        <v>2163</v>
      </c>
    </row>
    <row r="437" spans="1:4" x14ac:dyDescent="0.3">
      <c r="A437" t="s">
        <v>2164</v>
      </c>
      <c r="B437" t="s">
        <v>2165</v>
      </c>
      <c r="C437" s="2">
        <v>0.70228699999999999</v>
      </c>
      <c r="D437" t="s">
        <v>2144</v>
      </c>
    </row>
    <row r="438" spans="1:4" x14ac:dyDescent="0.3">
      <c r="A438" t="s">
        <v>2166</v>
      </c>
      <c r="B438" t="s">
        <v>2167</v>
      </c>
      <c r="C438" s="2">
        <v>0.70194999999999996</v>
      </c>
      <c r="D438" t="s">
        <v>1184</v>
      </c>
    </row>
    <row r="439" spans="1:4" x14ac:dyDescent="0.3">
      <c r="A439" t="s">
        <v>2168</v>
      </c>
      <c r="B439" t="s">
        <v>2169</v>
      </c>
      <c r="C439" s="2">
        <v>0.70160599999999995</v>
      </c>
      <c r="D439" t="s">
        <v>2170</v>
      </c>
    </row>
    <row r="440" spans="1:4" x14ac:dyDescent="0.3">
      <c r="A440" t="s">
        <v>2171</v>
      </c>
      <c r="B440" t="s">
        <v>2172</v>
      </c>
      <c r="C440" s="2">
        <v>0.70149099999999998</v>
      </c>
      <c r="D440" t="s">
        <v>2173</v>
      </c>
    </row>
    <row r="441" spans="1:4" x14ac:dyDescent="0.3">
      <c r="A441" t="s">
        <v>2174</v>
      </c>
      <c r="B441" t="s">
        <v>2175</v>
      </c>
      <c r="C441" s="2">
        <v>0.70089800000000002</v>
      </c>
      <c r="D441" t="s">
        <v>2176</v>
      </c>
    </row>
    <row r="442" spans="1:4" x14ac:dyDescent="0.3">
      <c r="A442" t="s">
        <v>2177</v>
      </c>
      <c r="B442" t="s">
        <v>2178</v>
      </c>
      <c r="C442" s="2">
        <v>0.70053600000000005</v>
      </c>
      <c r="D442" t="s">
        <v>227</v>
      </c>
    </row>
    <row r="443" spans="1:4" x14ac:dyDescent="0.3">
      <c r="A443" t="s">
        <v>2179</v>
      </c>
      <c r="B443" t="s">
        <v>2180</v>
      </c>
      <c r="C443" s="2">
        <v>0.70041100000000001</v>
      </c>
      <c r="D443" t="s">
        <v>2181</v>
      </c>
    </row>
    <row r="444" spans="1:4" x14ac:dyDescent="0.3">
      <c r="A444" t="s">
        <v>2182</v>
      </c>
      <c r="B444" t="s">
        <v>2183</v>
      </c>
      <c r="C444" s="2">
        <v>0.70013099999999995</v>
      </c>
      <c r="D444" t="s">
        <v>2184</v>
      </c>
    </row>
    <row r="445" spans="1:4" x14ac:dyDescent="0.3">
      <c r="A445" t="s">
        <v>2185</v>
      </c>
      <c r="B445" t="s">
        <v>2186</v>
      </c>
      <c r="C445" s="2">
        <v>0.69959199999999999</v>
      </c>
      <c r="D445" t="s">
        <v>2187</v>
      </c>
    </row>
    <row r="446" spans="1:4" x14ac:dyDescent="0.3">
      <c r="A446" t="s">
        <v>2188</v>
      </c>
      <c r="B446" t="s">
        <v>2189</v>
      </c>
      <c r="C446" s="2">
        <v>0.698542</v>
      </c>
      <c r="D446" t="s">
        <v>2190</v>
      </c>
    </row>
    <row r="447" spans="1:4" x14ac:dyDescent="0.3">
      <c r="A447" t="s">
        <v>2191</v>
      </c>
      <c r="B447" t="s">
        <v>2192</v>
      </c>
      <c r="C447" s="2">
        <v>0.698519</v>
      </c>
      <c r="D447" t="s">
        <v>8</v>
      </c>
    </row>
    <row r="448" spans="1:4" x14ac:dyDescent="0.3">
      <c r="A448" t="s">
        <v>2193</v>
      </c>
      <c r="B448" t="s">
        <v>2194</v>
      </c>
      <c r="C448" s="2">
        <v>0.69790700000000006</v>
      </c>
      <c r="D448" t="s">
        <v>2195</v>
      </c>
    </row>
    <row r="449" spans="1:4" x14ac:dyDescent="0.3">
      <c r="A449" t="s">
        <v>2196</v>
      </c>
      <c r="B449" t="s">
        <v>2197</v>
      </c>
      <c r="C449" s="2">
        <v>0.69498400000000005</v>
      </c>
      <c r="D449" t="s">
        <v>2198</v>
      </c>
    </row>
    <row r="450" spans="1:4" x14ac:dyDescent="0.3">
      <c r="A450" t="s">
        <v>2199</v>
      </c>
      <c r="B450" t="s">
        <v>2200</v>
      </c>
      <c r="C450" s="2">
        <v>0.69495200000000001</v>
      </c>
      <c r="D450" t="s">
        <v>8</v>
      </c>
    </row>
    <row r="451" spans="1:4" x14ac:dyDescent="0.3">
      <c r="A451" t="s">
        <v>2201</v>
      </c>
      <c r="B451" t="s">
        <v>2202</v>
      </c>
      <c r="C451" s="2">
        <v>0.69423900000000005</v>
      </c>
      <c r="D451" t="s">
        <v>2203</v>
      </c>
    </row>
    <row r="452" spans="1:4" x14ac:dyDescent="0.3">
      <c r="A452" t="s">
        <v>2204</v>
      </c>
      <c r="B452" t="s">
        <v>2205</v>
      </c>
      <c r="C452" s="2">
        <v>0.69303599999999999</v>
      </c>
      <c r="D452" t="s">
        <v>2206</v>
      </c>
    </row>
    <row r="453" spans="1:4" x14ac:dyDescent="0.3">
      <c r="A453" t="s">
        <v>2207</v>
      </c>
      <c r="B453" t="s">
        <v>2208</v>
      </c>
      <c r="C453" s="2">
        <v>0.69137899999999997</v>
      </c>
      <c r="D453" t="s">
        <v>2209</v>
      </c>
    </row>
    <row r="454" spans="1:4" x14ac:dyDescent="0.3">
      <c r="A454" t="s">
        <v>2210</v>
      </c>
      <c r="B454" t="s">
        <v>2211</v>
      </c>
      <c r="C454" s="2">
        <v>0.68731299999999995</v>
      </c>
      <c r="D454" t="s">
        <v>2212</v>
      </c>
    </row>
    <row r="455" spans="1:4" x14ac:dyDescent="0.3">
      <c r="A455" t="s">
        <v>2213</v>
      </c>
      <c r="B455" t="s">
        <v>2214</v>
      </c>
      <c r="C455" s="2">
        <v>0.68540000000000001</v>
      </c>
      <c r="D455" t="s">
        <v>2215</v>
      </c>
    </row>
    <row r="456" spans="1:4" x14ac:dyDescent="0.3">
      <c r="A456" t="s">
        <v>2216</v>
      </c>
      <c r="B456" t="s">
        <v>2217</v>
      </c>
      <c r="C456" s="2">
        <v>0.68504799999999999</v>
      </c>
      <c r="D456" t="s">
        <v>56</v>
      </c>
    </row>
    <row r="457" spans="1:4" x14ac:dyDescent="0.3">
      <c r="A457" t="s">
        <v>2218</v>
      </c>
      <c r="B457" t="s">
        <v>2219</v>
      </c>
      <c r="C457" s="2">
        <v>0.68406199999999995</v>
      </c>
      <c r="D457" t="s">
        <v>1723</v>
      </c>
    </row>
    <row r="458" spans="1:4" x14ac:dyDescent="0.3">
      <c r="A458" t="s">
        <v>2220</v>
      </c>
      <c r="B458" t="s">
        <v>2221</v>
      </c>
      <c r="C458" s="2">
        <v>0.68386400000000003</v>
      </c>
      <c r="D458" t="s">
        <v>1779</v>
      </c>
    </row>
    <row r="459" spans="1:4" x14ac:dyDescent="0.3">
      <c r="A459" t="s">
        <v>2222</v>
      </c>
      <c r="B459" t="s">
        <v>2223</v>
      </c>
      <c r="C459" s="2">
        <v>0.68368899999999999</v>
      </c>
      <c r="D459" t="s">
        <v>1393</v>
      </c>
    </row>
    <row r="460" spans="1:4" x14ac:dyDescent="0.3">
      <c r="A460" t="s">
        <v>2224</v>
      </c>
      <c r="B460" t="s">
        <v>2225</v>
      </c>
      <c r="C460" s="2">
        <v>0.68106500000000003</v>
      </c>
      <c r="D460" t="s">
        <v>1209</v>
      </c>
    </row>
    <row r="461" spans="1:4" x14ac:dyDescent="0.3">
      <c r="A461" t="s">
        <v>2226</v>
      </c>
      <c r="B461" t="s">
        <v>2227</v>
      </c>
      <c r="C461" s="2">
        <v>0.68001599999999995</v>
      </c>
      <c r="D461" t="s">
        <v>2228</v>
      </c>
    </row>
    <row r="462" spans="1:4" x14ac:dyDescent="0.3">
      <c r="A462" t="s">
        <v>2229</v>
      </c>
      <c r="B462" t="s">
        <v>2230</v>
      </c>
      <c r="C462" s="2">
        <v>0.67907099999999998</v>
      </c>
      <c r="D462" t="s">
        <v>121</v>
      </c>
    </row>
    <row r="463" spans="1:4" x14ac:dyDescent="0.3">
      <c r="A463" t="s">
        <v>2231</v>
      </c>
      <c r="B463" t="s">
        <v>2232</v>
      </c>
      <c r="C463" s="2">
        <v>0.67901999999999996</v>
      </c>
      <c r="D463" t="s">
        <v>56</v>
      </c>
    </row>
    <row r="464" spans="1:4" x14ac:dyDescent="0.3">
      <c r="A464" t="s">
        <v>2233</v>
      </c>
      <c r="B464" t="s">
        <v>2234</v>
      </c>
      <c r="C464" s="2">
        <v>0.67825500000000005</v>
      </c>
      <c r="D464" t="s">
        <v>2235</v>
      </c>
    </row>
    <row r="465" spans="1:4" x14ac:dyDescent="0.3">
      <c r="A465" t="s">
        <v>2236</v>
      </c>
      <c r="B465" t="s">
        <v>2237</v>
      </c>
      <c r="C465" s="2">
        <v>0.67760500000000001</v>
      </c>
      <c r="D465" t="s">
        <v>2238</v>
      </c>
    </row>
    <row r="466" spans="1:4" x14ac:dyDescent="0.3">
      <c r="A466" t="s">
        <v>2239</v>
      </c>
      <c r="B466" t="s">
        <v>2240</v>
      </c>
      <c r="C466" s="2">
        <v>0.67720100000000005</v>
      </c>
      <c r="D466" t="s">
        <v>2241</v>
      </c>
    </row>
    <row r="467" spans="1:4" x14ac:dyDescent="0.3">
      <c r="A467" t="s">
        <v>2242</v>
      </c>
      <c r="B467" t="s">
        <v>2243</v>
      </c>
      <c r="C467" s="2">
        <v>0.67358099999999999</v>
      </c>
      <c r="D467" t="s">
        <v>2244</v>
      </c>
    </row>
    <row r="468" spans="1:4" x14ac:dyDescent="0.3">
      <c r="A468" t="s">
        <v>2245</v>
      </c>
      <c r="B468" t="s">
        <v>2246</v>
      </c>
      <c r="C468" s="2">
        <v>0.67315199999999997</v>
      </c>
      <c r="D468" t="s">
        <v>2247</v>
      </c>
    </row>
    <row r="469" spans="1:4" x14ac:dyDescent="0.3">
      <c r="A469" t="s">
        <v>2248</v>
      </c>
      <c r="B469" t="s">
        <v>2249</v>
      </c>
      <c r="C469" s="2">
        <v>0.67305300000000001</v>
      </c>
      <c r="D469" t="s">
        <v>2250</v>
      </c>
    </row>
    <row r="470" spans="1:4" x14ac:dyDescent="0.3">
      <c r="A470" t="s">
        <v>2251</v>
      </c>
      <c r="B470" t="s">
        <v>2252</v>
      </c>
      <c r="C470" s="2">
        <v>0.67167100000000002</v>
      </c>
      <c r="D470" t="s">
        <v>2253</v>
      </c>
    </row>
    <row r="471" spans="1:4" x14ac:dyDescent="0.3">
      <c r="A471" t="s">
        <v>2254</v>
      </c>
      <c r="B471" t="s">
        <v>2255</v>
      </c>
      <c r="C471" s="2">
        <v>0.671261</v>
      </c>
      <c r="D471" t="s">
        <v>372</v>
      </c>
    </row>
    <row r="472" spans="1:4" x14ac:dyDescent="0.3">
      <c r="A472" t="s">
        <v>2256</v>
      </c>
      <c r="B472" t="s">
        <v>2257</v>
      </c>
      <c r="C472" s="2">
        <v>0.67009700000000005</v>
      </c>
      <c r="D472" t="s">
        <v>1008</v>
      </c>
    </row>
    <row r="473" spans="1:4" x14ac:dyDescent="0.3">
      <c r="A473" s="44" t="s">
        <v>2258</v>
      </c>
      <c r="B473" s="44" t="s">
        <v>2259</v>
      </c>
      <c r="C473" s="45">
        <v>0.67004799999999998</v>
      </c>
      <c r="D473" s="44" t="s">
        <v>2260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7"/>
  <sheetViews>
    <sheetView topLeftCell="A128" workbookViewId="0">
      <selection activeCell="A137" sqref="A137:D137"/>
    </sheetView>
  </sheetViews>
  <sheetFormatPr defaultColWidth="9" defaultRowHeight="14.4" x14ac:dyDescent="0.3"/>
  <cols>
    <col min="2" max="2" width="13.44140625" customWidth="1"/>
    <col min="3" max="3" width="15" customWidth="1"/>
    <col min="4" max="4" width="72.21875" customWidth="1"/>
  </cols>
  <sheetData>
    <row r="1" spans="1:4" ht="16.2" x14ac:dyDescent="0.3">
      <c r="A1" s="1" t="s">
        <v>2593</v>
      </c>
      <c r="B1" s="1"/>
      <c r="C1" s="2"/>
      <c r="D1" s="1"/>
    </row>
    <row r="2" spans="1:4" x14ac:dyDescent="0.3">
      <c r="A2" s="38" t="s">
        <v>0</v>
      </c>
      <c r="B2" s="38" t="s">
        <v>1</v>
      </c>
      <c r="C2" s="39" t="s">
        <v>2</v>
      </c>
      <c r="D2" s="38" t="s">
        <v>3</v>
      </c>
    </row>
    <row r="3" spans="1:4" x14ac:dyDescent="0.3">
      <c r="A3" t="s">
        <v>2425</v>
      </c>
      <c r="B3" t="s">
        <v>2426</v>
      </c>
      <c r="C3" s="2">
        <v>0.60075299999999998</v>
      </c>
      <c r="D3" t="s">
        <v>2427</v>
      </c>
    </row>
    <row r="4" spans="1:4" x14ac:dyDescent="0.3">
      <c r="A4" t="s">
        <v>2430</v>
      </c>
      <c r="B4" t="s">
        <v>2431</v>
      </c>
      <c r="C4" s="2">
        <v>0.60624</v>
      </c>
      <c r="D4" t="s">
        <v>2432</v>
      </c>
    </row>
    <row r="5" spans="1:4" x14ac:dyDescent="0.3">
      <c r="A5" t="s">
        <v>2461</v>
      </c>
      <c r="B5" t="s">
        <v>2462</v>
      </c>
      <c r="C5" s="2">
        <v>0.630332</v>
      </c>
      <c r="D5" t="s">
        <v>2463</v>
      </c>
    </row>
    <row r="6" spans="1:4" x14ac:dyDescent="0.3">
      <c r="A6" t="s">
        <v>2478</v>
      </c>
      <c r="B6" t="s">
        <v>2479</v>
      </c>
      <c r="C6" s="2">
        <v>0.63595500000000005</v>
      </c>
      <c r="D6" t="s">
        <v>2480</v>
      </c>
    </row>
    <row r="7" spans="1:4" x14ac:dyDescent="0.3">
      <c r="A7" t="s">
        <v>2347</v>
      </c>
      <c r="B7" t="s">
        <v>2348</v>
      </c>
      <c r="C7" s="2">
        <v>0.54399600000000004</v>
      </c>
      <c r="D7" s="3" t="s">
        <v>2586</v>
      </c>
    </row>
    <row r="8" spans="1:4" ht="15.6" x14ac:dyDescent="0.3">
      <c r="A8" t="s">
        <v>2580</v>
      </c>
      <c r="B8" t="s">
        <v>2581</v>
      </c>
      <c r="C8" s="4"/>
      <c r="D8" t="s">
        <v>1218</v>
      </c>
    </row>
    <row r="9" spans="1:4" x14ac:dyDescent="0.3">
      <c r="A9" t="s">
        <v>2391</v>
      </c>
      <c r="B9" t="s">
        <v>2392</v>
      </c>
      <c r="C9" s="2">
        <v>0.57140500000000005</v>
      </c>
      <c r="D9" t="s">
        <v>1631</v>
      </c>
    </row>
    <row r="10" spans="1:4" x14ac:dyDescent="0.3">
      <c r="A10" t="s">
        <v>2476</v>
      </c>
      <c r="B10" t="s">
        <v>2477</v>
      </c>
      <c r="C10" s="2">
        <v>0.63399499999999998</v>
      </c>
      <c r="D10" t="s">
        <v>1631</v>
      </c>
    </row>
    <row r="11" spans="1:4" x14ac:dyDescent="0.3">
      <c r="A11" t="s">
        <v>2359</v>
      </c>
      <c r="B11" t="s">
        <v>2360</v>
      </c>
      <c r="C11" s="2">
        <v>0.54942299999999999</v>
      </c>
      <c r="D11" t="s">
        <v>2361</v>
      </c>
    </row>
    <row r="12" spans="1:4" x14ac:dyDescent="0.3">
      <c r="A12" t="s">
        <v>2288</v>
      </c>
      <c r="B12" t="s">
        <v>2289</v>
      </c>
      <c r="C12" s="2">
        <v>0.433224</v>
      </c>
      <c r="D12" t="s">
        <v>2290</v>
      </c>
    </row>
    <row r="13" spans="1:4" x14ac:dyDescent="0.3">
      <c r="A13" t="s">
        <v>2379</v>
      </c>
      <c r="B13" t="s">
        <v>2380</v>
      </c>
      <c r="C13" s="2">
        <v>0.56148600000000004</v>
      </c>
      <c r="D13" t="s">
        <v>1569</v>
      </c>
    </row>
    <row r="14" spans="1:4" x14ac:dyDescent="0.3">
      <c r="A14" t="s">
        <v>2513</v>
      </c>
      <c r="B14" t="s">
        <v>2514</v>
      </c>
      <c r="C14" s="2">
        <v>0.64711799999999997</v>
      </c>
      <c r="D14" s="3" t="s">
        <v>2587</v>
      </c>
    </row>
    <row r="15" spans="1:4" x14ac:dyDescent="0.3">
      <c r="A15" t="s">
        <v>2454</v>
      </c>
      <c r="B15" t="s">
        <v>2455</v>
      </c>
      <c r="C15" s="2">
        <v>0.62659100000000001</v>
      </c>
      <c r="D15" t="s">
        <v>2456</v>
      </c>
    </row>
    <row r="16" spans="1:4" x14ac:dyDescent="0.3">
      <c r="A16" t="s">
        <v>2362</v>
      </c>
      <c r="B16" t="s">
        <v>2363</v>
      </c>
      <c r="C16" s="2">
        <v>0.55052500000000004</v>
      </c>
      <c r="D16" t="s">
        <v>1866</v>
      </c>
    </row>
    <row r="17" spans="1:4" x14ac:dyDescent="0.3">
      <c r="A17" t="s">
        <v>2408</v>
      </c>
      <c r="B17" t="s">
        <v>2053</v>
      </c>
      <c r="C17" s="2">
        <v>0.57896300000000001</v>
      </c>
      <c r="D17" t="s">
        <v>2054</v>
      </c>
    </row>
    <row r="18" spans="1:4" x14ac:dyDescent="0.3">
      <c r="A18" t="s">
        <v>2381</v>
      </c>
      <c r="B18" t="s">
        <v>2382</v>
      </c>
      <c r="C18" s="2">
        <v>0.56182299999999996</v>
      </c>
      <c r="D18" t="s">
        <v>2383</v>
      </c>
    </row>
    <row r="19" spans="1:4" x14ac:dyDescent="0.3">
      <c r="A19" t="s">
        <v>2266</v>
      </c>
      <c r="B19" t="s">
        <v>2267</v>
      </c>
      <c r="C19" s="2">
        <v>0.34955900000000001</v>
      </c>
      <c r="D19" s="3" t="s">
        <v>2268</v>
      </c>
    </row>
    <row r="20" spans="1:4" x14ac:dyDescent="0.3">
      <c r="A20" t="s">
        <v>2538</v>
      </c>
      <c r="B20" t="s">
        <v>2539</v>
      </c>
      <c r="C20" s="2">
        <v>0.65742299999999998</v>
      </c>
      <c r="D20" t="s">
        <v>2540</v>
      </c>
    </row>
    <row r="21" spans="1:4" x14ac:dyDescent="0.3">
      <c r="A21" t="s">
        <v>2418</v>
      </c>
      <c r="B21" t="s">
        <v>2419</v>
      </c>
      <c r="C21" s="2">
        <v>0.59546200000000005</v>
      </c>
      <c r="D21" t="s">
        <v>1184</v>
      </c>
    </row>
    <row r="22" spans="1:4" x14ac:dyDescent="0.3">
      <c r="A22" t="s">
        <v>2420</v>
      </c>
      <c r="B22" t="s">
        <v>2421</v>
      </c>
      <c r="C22" s="2">
        <v>0.596997</v>
      </c>
      <c r="D22" t="s">
        <v>1184</v>
      </c>
    </row>
    <row r="23" spans="1:4" x14ac:dyDescent="0.3">
      <c r="A23" t="s">
        <v>2334</v>
      </c>
      <c r="B23" t="s">
        <v>2335</v>
      </c>
      <c r="C23" s="2">
        <v>0.53663000000000005</v>
      </c>
      <c r="D23" t="s">
        <v>2336</v>
      </c>
    </row>
    <row r="24" spans="1:4" x14ac:dyDescent="0.3">
      <c r="A24" t="s">
        <v>2505</v>
      </c>
      <c r="B24" t="s">
        <v>2506</v>
      </c>
      <c r="C24" s="2">
        <v>0.64528300000000005</v>
      </c>
      <c r="D24" t="s">
        <v>935</v>
      </c>
    </row>
    <row r="25" spans="1:4" x14ac:dyDescent="0.3">
      <c r="A25" t="s">
        <v>2311</v>
      </c>
      <c r="B25" t="s">
        <v>2312</v>
      </c>
      <c r="C25" s="2">
        <v>0.46928500000000001</v>
      </c>
      <c r="D25" s="3" t="s">
        <v>2588</v>
      </c>
    </row>
    <row r="26" spans="1:4" x14ac:dyDescent="0.3">
      <c r="A26" t="s">
        <v>2283</v>
      </c>
      <c r="B26" t="s">
        <v>2284</v>
      </c>
      <c r="C26" s="2">
        <v>0.42141800000000001</v>
      </c>
      <c r="D26" t="s">
        <v>2285</v>
      </c>
    </row>
    <row r="27" spans="1:4" x14ac:dyDescent="0.3">
      <c r="A27" t="s">
        <v>2388</v>
      </c>
      <c r="B27" t="s">
        <v>2389</v>
      </c>
      <c r="C27" s="2">
        <v>0.56702200000000003</v>
      </c>
      <c r="D27" t="s">
        <v>2390</v>
      </c>
    </row>
    <row r="28" spans="1:4" x14ac:dyDescent="0.3">
      <c r="A28" t="s">
        <v>2519</v>
      </c>
      <c r="B28" t="s">
        <v>2520</v>
      </c>
      <c r="C28" s="2">
        <v>0.65012700000000001</v>
      </c>
      <c r="D28" t="s">
        <v>2521</v>
      </c>
    </row>
    <row r="29" spans="1:4" x14ac:dyDescent="0.3">
      <c r="A29" t="s">
        <v>2261</v>
      </c>
      <c r="B29" t="s">
        <v>2262</v>
      </c>
      <c r="C29" s="2">
        <v>0.32029800000000003</v>
      </c>
      <c r="D29" s="3" t="s">
        <v>856</v>
      </c>
    </row>
    <row r="30" spans="1:4" x14ac:dyDescent="0.3">
      <c r="A30" t="s">
        <v>2342</v>
      </c>
      <c r="B30" t="s">
        <v>2343</v>
      </c>
      <c r="C30" s="2">
        <v>0.53908100000000003</v>
      </c>
      <c r="D30" t="s">
        <v>2344</v>
      </c>
    </row>
    <row r="31" spans="1:4" x14ac:dyDescent="0.3">
      <c r="A31" t="s">
        <v>2313</v>
      </c>
      <c r="B31" t="s">
        <v>2314</v>
      </c>
      <c r="C31" s="2">
        <v>0.47020200000000001</v>
      </c>
      <c r="D31" t="s">
        <v>2315</v>
      </c>
    </row>
    <row r="32" spans="1:4" x14ac:dyDescent="0.3">
      <c r="A32" t="s">
        <v>2524</v>
      </c>
      <c r="B32" t="s">
        <v>2525</v>
      </c>
      <c r="C32" s="2">
        <v>0.65065700000000004</v>
      </c>
      <c r="D32" t="s">
        <v>2526</v>
      </c>
    </row>
    <row r="33" spans="1:4" x14ac:dyDescent="0.3">
      <c r="A33" t="s">
        <v>2483</v>
      </c>
      <c r="B33" t="s">
        <v>2484</v>
      </c>
      <c r="C33" s="2">
        <v>0.63720600000000005</v>
      </c>
      <c r="D33" t="s">
        <v>734</v>
      </c>
    </row>
    <row r="34" spans="1:4" x14ac:dyDescent="0.3">
      <c r="A34" t="s">
        <v>2554</v>
      </c>
      <c r="B34" t="s">
        <v>2555</v>
      </c>
      <c r="C34" s="2">
        <v>0.66137900000000005</v>
      </c>
      <c r="D34" t="s">
        <v>734</v>
      </c>
    </row>
    <row r="35" spans="1:4" x14ac:dyDescent="0.3">
      <c r="A35" t="s">
        <v>2568</v>
      </c>
      <c r="B35" t="s">
        <v>2569</v>
      </c>
      <c r="C35" s="2">
        <v>0.66640999999999995</v>
      </c>
      <c r="D35" t="s">
        <v>734</v>
      </c>
    </row>
    <row r="36" spans="1:4" x14ac:dyDescent="0.3">
      <c r="A36" t="s">
        <v>2541</v>
      </c>
      <c r="B36" t="s">
        <v>2542</v>
      </c>
      <c r="C36" s="2">
        <v>0.65764</v>
      </c>
      <c r="D36" t="s">
        <v>2543</v>
      </c>
    </row>
    <row r="37" spans="1:4" x14ac:dyDescent="0.3">
      <c r="A37" t="s">
        <v>2345</v>
      </c>
      <c r="B37" t="s">
        <v>2346</v>
      </c>
      <c r="C37" s="2">
        <v>0.54092200000000001</v>
      </c>
      <c r="D37" t="s">
        <v>1390</v>
      </c>
    </row>
    <row r="38" spans="1:4" x14ac:dyDescent="0.3">
      <c r="A38" t="s">
        <v>2544</v>
      </c>
      <c r="B38" t="s">
        <v>2545</v>
      </c>
      <c r="C38" s="2">
        <v>0.65871800000000003</v>
      </c>
      <c r="D38" t="s">
        <v>2206</v>
      </c>
    </row>
    <row r="39" spans="1:4" x14ac:dyDescent="0.3">
      <c r="A39" t="s">
        <v>2560</v>
      </c>
      <c r="B39" t="s">
        <v>2561</v>
      </c>
      <c r="C39" s="2">
        <v>0.66337900000000005</v>
      </c>
      <c r="D39" t="s">
        <v>2206</v>
      </c>
    </row>
    <row r="40" spans="1:4" x14ac:dyDescent="0.3">
      <c r="A40" t="s">
        <v>2546</v>
      </c>
      <c r="B40" t="s">
        <v>2547</v>
      </c>
      <c r="C40" s="2">
        <v>0.65967799999999999</v>
      </c>
      <c r="D40" t="s">
        <v>2548</v>
      </c>
    </row>
    <row r="41" spans="1:4" x14ac:dyDescent="0.3">
      <c r="A41" t="s">
        <v>2459</v>
      </c>
      <c r="B41" t="s">
        <v>2460</v>
      </c>
      <c r="C41" s="2">
        <v>0.62889399999999995</v>
      </c>
      <c r="D41" t="s">
        <v>2215</v>
      </c>
    </row>
    <row r="42" spans="1:4" x14ac:dyDescent="0.3">
      <c r="A42" t="s">
        <v>2306</v>
      </c>
      <c r="B42" t="s">
        <v>2307</v>
      </c>
      <c r="C42" s="2">
        <v>0.46339200000000003</v>
      </c>
      <c r="D42" t="s">
        <v>2308</v>
      </c>
    </row>
    <row r="43" spans="1:4" x14ac:dyDescent="0.3">
      <c r="A43" t="s">
        <v>2549</v>
      </c>
      <c r="B43" t="s">
        <v>2550</v>
      </c>
      <c r="C43" s="2">
        <v>0.66069</v>
      </c>
      <c r="D43" t="s">
        <v>2551</v>
      </c>
    </row>
    <row r="44" spans="1:4" x14ac:dyDescent="0.3">
      <c r="A44" t="s">
        <v>2471</v>
      </c>
      <c r="B44" t="s">
        <v>2472</v>
      </c>
      <c r="C44" s="2">
        <v>0.63278900000000005</v>
      </c>
      <c r="D44" t="s">
        <v>2473</v>
      </c>
    </row>
    <row r="45" spans="1:4" x14ac:dyDescent="0.3">
      <c r="A45" t="s">
        <v>2495</v>
      </c>
      <c r="B45" t="s">
        <v>2496</v>
      </c>
      <c r="C45" s="2">
        <v>0.64066800000000002</v>
      </c>
      <c r="D45" t="s">
        <v>56</v>
      </c>
    </row>
    <row r="46" spans="1:4" x14ac:dyDescent="0.3">
      <c r="A46" t="s">
        <v>2374</v>
      </c>
      <c r="B46" t="s">
        <v>2375</v>
      </c>
      <c r="C46" s="2">
        <v>0.55712099999999998</v>
      </c>
      <c r="D46" t="s">
        <v>2376</v>
      </c>
    </row>
    <row r="47" spans="1:4" x14ac:dyDescent="0.3">
      <c r="A47" t="s">
        <v>2556</v>
      </c>
      <c r="B47" t="s">
        <v>2557</v>
      </c>
      <c r="C47" s="2">
        <v>0.66156599999999999</v>
      </c>
      <c r="D47" t="s">
        <v>1726</v>
      </c>
    </row>
    <row r="48" spans="1:4" x14ac:dyDescent="0.3">
      <c r="A48" t="s">
        <v>2377</v>
      </c>
      <c r="B48" t="s">
        <v>2378</v>
      </c>
      <c r="C48" s="2">
        <v>0.558168</v>
      </c>
      <c r="D48" t="s">
        <v>654</v>
      </c>
    </row>
    <row r="49" spans="1:4" x14ac:dyDescent="0.3">
      <c r="A49" t="s">
        <v>2415</v>
      </c>
      <c r="B49" t="s">
        <v>2416</v>
      </c>
      <c r="C49" s="2">
        <v>0.59330300000000002</v>
      </c>
      <c r="D49" t="s">
        <v>2417</v>
      </c>
    </row>
    <row r="50" spans="1:4" x14ac:dyDescent="0.3">
      <c r="A50" t="s">
        <v>2325</v>
      </c>
      <c r="B50" t="s">
        <v>2326</v>
      </c>
      <c r="C50" s="2">
        <v>0.511988</v>
      </c>
      <c r="D50" t="s">
        <v>993</v>
      </c>
    </row>
    <row r="51" spans="1:4" x14ac:dyDescent="0.3">
      <c r="A51" t="s">
        <v>2349</v>
      </c>
      <c r="B51" t="s">
        <v>2350</v>
      </c>
      <c r="C51" s="2">
        <v>0.54540100000000002</v>
      </c>
      <c r="D51" t="s">
        <v>993</v>
      </c>
    </row>
    <row r="52" spans="1:4" x14ac:dyDescent="0.3">
      <c r="A52" t="s">
        <v>2527</v>
      </c>
      <c r="B52" t="s">
        <v>2528</v>
      </c>
      <c r="C52" s="2">
        <v>0.65621099999999999</v>
      </c>
      <c r="D52" t="s">
        <v>993</v>
      </c>
    </row>
    <row r="53" spans="1:4" x14ac:dyDescent="0.3">
      <c r="A53" t="s">
        <v>2413</v>
      </c>
      <c r="B53" t="s">
        <v>2414</v>
      </c>
      <c r="C53" s="2">
        <v>0.59192</v>
      </c>
      <c r="D53" t="s">
        <v>1017</v>
      </c>
    </row>
    <row r="54" spans="1:4" x14ac:dyDescent="0.3">
      <c r="A54" t="s">
        <v>2269</v>
      </c>
      <c r="B54" t="s">
        <v>2270</v>
      </c>
      <c r="C54" s="2">
        <v>0.361705</v>
      </c>
      <c r="D54" s="3" t="s">
        <v>2271</v>
      </c>
    </row>
    <row r="55" spans="1:4" x14ac:dyDescent="0.3">
      <c r="A55" t="s">
        <v>2492</v>
      </c>
      <c r="B55" t="s">
        <v>2493</v>
      </c>
      <c r="C55" s="2">
        <v>0.64016600000000001</v>
      </c>
      <c r="D55" t="s">
        <v>2494</v>
      </c>
    </row>
    <row r="56" spans="1:4" x14ac:dyDescent="0.3">
      <c r="A56" t="s">
        <v>2276</v>
      </c>
      <c r="B56" t="s">
        <v>2277</v>
      </c>
      <c r="C56" s="2">
        <v>0.39253500000000002</v>
      </c>
      <c r="D56" t="s">
        <v>2278</v>
      </c>
    </row>
    <row r="57" spans="1:4" x14ac:dyDescent="0.3">
      <c r="A57" t="s">
        <v>2457</v>
      </c>
      <c r="B57" t="s">
        <v>2458</v>
      </c>
      <c r="C57" s="2">
        <v>0.62671500000000002</v>
      </c>
      <c r="D57" t="s">
        <v>28</v>
      </c>
    </row>
    <row r="58" spans="1:4" x14ac:dyDescent="0.3">
      <c r="A58" t="s">
        <v>2464</v>
      </c>
      <c r="B58" t="s">
        <v>2465</v>
      </c>
      <c r="C58" s="2">
        <v>0.63075599999999998</v>
      </c>
      <c r="D58" t="s">
        <v>2466</v>
      </c>
    </row>
    <row r="59" spans="1:4" x14ac:dyDescent="0.3">
      <c r="A59" t="s">
        <v>2558</v>
      </c>
      <c r="B59" t="s">
        <v>2559</v>
      </c>
      <c r="C59" s="2">
        <v>0.66322400000000004</v>
      </c>
      <c r="D59" t="s">
        <v>2466</v>
      </c>
    </row>
    <row r="60" spans="1:4" x14ac:dyDescent="0.3">
      <c r="A60" t="s">
        <v>2566</v>
      </c>
      <c r="B60" t="s">
        <v>2567</v>
      </c>
      <c r="C60" s="2">
        <v>0.66558399999999995</v>
      </c>
      <c r="D60" t="s">
        <v>2466</v>
      </c>
    </row>
    <row r="61" spans="1:4" x14ac:dyDescent="0.3">
      <c r="A61" t="s">
        <v>2337</v>
      </c>
      <c r="B61" t="s">
        <v>2338</v>
      </c>
      <c r="C61" s="2">
        <v>0.53664699999999999</v>
      </c>
      <c r="D61" t="s">
        <v>2339</v>
      </c>
    </row>
    <row r="62" spans="1:4" x14ac:dyDescent="0.3">
      <c r="A62" t="s">
        <v>2487</v>
      </c>
      <c r="B62" t="s">
        <v>2488</v>
      </c>
      <c r="C62" s="2">
        <v>0.63855700000000004</v>
      </c>
      <c r="D62" t="s">
        <v>2489</v>
      </c>
    </row>
    <row r="63" spans="1:4" x14ac:dyDescent="0.3">
      <c r="A63" t="s">
        <v>2301</v>
      </c>
      <c r="B63" t="s">
        <v>2302</v>
      </c>
      <c r="C63" s="2">
        <v>0.46080700000000002</v>
      </c>
      <c r="D63" t="s">
        <v>2303</v>
      </c>
    </row>
    <row r="64" spans="1:4" x14ac:dyDescent="0.3">
      <c r="A64" t="s">
        <v>2274</v>
      </c>
      <c r="B64" t="s">
        <v>2275</v>
      </c>
      <c r="C64" s="2">
        <v>0.38836199999999999</v>
      </c>
      <c r="D64" t="s">
        <v>746</v>
      </c>
    </row>
    <row r="65" spans="1:4" x14ac:dyDescent="0.3">
      <c r="A65" t="s">
        <v>2535</v>
      </c>
      <c r="B65" t="s">
        <v>2536</v>
      </c>
      <c r="C65" s="2">
        <v>0.65722800000000003</v>
      </c>
      <c r="D65" t="s">
        <v>2537</v>
      </c>
    </row>
    <row r="66" spans="1:4" x14ac:dyDescent="0.3">
      <c r="A66" t="s">
        <v>2533</v>
      </c>
      <c r="B66" t="s">
        <v>2534</v>
      </c>
      <c r="C66" s="2">
        <v>0.65701900000000002</v>
      </c>
      <c r="D66" t="s">
        <v>107</v>
      </c>
    </row>
    <row r="67" spans="1:4" x14ac:dyDescent="0.3">
      <c r="A67" t="s">
        <v>2440</v>
      </c>
      <c r="B67" t="s">
        <v>2441</v>
      </c>
      <c r="C67" s="2">
        <v>0.61011599999999999</v>
      </c>
      <c r="D67" t="s">
        <v>2037</v>
      </c>
    </row>
    <row r="68" spans="1:4" x14ac:dyDescent="0.3">
      <c r="A68" t="s">
        <v>2562</v>
      </c>
      <c r="B68" t="s">
        <v>2563</v>
      </c>
      <c r="C68" s="2">
        <v>0.664242</v>
      </c>
      <c r="D68" t="s">
        <v>539</v>
      </c>
    </row>
    <row r="69" spans="1:4" x14ac:dyDescent="0.3">
      <c r="A69" t="s">
        <v>2369</v>
      </c>
      <c r="B69" t="s">
        <v>2370</v>
      </c>
      <c r="C69" s="2">
        <v>0.55251499999999998</v>
      </c>
      <c r="D69" t="s">
        <v>2371</v>
      </c>
    </row>
    <row r="70" spans="1:4" x14ac:dyDescent="0.3">
      <c r="A70" t="s">
        <v>2329</v>
      </c>
      <c r="B70" t="s">
        <v>2330</v>
      </c>
      <c r="C70" s="2">
        <v>0.52211399999999997</v>
      </c>
      <c r="D70" t="s">
        <v>2331</v>
      </c>
    </row>
    <row r="71" spans="1:4" x14ac:dyDescent="0.3">
      <c r="A71" t="s">
        <v>2500</v>
      </c>
      <c r="B71" t="s">
        <v>2501</v>
      </c>
      <c r="C71" s="2">
        <v>0.64385800000000004</v>
      </c>
      <c r="D71" t="s">
        <v>651</v>
      </c>
    </row>
    <row r="72" spans="1:4" x14ac:dyDescent="0.3">
      <c r="A72" t="s">
        <v>2400</v>
      </c>
      <c r="B72" t="s">
        <v>2401</v>
      </c>
      <c r="C72" s="2">
        <v>0.57651699999999995</v>
      </c>
      <c r="D72" t="s">
        <v>2402</v>
      </c>
    </row>
    <row r="73" spans="1:4" x14ac:dyDescent="0.3">
      <c r="A73" t="s">
        <v>2448</v>
      </c>
      <c r="B73" t="s">
        <v>2449</v>
      </c>
      <c r="C73" s="2">
        <v>0.62021899999999996</v>
      </c>
      <c r="D73" t="s">
        <v>2450</v>
      </c>
    </row>
    <row r="74" spans="1:4" x14ac:dyDescent="0.3">
      <c r="A74" t="s">
        <v>2474</v>
      </c>
      <c r="B74" t="s">
        <v>2475</v>
      </c>
      <c r="C74" s="2">
        <v>0.63385499999999995</v>
      </c>
      <c r="D74" t="s">
        <v>2091</v>
      </c>
    </row>
    <row r="75" spans="1:4" x14ac:dyDescent="0.3">
      <c r="A75" t="s">
        <v>2279</v>
      </c>
      <c r="B75" t="s">
        <v>2280</v>
      </c>
      <c r="C75" s="2">
        <v>0.40505799999999997</v>
      </c>
      <c r="D75" t="s">
        <v>1272</v>
      </c>
    </row>
    <row r="76" spans="1:4" x14ac:dyDescent="0.3">
      <c r="A76" t="s">
        <v>2296</v>
      </c>
      <c r="B76" t="s">
        <v>2297</v>
      </c>
      <c r="C76" s="2">
        <v>0.44457200000000002</v>
      </c>
      <c r="D76" t="s">
        <v>2034</v>
      </c>
    </row>
    <row r="77" spans="1:4" x14ac:dyDescent="0.3">
      <c r="A77" t="s">
        <v>2469</v>
      </c>
      <c r="B77" t="s">
        <v>2470</v>
      </c>
      <c r="C77" s="2">
        <v>0.63270000000000004</v>
      </c>
      <c r="D77" t="s">
        <v>2133</v>
      </c>
    </row>
    <row r="78" spans="1:4" x14ac:dyDescent="0.3">
      <c r="A78" t="s">
        <v>2515</v>
      </c>
      <c r="B78" t="s">
        <v>2516</v>
      </c>
      <c r="C78" s="2">
        <v>0.6482</v>
      </c>
      <c r="D78" t="s">
        <v>2133</v>
      </c>
    </row>
    <row r="79" spans="1:4" x14ac:dyDescent="0.3">
      <c r="A79" t="s">
        <v>2356</v>
      </c>
      <c r="B79" t="s">
        <v>2357</v>
      </c>
      <c r="C79" s="2">
        <v>0.54927599999999999</v>
      </c>
      <c r="D79" t="s">
        <v>2358</v>
      </c>
    </row>
    <row r="80" spans="1:4" x14ac:dyDescent="0.3">
      <c r="A80" t="s">
        <v>2507</v>
      </c>
      <c r="B80" t="s">
        <v>2508</v>
      </c>
      <c r="C80" s="2">
        <v>0.64566599999999996</v>
      </c>
      <c r="D80" t="s">
        <v>2509</v>
      </c>
    </row>
    <row r="81" spans="1:4" x14ac:dyDescent="0.3">
      <c r="A81" t="s">
        <v>2366</v>
      </c>
      <c r="B81" t="s">
        <v>2367</v>
      </c>
      <c r="C81" s="2">
        <v>0.55250999999999995</v>
      </c>
      <c r="D81" t="s">
        <v>2368</v>
      </c>
    </row>
    <row r="82" spans="1:4" x14ac:dyDescent="0.3">
      <c r="A82" t="s">
        <v>2570</v>
      </c>
      <c r="B82" t="s">
        <v>2571</v>
      </c>
      <c r="C82" s="2">
        <v>0.66698900000000005</v>
      </c>
      <c r="D82" t="s">
        <v>2190</v>
      </c>
    </row>
    <row r="83" spans="1:4" x14ac:dyDescent="0.3">
      <c r="A83" t="s">
        <v>2572</v>
      </c>
      <c r="B83" t="s">
        <v>2573</v>
      </c>
      <c r="C83" s="2">
        <v>0.66962200000000005</v>
      </c>
      <c r="D83" t="s">
        <v>2190</v>
      </c>
    </row>
    <row r="84" spans="1:4" x14ac:dyDescent="0.3">
      <c r="A84" t="s">
        <v>2353</v>
      </c>
      <c r="B84" t="s">
        <v>2354</v>
      </c>
      <c r="C84" s="2">
        <v>0.54903999999999997</v>
      </c>
      <c r="D84" t="s">
        <v>2355</v>
      </c>
    </row>
    <row r="85" spans="1:4" x14ac:dyDescent="0.3">
      <c r="A85" t="s">
        <v>2485</v>
      </c>
      <c r="B85" t="s">
        <v>2486</v>
      </c>
      <c r="C85" s="2">
        <v>0.63835200000000003</v>
      </c>
      <c r="D85" t="s">
        <v>856</v>
      </c>
    </row>
    <row r="86" spans="1:4" x14ac:dyDescent="0.3">
      <c r="A86" t="s">
        <v>2403</v>
      </c>
      <c r="B86" t="s">
        <v>2404</v>
      </c>
      <c r="C86" s="2">
        <v>0.57667100000000004</v>
      </c>
      <c r="D86" t="s">
        <v>2405</v>
      </c>
    </row>
    <row r="87" spans="1:4" x14ac:dyDescent="0.3">
      <c r="A87" t="s">
        <v>2298</v>
      </c>
      <c r="B87" t="s">
        <v>2299</v>
      </c>
      <c r="C87" s="2">
        <v>0.44528400000000001</v>
      </c>
      <c r="D87" t="s">
        <v>2300</v>
      </c>
    </row>
    <row r="88" spans="1:4" x14ac:dyDescent="0.3">
      <c r="A88" t="s">
        <v>2578</v>
      </c>
      <c r="B88" t="s">
        <v>2579</v>
      </c>
      <c r="C88" s="2" t="s">
        <v>2</v>
      </c>
      <c r="D88" t="s">
        <v>556</v>
      </c>
    </row>
    <row r="89" spans="1:4" x14ac:dyDescent="0.3">
      <c r="A89" t="s">
        <v>2522</v>
      </c>
      <c r="B89" t="s">
        <v>2523</v>
      </c>
      <c r="C89" s="2">
        <v>0.65048499999999998</v>
      </c>
      <c r="D89" t="s">
        <v>1160</v>
      </c>
    </row>
    <row r="90" spans="1:4" x14ac:dyDescent="0.3">
      <c r="A90" t="s">
        <v>2406</v>
      </c>
      <c r="B90" t="s">
        <v>2407</v>
      </c>
      <c r="C90" s="2">
        <v>0.576936</v>
      </c>
      <c r="D90" t="s">
        <v>1080</v>
      </c>
    </row>
    <row r="91" spans="1:4" x14ac:dyDescent="0.3">
      <c r="A91" t="s">
        <v>2428</v>
      </c>
      <c r="B91" t="s">
        <v>2429</v>
      </c>
      <c r="C91" s="2">
        <v>0.60410399999999997</v>
      </c>
      <c r="D91" t="s">
        <v>2051</v>
      </c>
    </row>
    <row r="92" spans="1:4" x14ac:dyDescent="0.3">
      <c r="A92" t="s">
        <v>2502</v>
      </c>
      <c r="B92" t="s">
        <v>2503</v>
      </c>
      <c r="C92" s="2">
        <v>0.64473499999999995</v>
      </c>
      <c r="D92" t="s">
        <v>2504</v>
      </c>
    </row>
    <row r="93" spans="1:4" x14ac:dyDescent="0.3">
      <c r="A93" t="s">
        <v>2422</v>
      </c>
      <c r="B93" t="s">
        <v>2423</v>
      </c>
      <c r="C93" s="2">
        <v>0.59961100000000001</v>
      </c>
      <c r="D93" t="s">
        <v>2424</v>
      </c>
    </row>
    <row r="94" spans="1:4" x14ac:dyDescent="0.3">
      <c r="A94" t="s">
        <v>2411</v>
      </c>
      <c r="B94" t="s">
        <v>2412</v>
      </c>
      <c r="C94" s="2">
        <v>0.58618099999999995</v>
      </c>
      <c r="D94" t="s">
        <v>99</v>
      </c>
    </row>
    <row r="95" spans="1:4" x14ac:dyDescent="0.3">
      <c r="A95" t="s">
        <v>2304</v>
      </c>
      <c r="B95" t="s">
        <v>2305</v>
      </c>
      <c r="C95" s="2">
        <v>0.46299899999999999</v>
      </c>
      <c r="D95" t="s">
        <v>894</v>
      </c>
    </row>
    <row r="96" spans="1:4" x14ac:dyDescent="0.3">
      <c r="A96" t="s">
        <v>2319</v>
      </c>
      <c r="B96" t="s">
        <v>2320</v>
      </c>
      <c r="C96" s="2">
        <v>0.49404500000000001</v>
      </c>
      <c r="D96" t="s">
        <v>1628</v>
      </c>
    </row>
    <row r="97" spans="1:4" x14ac:dyDescent="0.3">
      <c r="A97" t="s">
        <v>2444</v>
      </c>
      <c r="B97" t="s">
        <v>2445</v>
      </c>
      <c r="C97" s="2">
        <v>0.61858800000000003</v>
      </c>
      <c r="D97" t="s">
        <v>1572</v>
      </c>
    </row>
    <row r="98" spans="1:4" x14ac:dyDescent="0.3">
      <c r="A98" t="s">
        <v>2323</v>
      </c>
      <c r="B98" t="s">
        <v>2324</v>
      </c>
      <c r="C98" s="2">
        <v>0.51190800000000003</v>
      </c>
      <c r="D98" t="s">
        <v>1460</v>
      </c>
    </row>
    <row r="99" spans="1:4" x14ac:dyDescent="0.3">
      <c r="A99" t="s">
        <v>2316</v>
      </c>
      <c r="B99" t="s">
        <v>2317</v>
      </c>
      <c r="C99" s="2">
        <v>0.48813800000000002</v>
      </c>
      <c r="D99" t="s">
        <v>2318</v>
      </c>
    </row>
    <row r="100" spans="1:4" x14ac:dyDescent="0.3">
      <c r="A100" t="s">
        <v>2497</v>
      </c>
      <c r="B100" t="s">
        <v>2498</v>
      </c>
      <c r="C100" s="2">
        <v>0.64100299999999999</v>
      </c>
      <c r="D100" t="s">
        <v>2499</v>
      </c>
    </row>
    <row r="101" spans="1:4" x14ac:dyDescent="0.3">
      <c r="A101" t="s">
        <v>2574</v>
      </c>
      <c r="B101" t="s">
        <v>2575</v>
      </c>
      <c r="C101" s="2">
        <v>0.66966599999999998</v>
      </c>
      <c r="D101" t="s">
        <v>2499</v>
      </c>
    </row>
    <row r="102" spans="1:4" x14ac:dyDescent="0.3">
      <c r="A102" t="s">
        <v>2398</v>
      </c>
      <c r="B102" t="s">
        <v>2399</v>
      </c>
      <c r="C102" s="2">
        <v>0.57384599999999997</v>
      </c>
      <c r="D102" t="s">
        <v>14</v>
      </c>
    </row>
    <row r="103" spans="1:4" x14ac:dyDescent="0.3">
      <c r="A103" t="s">
        <v>2446</v>
      </c>
      <c r="B103" t="s">
        <v>2447</v>
      </c>
      <c r="C103" s="2">
        <v>0.61865700000000001</v>
      </c>
      <c r="D103" t="s">
        <v>14</v>
      </c>
    </row>
    <row r="104" spans="1:4" x14ac:dyDescent="0.3">
      <c r="A104" t="s">
        <v>2451</v>
      </c>
      <c r="B104" t="s">
        <v>2452</v>
      </c>
      <c r="C104" s="2">
        <v>0.62578199999999995</v>
      </c>
      <c r="D104" t="s">
        <v>2453</v>
      </c>
    </row>
    <row r="105" spans="1:4" x14ac:dyDescent="0.3">
      <c r="A105" t="s">
        <v>2393</v>
      </c>
      <c r="B105" t="s">
        <v>2394</v>
      </c>
      <c r="C105" s="2">
        <v>0.57171499999999997</v>
      </c>
      <c r="D105" t="s">
        <v>2395</v>
      </c>
    </row>
    <row r="106" spans="1:4" x14ac:dyDescent="0.3">
      <c r="A106" t="s">
        <v>2332</v>
      </c>
      <c r="B106" t="s">
        <v>2333</v>
      </c>
      <c r="C106" s="2">
        <v>0.53311399999999998</v>
      </c>
      <c r="D106" t="s">
        <v>1128</v>
      </c>
    </row>
    <row r="107" spans="1:4" x14ac:dyDescent="0.3">
      <c r="A107" t="s">
        <v>2433</v>
      </c>
      <c r="B107" t="s">
        <v>2434</v>
      </c>
      <c r="C107" s="2">
        <v>0.60664200000000001</v>
      </c>
      <c r="D107" t="s">
        <v>2435</v>
      </c>
    </row>
    <row r="108" spans="1:4" x14ac:dyDescent="0.3">
      <c r="A108" t="s">
        <v>2263</v>
      </c>
      <c r="B108" t="s">
        <v>2264</v>
      </c>
      <c r="C108" s="2">
        <v>0.32924100000000001</v>
      </c>
      <c r="D108" t="s">
        <v>2265</v>
      </c>
    </row>
    <row r="109" spans="1:4" x14ac:dyDescent="0.3">
      <c r="A109" t="s">
        <v>2396</v>
      </c>
      <c r="B109" t="s">
        <v>2397</v>
      </c>
      <c r="C109" s="2">
        <v>0.57353900000000002</v>
      </c>
      <c r="D109" t="s">
        <v>2008</v>
      </c>
    </row>
    <row r="110" spans="1:4" x14ac:dyDescent="0.3">
      <c r="A110" t="s">
        <v>2293</v>
      </c>
      <c r="B110" t="s">
        <v>2294</v>
      </c>
      <c r="C110" s="2">
        <v>0.444191</v>
      </c>
      <c r="D110" s="3" t="s">
        <v>2295</v>
      </c>
    </row>
    <row r="111" spans="1:4" x14ac:dyDescent="0.3">
      <c r="A111" t="s">
        <v>2510</v>
      </c>
      <c r="B111" t="s">
        <v>2511</v>
      </c>
      <c r="C111" s="2">
        <v>0.64646300000000001</v>
      </c>
      <c r="D111" t="s">
        <v>2512</v>
      </c>
    </row>
    <row r="112" spans="1:4" x14ac:dyDescent="0.3">
      <c r="A112" t="s">
        <v>2364</v>
      </c>
      <c r="B112" t="s">
        <v>2365</v>
      </c>
      <c r="C112" s="2">
        <v>0.55223699999999998</v>
      </c>
      <c r="D112" t="s">
        <v>985</v>
      </c>
    </row>
    <row r="113" spans="1:4" x14ac:dyDescent="0.3">
      <c r="A113" t="s">
        <v>2517</v>
      </c>
      <c r="B113" t="s">
        <v>2518</v>
      </c>
      <c r="C113" s="2">
        <v>0.64964599999999995</v>
      </c>
      <c r="D113" t="s">
        <v>985</v>
      </c>
    </row>
    <row r="114" spans="1:4" x14ac:dyDescent="0.3">
      <c r="A114" t="s">
        <v>2327</v>
      </c>
      <c r="B114" t="s">
        <v>2328</v>
      </c>
      <c r="C114" s="2">
        <v>0.52170300000000003</v>
      </c>
      <c r="D114" t="s">
        <v>236</v>
      </c>
    </row>
    <row r="115" spans="1:4" x14ac:dyDescent="0.3">
      <c r="A115" t="s">
        <v>2340</v>
      </c>
      <c r="B115" t="s">
        <v>2341</v>
      </c>
      <c r="C115" s="2">
        <v>0.53704499999999999</v>
      </c>
      <c r="D115" s="3" t="s">
        <v>2590</v>
      </c>
    </row>
    <row r="116" spans="1:4" x14ac:dyDescent="0.3">
      <c r="A116" t="s">
        <v>2272</v>
      </c>
      <c r="B116" t="s">
        <v>2273</v>
      </c>
      <c r="C116" s="2">
        <v>0.38360899999999998</v>
      </c>
      <c r="D116" t="s">
        <v>8</v>
      </c>
    </row>
    <row r="117" spans="1:4" x14ac:dyDescent="0.3">
      <c r="A117" t="s">
        <v>2281</v>
      </c>
      <c r="B117" t="s">
        <v>2282</v>
      </c>
      <c r="C117" s="2">
        <v>0.41736499999999999</v>
      </c>
      <c r="D117" t="s">
        <v>8</v>
      </c>
    </row>
    <row r="118" spans="1:4" x14ac:dyDescent="0.3">
      <c r="A118" t="s">
        <v>2286</v>
      </c>
      <c r="B118" t="s">
        <v>2287</v>
      </c>
      <c r="C118" s="2">
        <v>0.42936200000000002</v>
      </c>
      <c r="D118" t="s">
        <v>8</v>
      </c>
    </row>
    <row r="119" spans="1:4" x14ac:dyDescent="0.3">
      <c r="A119" t="s">
        <v>2291</v>
      </c>
      <c r="B119" t="s">
        <v>2292</v>
      </c>
      <c r="C119" s="2">
        <v>0.44049300000000002</v>
      </c>
      <c r="D119" t="s">
        <v>8</v>
      </c>
    </row>
    <row r="120" spans="1:4" x14ac:dyDescent="0.3">
      <c r="A120" t="s">
        <v>2309</v>
      </c>
      <c r="B120" t="s">
        <v>2310</v>
      </c>
      <c r="C120" s="2">
        <v>0.46786899999999998</v>
      </c>
      <c r="D120" t="s">
        <v>8</v>
      </c>
    </row>
    <row r="121" spans="1:4" x14ac:dyDescent="0.3">
      <c r="A121" t="s">
        <v>2321</v>
      </c>
      <c r="B121" t="s">
        <v>2322</v>
      </c>
      <c r="C121" s="2">
        <v>0.50904499999999997</v>
      </c>
      <c r="D121" t="s">
        <v>8</v>
      </c>
    </row>
    <row r="122" spans="1:4" x14ac:dyDescent="0.3">
      <c r="A122" t="s">
        <v>2351</v>
      </c>
      <c r="B122" t="s">
        <v>2352</v>
      </c>
      <c r="C122" s="2">
        <v>0.54709200000000002</v>
      </c>
      <c r="D122" t="s">
        <v>8</v>
      </c>
    </row>
    <row r="123" spans="1:4" x14ac:dyDescent="0.3">
      <c r="A123" t="s">
        <v>2372</v>
      </c>
      <c r="B123" t="s">
        <v>2373</v>
      </c>
      <c r="C123" s="2">
        <v>0.55345800000000001</v>
      </c>
      <c r="D123" t="s">
        <v>8</v>
      </c>
    </row>
    <row r="124" spans="1:4" x14ac:dyDescent="0.3">
      <c r="A124" t="s">
        <v>2384</v>
      </c>
      <c r="B124" t="s">
        <v>2385</v>
      </c>
      <c r="C124" s="2">
        <v>0.56393400000000005</v>
      </c>
      <c r="D124" t="s">
        <v>8</v>
      </c>
    </row>
    <row r="125" spans="1:4" x14ac:dyDescent="0.3">
      <c r="A125" t="s">
        <v>2386</v>
      </c>
      <c r="B125" t="s">
        <v>2387</v>
      </c>
      <c r="C125" s="2">
        <v>0.56646200000000002</v>
      </c>
      <c r="D125" t="s">
        <v>8</v>
      </c>
    </row>
    <row r="126" spans="1:4" x14ac:dyDescent="0.3">
      <c r="A126" t="s">
        <v>2409</v>
      </c>
      <c r="B126" t="s">
        <v>2410</v>
      </c>
      <c r="C126" s="2">
        <v>0.58375600000000005</v>
      </c>
      <c r="D126" t="s">
        <v>8</v>
      </c>
    </row>
    <row r="127" spans="1:4" x14ac:dyDescent="0.3">
      <c r="A127" t="s">
        <v>2436</v>
      </c>
      <c r="B127" t="s">
        <v>2437</v>
      </c>
      <c r="C127" s="2">
        <v>0.60996899999999998</v>
      </c>
      <c r="D127" t="s">
        <v>8</v>
      </c>
    </row>
    <row r="128" spans="1:4" x14ac:dyDescent="0.3">
      <c r="A128" t="s">
        <v>2438</v>
      </c>
      <c r="B128" t="s">
        <v>2439</v>
      </c>
      <c r="C128" s="2">
        <v>0.61006099999999996</v>
      </c>
      <c r="D128" t="s">
        <v>8</v>
      </c>
    </row>
    <row r="129" spans="1:4" x14ac:dyDescent="0.3">
      <c r="A129" t="s">
        <v>2442</v>
      </c>
      <c r="B129" t="s">
        <v>2443</v>
      </c>
      <c r="C129" s="2">
        <v>0.61101700000000003</v>
      </c>
      <c r="D129" t="s">
        <v>8</v>
      </c>
    </row>
    <row r="130" spans="1:4" x14ac:dyDescent="0.3">
      <c r="A130" t="s">
        <v>2467</v>
      </c>
      <c r="B130" t="s">
        <v>2468</v>
      </c>
      <c r="C130" s="2">
        <v>0.63174200000000003</v>
      </c>
      <c r="D130" t="s">
        <v>8</v>
      </c>
    </row>
    <row r="131" spans="1:4" x14ac:dyDescent="0.3">
      <c r="A131" t="s">
        <v>2481</v>
      </c>
      <c r="B131" t="s">
        <v>2482</v>
      </c>
      <c r="C131" s="2">
        <v>0.63601099999999999</v>
      </c>
      <c r="D131" t="s">
        <v>8</v>
      </c>
    </row>
    <row r="132" spans="1:4" x14ac:dyDescent="0.3">
      <c r="A132" t="s">
        <v>2490</v>
      </c>
      <c r="B132" t="s">
        <v>2491</v>
      </c>
      <c r="C132" s="2">
        <v>0.63923600000000003</v>
      </c>
      <c r="D132" t="s">
        <v>8</v>
      </c>
    </row>
    <row r="133" spans="1:4" x14ac:dyDescent="0.3">
      <c r="A133" t="s">
        <v>2529</v>
      </c>
      <c r="B133" t="s">
        <v>2530</v>
      </c>
      <c r="C133" s="2">
        <v>0.65663700000000003</v>
      </c>
      <c r="D133" t="s">
        <v>8</v>
      </c>
    </row>
    <row r="134" spans="1:4" x14ac:dyDescent="0.3">
      <c r="A134" t="s">
        <v>2531</v>
      </c>
      <c r="B134" t="s">
        <v>2532</v>
      </c>
      <c r="C134" s="2">
        <v>0.65697399999999995</v>
      </c>
      <c r="D134" t="s">
        <v>8</v>
      </c>
    </row>
    <row r="135" spans="1:4" x14ac:dyDescent="0.3">
      <c r="A135" t="s">
        <v>2552</v>
      </c>
      <c r="B135" t="s">
        <v>2553</v>
      </c>
      <c r="C135" s="2">
        <v>0.66119399999999995</v>
      </c>
      <c r="D135" t="s">
        <v>8</v>
      </c>
    </row>
    <row r="136" spans="1:4" x14ac:dyDescent="0.3">
      <c r="A136" t="s">
        <v>2564</v>
      </c>
      <c r="B136" t="s">
        <v>2565</v>
      </c>
      <c r="C136" s="2">
        <v>0.66440100000000002</v>
      </c>
      <c r="D136" t="s">
        <v>8</v>
      </c>
    </row>
    <row r="137" spans="1:4" x14ac:dyDescent="0.3">
      <c r="A137" s="44" t="s">
        <v>2576</v>
      </c>
      <c r="B137" s="44" t="s">
        <v>2577</v>
      </c>
      <c r="C137" s="45">
        <v>0.66975399999999996</v>
      </c>
      <c r="D137" s="44" t="s">
        <v>8</v>
      </c>
    </row>
  </sheetData>
  <sortState xmlns:xlrd2="http://schemas.microsoft.com/office/spreadsheetml/2017/richdata2" ref="A3:D136">
    <sortCondition ref="D1"/>
  </sortState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37"/>
  <sheetViews>
    <sheetView workbookViewId="0">
      <selection activeCell="O541" sqref="O541"/>
    </sheetView>
  </sheetViews>
  <sheetFormatPr defaultRowHeight="14.4" x14ac:dyDescent="0.3"/>
  <cols>
    <col min="4" max="4" width="8.77734375" customWidth="1"/>
    <col min="7" max="7" width="14.88671875" customWidth="1"/>
    <col min="8" max="8" width="43.88671875" customWidth="1"/>
  </cols>
  <sheetData>
    <row r="1" spans="1:14" x14ac:dyDescent="0.3">
      <c r="A1" s="11" t="s">
        <v>3465</v>
      </c>
    </row>
    <row r="2" spans="1:14" s="11" customFormat="1" x14ac:dyDescent="0.3">
      <c r="A2" s="19" t="s">
        <v>0</v>
      </c>
      <c r="B2" s="19" t="s">
        <v>2595</v>
      </c>
      <c r="C2" s="19" t="s">
        <v>2596</v>
      </c>
      <c r="D2" s="19" t="s">
        <v>2597</v>
      </c>
      <c r="E2" s="19" t="s">
        <v>2598</v>
      </c>
      <c r="F2" s="19" t="s">
        <v>2599</v>
      </c>
      <c r="G2" s="19" t="s">
        <v>2600</v>
      </c>
      <c r="H2" s="19" t="s">
        <v>2601</v>
      </c>
      <c r="I2" s="19" t="s">
        <v>2602</v>
      </c>
      <c r="J2" s="19" t="s">
        <v>2603</v>
      </c>
      <c r="K2" s="19" t="s">
        <v>2604</v>
      </c>
      <c r="L2" s="19" t="s">
        <v>2605</v>
      </c>
      <c r="M2" s="19" t="s">
        <v>2606</v>
      </c>
      <c r="N2" s="19" t="s">
        <v>2607</v>
      </c>
    </row>
    <row r="3" spans="1:14" x14ac:dyDescent="0.3">
      <c r="A3" s="9" t="s">
        <v>2098</v>
      </c>
      <c r="B3" s="9">
        <v>1.3939534170000001</v>
      </c>
      <c r="C3" s="9">
        <v>1.1650000000000001E-2</v>
      </c>
      <c r="D3" s="9" t="s">
        <v>2608</v>
      </c>
      <c r="E3" s="9" t="s">
        <v>2609</v>
      </c>
      <c r="F3" s="9" t="s">
        <v>2988</v>
      </c>
      <c r="G3" s="9" t="s">
        <v>2989</v>
      </c>
      <c r="H3" s="9" t="s">
        <v>2990</v>
      </c>
      <c r="I3" s="10">
        <v>1.7E-14</v>
      </c>
      <c r="J3" s="9">
        <v>80</v>
      </c>
      <c r="K3" s="9">
        <v>127</v>
      </c>
      <c r="L3" s="9">
        <v>206</v>
      </c>
      <c r="M3" s="9">
        <v>14</v>
      </c>
      <c r="N3" s="9">
        <v>93</v>
      </c>
    </row>
    <row r="4" spans="1:14" x14ac:dyDescent="0.3">
      <c r="A4" s="9" t="s">
        <v>2325</v>
      </c>
      <c r="B4" s="9">
        <v>1.539300906</v>
      </c>
      <c r="C4" s="9">
        <v>2.8400000000000002E-2</v>
      </c>
      <c r="D4" s="9" t="s">
        <v>2608</v>
      </c>
      <c r="E4" s="9" t="s">
        <v>2609</v>
      </c>
      <c r="F4" s="9" t="s">
        <v>2988</v>
      </c>
      <c r="G4" s="9" t="s">
        <v>2989</v>
      </c>
      <c r="H4" s="9" t="s">
        <v>2991</v>
      </c>
      <c r="I4" s="10">
        <v>4.6E-14</v>
      </c>
      <c r="J4" s="9">
        <v>76</v>
      </c>
      <c r="K4" s="9">
        <v>148</v>
      </c>
      <c r="L4" s="9">
        <v>223</v>
      </c>
      <c r="M4" s="9">
        <v>22</v>
      </c>
      <c r="N4" s="9">
        <v>91</v>
      </c>
    </row>
    <row r="5" spans="1:14" x14ac:dyDescent="0.3">
      <c r="A5" s="9" t="s">
        <v>2415</v>
      </c>
      <c r="B5" s="9">
        <v>1.6645768030000001</v>
      </c>
      <c r="C5" s="9">
        <v>2.0119999999999999E-2</v>
      </c>
      <c r="D5" s="9" t="s">
        <v>2608</v>
      </c>
      <c r="E5" s="9" t="s">
        <v>2609</v>
      </c>
      <c r="F5" s="9" t="s">
        <v>2988</v>
      </c>
      <c r="G5" s="9" t="s">
        <v>2989</v>
      </c>
      <c r="H5" s="9" t="s">
        <v>2991</v>
      </c>
      <c r="I5" s="10">
        <v>4.6000000000000003E-11</v>
      </c>
      <c r="J5" s="9">
        <v>75</v>
      </c>
      <c r="K5" s="9">
        <v>120</v>
      </c>
      <c r="L5" s="9">
        <v>194</v>
      </c>
      <c r="M5" s="9">
        <v>21</v>
      </c>
      <c r="N5" s="9">
        <v>92</v>
      </c>
    </row>
    <row r="6" spans="1:14" x14ac:dyDescent="0.3">
      <c r="A6" s="9" t="s">
        <v>2327</v>
      </c>
      <c r="B6" s="9">
        <v>1.5427343630000001</v>
      </c>
      <c r="C6" s="9">
        <v>5.3680000000000004E-4</v>
      </c>
      <c r="D6" s="9" t="s">
        <v>2608</v>
      </c>
      <c r="E6" s="9" t="s">
        <v>2609</v>
      </c>
      <c r="F6" s="9" t="s">
        <v>2988</v>
      </c>
      <c r="G6" s="9" t="s">
        <v>2989</v>
      </c>
      <c r="H6" s="9" t="s">
        <v>2991</v>
      </c>
      <c r="I6" s="10">
        <v>9.7999999999999999E-15</v>
      </c>
      <c r="J6" s="9">
        <v>76</v>
      </c>
      <c r="K6" s="9">
        <v>114</v>
      </c>
      <c r="L6" s="9">
        <v>189</v>
      </c>
      <c r="M6" s="9">
        <v>18</v>
      </c>
      <c r="N6" s="9">
        <v>88</v>
      </c>
    </row>
    <row r="7" spans="1:14" x14ac:dyDescent="0.3">
      <c r="A7" s="9" t="s">
        <v>1253</v>
      </c>
      <c r="B7" s="9">
        <v>1.2322479399999999</v>
      </c>
      <c r="C7" s="9">
        <v>1.1679999999999999E-2</v>
      </c>
      <c r="D7" s="9" t="s">
        <v>2608</v>
      </c>
      <c r="E7" s="9" t="s">
        <v>2609</v>
      </c>
      <c r="F7" s="9" t="s">
        <v>2988</v>
      </c>
      <c r="G7" s="9" t="s">
        <v>2989</v>
      </c>
      <c r="H7" s="9" t="s">
        <v>2991</v>
      </c>
      <c r="I7" s="10">
        <v>7.5E-12</v>
      </c>
      <c r="J7" s="9">
        <v>78</v>
      </c>
      <c r="K7" s="9">
        <v>116</v>
      </c>
      <c r="L7" s="9">
        <v>193</v>
      </c>
      <c r="M7" s="9">
        <v>21</v>
      </c>
      <c r="N7" s="9">
        <v>93</v>
      </c>
    </row>
    <row r="8" spans="1:14" x14ac:dyDescent="0.3">
      <c r="A8" s="9" t="s">
        <v>2527</v>
      </c>
      <c r="B8" s="9">
        <v>2.0486008839999998</v>
      </c>
      <c r="C8" s="10">
        <v>7.3399999999999995E-5</v>
      </c>
      <c r="D8" s="9" t="s">
        <v>2608</v>
      </c>
      <c r="E8" s="9" t="s">
        <v>2609</v>
      </c>
      <c r="F8" s="9" t="s">
        <v>2988</v>
      </c>
      <c r="G8" s="9" t="s">
        <v>2989</v>
      </c>
      <c r="H8" s="9" t="s">
        <v>2991</v>
      </c>
      <c r="I8" s="10">
        <v>2.6999999999999999E-14</v>
      </c>
      <c r="J8" s="9">
        <v>78</v>
      </c>
      <c r="K8" s="9">
        <v>118</v>
      </c>
      <c r="L8" s="9">
        <v>195</v>
      </c>
      <c r="M8" s="9">
        <v>19</v>
      </c>
      <c r="N8" s="9">
        <v>92</v>
      </c>
    </row>
    <row r="9" spans="1:14" x14ac:dyDescent="0.3">
      <c r="A9" s="9" t="s">
        <v>2340</v>
      </c>
      <c r="B9" s="9">
        <v>1.5510238059999999</v>
      </c>
      <c r="C9" s="9">
        <v>2.287E-3</v>
      </c>
      <c r="D9" s="9" t="s">
        <v>2608</v>
      </c>
      <c r="E9" s="9" t="s">
        <v>2609</v>
      </c>
      <c r="F9" s="9" t="s">
        <v>2988</v>
      </c>
      <c r="G9" s="9" t="s">
        <v>2989</v>
      </c>
      <c r="H9" s="9" t="s">
        <v>2991</v>
      </c>
      <c r="I9" s="10">
        <v>3.4000000000000002E-13</v>
      </c>
      <c r="J9" s="9">
        <v>89</v>
      </c>
      <c r="K9" s="9">
        <v>103</v>
      </c>
      <c r="L9" s="9">
        <v>191</v>
      </c>
      <c r="M9" s="9">
        <v>17</v>
      </c>
      <c r="N9" s="9">
        <v>91</v>
      </c>
    </row>
    <row r="10" spans="1:14" x14ac:dyDescent="0.3">
      <c r="A10" s="9" t="s">
        <v>991</v>
      </c>
      <c r="B10" s="9">
        <v>1.2072727270000001</v>
      </c>
      <c r="C10" s="9">
        <v>2.8080000000000001E-2</v>
      </c>
      <c r="D10" s="9" t="s">
        <v>2608</v>
      </c>
      <c r="E10" s="9" t="s">
        <v>2609</v>
      </c>
      <c r="F10" s="9" t="s">
        <v>2988</v>
      </c>
      <c r="G10" s="9" t="s">
        <v>2989</v>
      </c>
      <c r="H10" s="9" t="s">
        <v>2991</v>
      </c>
      <c r="I10" s="10">
        <v>1.1999999999999999E-14</v>
      </c>
      <c r="J10" s="9">
        <v>93</v>
      </c>
      <c r="K10" s="9">
        <v>103</v>
      </c>
      <c r="L10" s="9">
        <v>195</v>
      </c>
      <c r="M10" s="9">
        <v>3</v>
      </c>
      <c r="N10" s="9">
        <v>93</v>
      </c>
    </row>
    <row r="11" spans="1:14" x14ac:dyDescent="0.3">
      <c r="A11" s="9" t="s">
        <v>2349</v>
      </c>
      <c r="B11" s="9">
        <v>1.5620937989999999</v>
      </c>
      <c r="C11" s="9">
        <v>7.417E-3</v>
      </c>
      <c r="D11" s="9" t="s">
        <v>2608</v>
      </c>
      <c r="E11" s="9" t="s">
        <v>2609</v>
      </c>
      <c r="F11" s="9" t="s">
        <v>2988</v>
      </c>
      <c r="G11" s="9" t="s">
        <v>2989</v>
      </c>
      <c r="H11" s="9" t="s">
        <v>2991</v>
      </c>
      <c r="I11" s="10">
        <v>1.4000000000000001E-15</v>
      </c>
      <c r="J11" s="9">
        <v>77</v>
      </c>
      <c r="K11" s="9">
        <v>119</v>
      </c>
      <c r="L11" s="9">
        <v>195</v>
      </c>
      <c r="M11" s="9">
        <v>22</v>
      </c>
      <c r="N11" s="9">
        <v>93</v>
      </c>
    </row>
    <row r="12" spans="1:14" x14ac:dyDescent="0.3">
      <c r="A12" s="9" t="s">
        <v>1170</v>
      </c>
      <c r="B12" s="9">
        <v>1.2249901670000001</v>
      </c>
      <c r="C12" s="9">
        <v>3.7379999999999997E-2</v>
      </c>
      <c r="D12" s="9" t="s">
        <v>2608</v>
      </c>
      <c r="E12" s="9" t="s">
        <v>2609</v>
      </c>
      <c r="F12" s="9" t="s">
        <v>2992</v>
      </c>
      <c r="G12" s="9" t="s">
        <v>2993</v>
      </c>
      <c r="H12" s="9" t="s">
        <v>2991</v>
      </c>
      <c r="I12" s="10">
        <v>1.6E-11</v>
      </c>
      <c r="J12" s="9">
        <v>60</v>
      </c>
      <c r="K12" s="9">
        <v>150</v>
      </c>
      <c r="L12" s="9">
        <v>209</v>
      </c>
      <c r="M12" s="9">
        <v>14</v>
      </c>
      <c r="N12" s="9">
        <v>69</v>
      </c>
    </row>
    <row r="13" spans="1:14" x14ac:dyDescent="0.3">
      <c r="A13" s="9" t="s">
        <v>2098</v>
      </c>
      <c r="B13" s="9">
        <v>1.3939534170000001</v>
      </c>
      <c r="C13" s="9">
        <v>1.1650000000000001E-2</v>
      </c>
      <c r="D13" s="9" t="s">
        <v>2608</v>
      </c>
      <c r="E13" s="9" t="s">
        <v>2609</v>
      </c>
      <c r="F13" s="9" t="s">
        <v>2992</v>
      </c>
      <c r="G13" s="9" t="s">
        <v>2993</v>
      </c>
      <c r="H13" s="9" t="s">
        <v>2991</v>
      </c>
      <c r="I13" s="10">
        <v>7.5999999999999999E-12</v>
      </c>
      <c r="J13" s="9">
        <v>63</v>
      </c>
      <c r="K13" s="9">
        <v>136</v>
      </c>
      <c r="L13" s="9">
        <v>198</v>
      </c>
      <c r="M13" s="9">
        <v>4</v>
      </c>
      <c r="N13" s="9">
        <v>67</v>
      </c>
    </row>
    <row r="14" spans="1:14" x14ac:dyDescent="0.3">
      <c r="A14" s="9" t="s">
        <v>2325</v>
      </c>
      <c r="B14" s="9">
        <v>1.539300906</v>
      </c>
      <c r="C14" s="9">
        <v>2.8400000000000002E-2</v>
      </c>
      <c r="D14" s="9" t="s">
        <v>2608</v>
      </c>
      <c r="E14" s="9" t="s">
        <v>2609</v>
      </c>
      <c r="F14" s="9" t="s">
        <v>2992</v>
      </c>
      <c r="G14" s="9" t="s">
        <v>2993</v>
      </c>
      <c r="H14" s="9" t="s">
        <v>2991</v>
      </c>
      <c r="I14" s="10">
        <v>3.4000000000000002E-13</v>
      </c>
      <c r="J14" s="9">
        <v>68</v>
      </c>
      <c r="K14" s="9">
        <v>152</v>
      </c>
      <c r="L14" s="9">
        <v>219</v>
      </c>
      <c r="M14" s="9">
        <v>6</v>
      </c>
      <c r="N14" s="9">
        <v>69</v>
      </c>
    </row>
    <row r="15" spans="1:14" x14ac:dyDescent="0.3">
      <c r="A15" s="9" t="s">
        <v>2415</v>
      </c>
      <c r="B15" s="9">
        <v>1.6645768030000001</v>
      </c>
      <c r="C15" s="9">
        <v>2.0119999999999999E-2</v>
      </c>
      <c r="D15" s="9" t="s">
        <v>2608</v>
      </c>
      <c r="E15" s="9" t="s">
        <v>2609</v>
      </c>
      <c r="F15" s="9" t="s">
        <v>2992</v>
      </c>
      <c r="G15" s="9" t="s">
        <v>2993</v>
      </c>
      <c r="H15" s="9" t="s">
        <v>2991</v>
      </c>
      <c r="I15" s="10">
        <v>5.2000000000000001E-11</v>
      </c>
      <c r="J15" s="9">
        <v>68</v>
      </c>
      <c r="K15" s="9">
        <v>123</v>
      </c>
      <c r="L15" s="9">
        <v>190</v>
      </c>
      <c r="M15" s="9">
        <v>4</v>
      </c>
      <c r="N15" s="9">
        <v>70</v>
      </c>
    </row>
    <row r="16" spans="1:14" x14ac:dyDescent="0.3">
      <c r="A16" s="9" t="s">
        <v>2527</v>
      </c>
      <c r="B16" s="9">
        <v>2.0486008839999998</v>
      </c>
      <c r="C16" s="10">
        <v>7.3399999999999995E-5</v>
      </c>
      <c r="D16" s="9" t="s">
        <v>2608</v>
      </c>
      <c r="E16" s="9" t="s">
        <v>2609</v>
      </c>
      <c r="F16" s="9" t="s">
        <v>2992</v>
      </c>
      <c r="G16" s="9" t="s">
        <v>2993</v>
      </c>
      <c r="H16" s="9" t="s">
        <v>2991</v>
      </c>
      <c r="I16" s="10">
        <v>2.0000000000000001E-9</v>
      </c>
      <c r="J16" s="9">
        <v>64</v>
      </c>
      <c r="K16" s="9">
        <v>127</v>
      </c>
      <c r="L16" s="9">
        <v>190</v>
      </c>
      <c r="M16" s="9">
        <v>9</v>
      </c>
      <c r="N16" s="9">
        <v>69</v>
      </c>
    </row>
    <row r="17" spans="1:14" x14ac:dyDescent="0.3">
      <c r="A17" s="9" t="s">
        <v>2340</v>
      </c>
      <c r="B17" s="9">
        <v>1.5510238059999999</v>
      </c>
      <c r="C17" s="9">
        <v>2.287E-3</v>
      </c>
      <c r="D17" s="9" t="s">
        <v>2608</v>
      </c>
      <c r="E17" s="9" t="s">
        <v>2609</v>
      </c>
      <c r="F17" s="9" t="s">
        <v>2992</v>
      </c>
      <c r="G17" s="9" t="s">
        <v>2993</v>
      </c>
      <c r="H17" s="9" t="s">
        <v>2991</v>
      </c>
      <c r="I17" s="10">
        <v>4.9E-9</v>
      </c>
      <c r="J17" s="9">
        <v>67</v>
      </c>
      <c r="K17" s="9">
        <v>120</v>
      </c>
      <c r="L17" s="9">
        <v>186</v>
      </c>
      <c r="M17" s="9">
        <v>6</v>
      </c>
      <c r="N17" s="9">
        <v>68</v>
      </c>
    </row>
    <row r="18" spans="1:14" x14ac:dyDescent="0.3">
      <c r="A18" s="9" t="s">
        <v>991</v>
      </c>
      <c r="B18" s="9">
        <v>1.2072727270000001</v>
      </c>
      <c r="C18" s="9">
        <v>2.8080000000000001E-2</v>
      </c>
      <c r="D18" s="9" t="s">
        <v>2608</v>
      </c>
      <c r="E18" s="9" t="s">
        <v>2609</v>
      </c>
      <c r="F18" s="9" t="s">
        <v>2992</v>
      </c>
      <c r="G18" s="9" t="s">
        <v>2993</v>
      </c>
      <c r="H18" s="9" t="s">
        <v>2991</v>
      </c>
      <c r="I18" s="10">
        <v>3.5000000000000002E-14</v>
      </c>
      <c r="J18" s="9">
        <v>69</v>
      </c>
      <c r="K18" s="9">
        <v>122</v>
      </c>
      <c r="L18" s="9">
        <v>190</v>
      </c>
      <c r="M18" s="9">
        <v>3</v>
      </c>
      <c r="N18" s="9">
        <v>70</v>
      </c>
    </row>
    <row r="19" spans="1:14" x14ac:dyDescent="0.3">
      <c r="A19" s="9" t="s">
        <v>2349</v>
      </c>
      <c r="B19" s="9">
        <v>1.5620937989999999</v>
      </c>
      <c r="C19" s="9">
        <v>7.417E-3</v>
      </c>
      <c r="D19" s="9" t="s">
        <v>2608</v>
      </c>
      <c r="E19" s="9" t="s">
        <v>2609</v>
      </c>
      <c r="F19" s="9" t="s">
        <v>2992</v>
      </c>
      <c r="G19" s="9" t="s">
        <v>2993</v>
      </c>
      <c r="H19" s="9" t="s">
        <v>2991</v>
      </c>
      <c r="I19" s="10">
        <v>2.4E-10</v>
      </c>
      <c r="J19" s="9">
        <v>67</v>
      </c>
      <c r="K19" s="9">
        <v>123</v>
      </c>
      <c r="L19" s="9">
        <v>189</v>
      </c>
      <c r="M19" s="9">
        <v>6</v>
      </c>
      <c r="N19" s="9">
        <v>69</v>
      </c>
    </row>
    <row r="20" spans="1:14" x14ac:dyDescent="0.3">
      <c r="A20" s="9" t="s">
        <v>2325</v>
      </c>
      <c r="B20" s="9">
        <v>1.539300906</v>
      </c>
      <c r="C20" s="9">
        <v>2.8400000000000002E-2</v>
      </c>
      <c r="D20" s="9" t="s">
        <v>2608</v>
      </c>
      <c r="E20" s="9" t="s">
        <v>2609</v>
      </c>
      <c r="F20" s="9" t="s">
        <v>2994</v>
      </c>
      <c r="G20" s="9" t="s">
        <v>2995</v>
      </c>
      <c r="H20" s="9" t="s">
        <v>2991</v>
      </c>
      <c r="I20" s="10">
        <v>3.7E-9</v>
      </c>
      <c r="J20" s="9">
        <v>94</v>
      </c>
      <c r="K20" s="9">
        <v>136</v>
      </c>
      <c r="L20" s="9">
        <v>229</v>
      </c>
      <c r="M20" s="9">
        <v>18</v>
      </c>
      <c r="N20" s="9">
        <v>94</v>
      </c>
    </row>
    <row r="21" spans="1:14" x14ac:dyDescent="0.3">
      <c r="A21" s="9" t="s">
        <v>2340</v>
      </c>
      <c r="B21" s="9">
        <v>1.5510238059999999</v>
      </c>
      <c r="C21" s="9">
        <v>2.287E-3</v>
      </c>
      <c r="D21" s="9" t="s">
        <v>2608</v>
      </c>
      <c r="E21" s="9" t="s">
        <v>2609</v>
      </c>
      <c r="F21" s="9" t="s">
        <v>2994</v>
      </c>
      <c r="G21" s="9" t="s">
        <v>2995</v>
      </c>
      <c r="H21" s="9" t="s">
        <v>2991</v>
      </c>
      <c r="I21" s="10">
        <v>5.3000000000000003E-9</v>
      </c>
      <c r="J21" s="9">
        <v>91</v>
      </c>
      <c r="K21" s="9">
        <v>107</v>
      </c>
      <c r="L21" s="9">
        <v>197</v>
      </c>
      <c r="M21" s="9">
        <v>18</v>
      </c>
      <c r="N21" s="9">
        <v>94</v>
      </c>
    </row>
    <row r="22" spans="1:14" x14ac:dyDescent="0.3">
      <c r="A22" s="9" t="s">
        <v>2349</v>
      </c>
      <c r="B22" s="9">
        <v>1.5620937989999999</v>
      </c>
      <c r="C22" s="9">
        <v>7.417E-3</v>
      </c>
      <c r="D22" s="9" t="s">
        <v>2608</v>
      </c>
      <c r="E22" s="9" t="s">
        <v>2609</v>
      </c>
      <c r="F22" s="9" t="s">
        <v>2994</v>
      </c>
      <c r="G22" s="9" t="s">
        <v>2995</v>
      </c>
      <c r="H22" s="9" t="s">
        <v>2991</v>
      </c>
      <c r="I22" s="10">
        <v>3.9E-10</v>
      </c>
      <c r="J22" s="9">
        <v>80</v>
      </c>
      <c r="K22" s="9">
        <v>119</v>
      </c>
      <c r="L22" s="9">
        <v>198</v>
      </c>
      <c r="M22" s="9">
        <v>20</v>
      </c>
      <c r="N22" s="9">
        <v>93</v>
      </c>
    </row>
    <row r="23" spans="1:14" x14ac:dyDescent="0.3">
      <c r="A23" s="9" t="s">
        <v>1170</v>
      </c>
      <c r="B23" s="9">
        <v>1.2249901670000001</v>
      </c>
      <c r="C23" s="9">
        <v>3.7379999999999997E-2</v>
      </c>
      <c r="D23" s="9" t="s">
        <v>2608</v>
      </c>
      <c r="E23" s="9" t="s">
        <v>2609</v>
      </c>
      <c r="F23" s="9" t="s">
        <v>2996</v>
      </c>
      <c r="G23" s="9" t="s">
        <v>2997</v>
      </c>
      <c r="H23" s="9" t="s">
        <v>2998</v>
      </c>
      <c r="I23" s="10">
        <v>9.6000000000000005E-11</v>
      </c>
      <c r="J23" s="9">
        <v>73</v>
      </c>
      <c r="K23" s="9">
        <v>30</v>
      </c>
      <c r="L23" s="9">
        <v>102</v>
      </c>
      <c r="M23" s="9">
        <v>3</v>
      </c>
      <c r="N23" s="9">
        <v>75</v>
      </c>
    </row>
    <row r="24" spans="1:14" x14ac:dyDescent="0.3">
      <c r="A24" s="9" t="s">
        <v>2098</v>
      </c>
      <c r="B24" s="9">
        <v>1.3939534170000001</v>
      </c>
      <c r="C24" s="9">
        <v>1.1650000000000001E-2</v>
      </c>
      <c r="D24" s="9" t="s">
        <v>2608</v>
      </c>
      <c r="E24" s="9" t="s">
        <v>2609</v>
      </c>
      <c r="F24" s="9" t="s">
        <v>2996</v>
      </c>
      <c r="G24" s="9" t="s">
        <v>2997</v>
      </c>
      <c r="H24" s="9" t="s">
        <v>2998</v>
      </c>
      <c r="I24" s="10">
        <v>5.4000000000000004E-22</v>
      </c>
      <c r="J24" s="9">
        <v>73</v>
      </c>
      <c r="K24" s="9">
        <v>4</v>
      </c>
      <c r="L24" s="9">
        <v>76</v>
      </c>
      <c r="M24" s="9">
        <v>2</v>
      </c>
      <c r="N24" s="9">
        <v>74</v>
      </c>
    </row>
    <row r="25" spans="1:14" x14ac:dyDescent="0.3">
      <c r="A25" s="9" t="s">
        <v>2325</v>
      </c>
      <c r="B25" s="9">
        <v>1.539300906</v>
      </c>
      <c r="C25" s="9">
        <v>2.8400000000000002E-2</v>
      </c>
      <c r="D25" s="9" t="s">
        <v>2608</v>
      </c>
      <c r="E25" s="9" t="s">
        <v>2609</v>
      </c>
      <c r="F25" s="9" t="s">
        <v>2996</v>
      </c>
      <c r="G25" s="9" t="s">
        <v>2997</v>
      </c>
      <c r="H25" s="9" t="s">
        <v>2998</v>
      </c>
      <c r="I25" s="10">
        <v>1.8999999999999999E-21</v>
      </c>
      <c r="J25" s="9">
        <v>72</v>
      </c>
      <c r="K25" s="9">
        <v>35</v>
      </c>
      <c r="L25" s="9">
        <v>106</v>
      </c>
      <c r="M25" s="9">
        <v>2</v>
      </c>
      <c r="N25" s="9">
        <v>75</v>
      </c>
    </row>
    <row r="26" spans="1:14" x14ac:dyDescent="0.3">
      <c r="A26" s="9" t="s">
        <v>1521</v>
      </c>
      <c r="B26" s="9">
        <v>1.2652669139999999</v>
      </c>
      <c r="C26" s="9">
        <v>8.7430000000000008E-3</v>
      </c>
      <c r="D26" s="9" t="s">
        <v>2608</v>
      </c>
      <c r="E26" s="9" t="s">
        <v>2609</v>
      </c>
      <c r="F26" s="9" t="s">
        <v>2996</v>
      </c>
      <c r="G26" s="9" t="s">
        <v>2997</v>
      </c>
      <c r="H26" s="9" t="s">
        <v>2998</v>
      </c>
      <c r="I26" s="10">
        <v>9.4999999999999995E-12</v>
      </c>
      <c r="J26" s="9">
        <v>34</v>
      </c>
      <c r="K26" s="9">
        <v>28</v>
      </c>
      <c r="L26" s="9">
        <v>61</v>
      </c>
      <c r="M26" s="9">
        <v>45</v>
      </c>
      <c r="N26" s="9">
        <v>75</v>
      </c>
    </row>
    <row r="27" spans="1:14" x14ac:dyDescent="0.3">
      <c r="A27" s="9" t="s">
        <v>2415</v>
      </c>
      <c r="B27" s="9">
        <v>1.6645768030000001</v>
      </c>
      <c r="C27" s="9">
        <v>2.0119999999999999E-2</v>
      </c>
      <c r="D27" s="9" t="s">
        <v>2608</v>
      </c>
      <c r="E27" s="9" t="s">
        <v>2609</v>
      </c>
      <c r="F27" s="9" t="s">
        <v>2996</v>
      </c>
      <c r="G27" s="9" t="s">
        <v>2997</v>
      </c>
      <c r="H27" s="9" t="s">
        <v>2998</v>
      </c>
      <c r="I27" s="10">
        <v>1.8999999999999999E-20</v>
      </c>
      <c r="J27" s="9">
        <v>72</v>
      </c>
      <c r="K27" s="9">
        <v>7</v>
      </c>
      <c r="L27" s="9">
        <v>78</v>
      </c>
      <c r="M27" s="9">
        <v>3</v>
      </c>
      <c r="N27" s="9">
        <v>76</v>
      </c>
    </row>
    <row r="28" spans="1:14" x14ac:dyDescent="0.3">
      <c r="A28" s="9" t="s">
        <v>2327</v>
      </c>
      <c r="B28" s="9">
        <v>1.5427343630000001</v>
      </c>
      <c r="C28" s="9">
        <v>5.3680000000000004E-4</v>
      </c>
      <c r="D28" s="9" t="s">
        <v>2608</v>
      </c>
      <c r="E28" s="9" t="s">
        <v>2609</v>
      </c>
      <c r="F28" s="9" t="s">
        <v>2996</v>
      </c>
      <c r="G28" s="9" t="s">
        <v>2997</v>
      </c>
      <c r="H28" s="9" t="s">
        <v>2998</v>
      </c>
      <c r="I28" s="10">
        <v>9.1999999999999992E-22</v>
      </c>
      <c r="J28" s="9">
        <v>73</v>
      </c>
      <c r="K28" s="9">
        <v>4</v>
      </c>
      <c r="L28" s="9">
        <v>76</v>
      </c>
      <c r="M28" s="9">
        <v>2</v>
      </c>
      <c r="N28" s="9">
        <v>76</v>
      </c>
    </row>
    <row r="29" spans="1:14" x14ac:dyDescent="0.3">
      <c r="A29" s="9" t="s">
        <v>1253</v>
      </c>
      <c r="B29" s="9">
        <v>1.2322479399999999</v>
      </c>
      <c r="C29" s="9">
        <v>1.1679999999999999E-2</v>
      </c>
      <c r="D29" s="9" t="s">
        <v>2608</v>
      </c>
      <c r="E29" s="9" t="s">
        <v>2609</v>
      </c>
      <c r="F29" s="9" t="s">
        <v>2996</v>
      </c>
      <c r="G29" s="9" t="s">
        <v>2997</v>
      </c>
      <c r="H29" s="9" t="s">
        <v>2998</v>
      </c>
      <c r="I29" s="10">
        <v>8.9000000000000006E-21</v>
      </c>
      <c r="J29" s="9">
        <v>72</v>
      </c>
      <c r="K29" s="9">
        <v>4</v>
      </c>
      <c r="L29" s="9">
        <v>75</v>
      </c>
      <c r="M29" s="9">
        <v>3</v>
      </c>
      <c r="N29" s="9">
        <v>76</v>
      </c>
    </row>
    <row r="30" spans="1:14" x14ac:dyDescent="0.3">
      <c r="A30" s="9" t="s">
        <v>2527</v>
      </c>
      <c r="B30" s="9">
        <v>2.0486008839999998</v>
      </c>
      <c r="C30" s="10">
        <v>7.3399999999999995E-5</v>
      </c>
      <c r="D30" s="9" t="s">
        <v>2608</v>
      </c>
      <c r="E30" s="9" t="s">
        <v>2609</v>
      </c>
      <c r="F30" s="9" t="s">
        <v>2996</v>
      </c>
      <c r="G30" s="9" t="s">
        <v>2997</v>
      </c>
      <c r="H30" s="9" t="s">
        <v>2998</v>
      </c>
      <c r="I30" s="10">
        <v>1.5999999999999999E-22</v>
      </c>
      <c r="J30" s="9">
        <v>73</v>
      </c>
      <c r="K30" s="9">
        <v>5</v>
      </c>
      <c r="L30" s="9">
        <v>77</v>
      </c>
      <c r="M30" s="9">
        <v>2</v>
      </c>
      <c r="N30" s="9">
        <v>76</v>
      </c>
    </row>
    <row r="31" spans="1:14" x14ac:dyDescent="0.3">
      <c r="A31" s="9" t="s">
        <v>2340</v>
      </c>
      <c r="B31" s="9">
        <v>1.5510238059999999</v>
      </c>
      <c r="C31" s="9">
        <v>2.287E-3</v>
      </c>
      <c r="D31" s="9" t="s">
        <v>2608</v>
      </c>
      <c r="E31" s="9" t="s">
        <v>2609</v>
      </c>
      <c r="F31" s="9" t="s">
        <v>2996</v>
      </c>
      <c r="G31" s="9" t="s">
        <v>2997</v>
      </c>
      <c r="H31" s="9" t="s">
        <v>2998</v>
      </c>
      <c r="I31" s="10">
        <v>5.5000000000000001E-22</v>
      </c>
      <c r="J31" s="9">
        <v>72</v>
      </c>
      <c r="K31" s="9">
        <v>4</v>
      </c>
      <c r="L31" s="9">
        <v>75</v>
      </c>
      <c r="M31" s="9">
        <v>3</v>
      </c>
      <c r="N31" s="9">
        <v>76</v>
      </c>
    </row>
    <row r="32" spans="1:14" x14ac:dyDescent="0.3">
      <c r="A32" s="9" t="s">
        <v>991</v>
      </c>
      <c r="B32" s="9">
        <v>1.2072727270000001</v>
      </c>
      <c r="C32" s="9">
        <v>2.8080000000000001E-2</v>
      </c>
      <c r="D32" s="9" t="s">
        <v>2608</v>
      </c>
      <c r="E32" s="9" t="s">
        <v>2609</v>
      </c>
      <c r="F32" s="9" t="s">
        <v>2996</v>
      </c>
      <c r="G32" s="9" t="s">
        <v>2997</v>
      </c>
      <c r="H32" s="9" t="s">
        <v>2998</v>
      </c>
      <c r="I32" s="10">
        <v>1.5E-21</v>
      </c>
      <c r="J32" s="9">
        <v>70</v>
      </c>
      <c r="K32" s="9">
        <v>7</v>
      </c>
      <c r="L32" s="9">
        <v>76</v>
      </c>
      <c r="M32" s="9">
        <v>5</v>
      </c>
      <c r="N32" s="9">
        <v>76</v>
      </c>
    </row>
    <row r="33" spans="1:14" x14ac:dyDescent="0.3">
      <c r="A33" s="9" t="s">
        <v>2349</v>
      </c>
      <c r="B33" s="9">
        <v>1.5620937989999999</v>
      </c>
      <c r="C33" s="9">
        <v>7.417E-3</v>
      </c>
      <c r="D33" s="9" t="s">
        <v>2608</v>
      </c>
      <c r="E33" s="9" t="s">
        <v>2609</v>
      </c>
      <c r="F33" s="9" t="s">
        <v>2996</v>
      </c>
      <c r="G33" s="9" t="s">
        <v>2997</v>
      </c>
      <c r="H33" s="9" t="s">
        <v>2998</v>
      </c>
      <c r="I33" s="10">
        <v>1.1E-23</v>
      </c>
      <c r="J33" s="9">
        <v>72</v>
      </c>
      <c r="K33" s="9">
        <v>4</v>
      </c>
      <c r="L33" s="9">
        <v>75</v>
      </c>
      <c r="M33" s="9">
        <v>2</v>
      </c>
      <c r="N33" s="9">
        <v>75</v>
      </c>
    </row>
    <row r="34" spans="1:14" x14ac:dyDescent="0.3">
      <c r="A34" s="9" t="s">
        <v>1170</v>
      </c>
      <c r="B34" s="9">
        <v>1.2249901670000001</v>
      </c>
      <c r="C34" s="9">
        <v>3.7379999999999997E-2</v>
      </c>
      <c r="D34" s="9" t="s">
        <v>2608</v>
      </c>
      <c r="E34" s="9" t="s">
        <v>2609</v>
      </c>
      <c r="F34" s="9" t="s">
        <v>2999</v>
      </c>
      <c r="G34" s="9" t="s">
        <v>3000</v>
      </c>
      <c r="H34" s="9" t="s">
        <v>2998</v>
      </c>
      <c r="I34" s="10">
        <v>2.9E-18</v>
      </c>
      <c r="J34" s="9">
        <v>66</v>
      </c>
      <c r="K34" s="9">
        <v>38</v>
      </c>
      <c r="L34" s="9">
        <v>103</v>
      </c>
      <c r="M34" s="9">
        <v>2</v>
      </c>
      <c r="N34" s="9">
        <v>69</v>
      </c>
    </row>
    <row r="35" spans="1:14" x14ac:dyDescent="0.3">
      <c r="A35" s="9" t="s">
        <v>2098</v>
      </c>
      <c r="B35" s="9">
        <v>1.3939534170000001</v>
      </c>
      <c r="C35" s="9">
        <v>1.1650000000000001E-2</v>
      </c>
      <c r="D35" s="9" t="s">
        <v>2608</v>
      </c>
      <c r="E35" s="9" t="s">
        <v>2609</v>
      </c>
      <c r="F35" s="9" t="s">
        <v>2999</v>
      </c>
      <c r="G35" s="9" t="s">
        <v>3000</v>
      </c>
      <c r="H35" s="9" t="s">
        <v>2998</v>
      </c>
      <c r="I35" s="10">
        <v>3.7E-14</v>
      </c>
      <c r="J35" s="9">
        <v>63</v>
      </c>
      <c r="K35" s="9">
        <v>16</v>
      </c>
      <c r="L35" s="9">
        <v>78</v>
      </c>
      <c r="M35" s="9">
        <v>5</v>
      </c>
      <c r="N35" s="9">
        <v>69</v>
      </c>
    </row>
    <row r="36" spans="1:14" x14ac:dyDescent="0.3">
      <c r="A36" s="9" t="s">
        <v>2325</v>
      </c>
      <c r="B36" s="9">
        <v>1.539300906</v>
      </c>
      <c r="C36" s="9">
        <v>2.8400000000000002E-2</v>
      </c>
      <c r="D36" s="9" t="s">
        <v>2608</v>
      </c>
      <c r="E36" s="9" t="s">
        <v>2609</v>
      </c>
      <c r="F36" s="9" t="s">
        <v>2999</v>
      </c>
      <c r="G36" s="9" t="s">
        <v>3000</v>
      </c>
      <c r="H36" s="9" t="s">
        <v>2998</v>
      </c>
      <c r="I36" s="10">
        <v>1.0999999999999999E-15</v>
      </c>
      <c r="J36" s="9">
        <v>64</v>
      </c>
      <c r="K36" s="9">
        <v>44</v>
      </c>
      <c r="L36" s="9">
        <v>107</v>
      </c>
      <c r="M36" s="9">
        <v>2</v>
      </c>
      <c r="N36" s="9">
        <v>69</v>
      </c>
    </row>
    <row r="37" spans="1:14" x14ac:dyDescent="0.3">
      <c r="A37" s="9" t="s">
        <v>2415</v>
      </c>
      <c r="B37" s="9">
        <v>1.6645768030000001</v>
      </c>
      <c r="C37" s="9">
        <v>2.0119999999999999E-2</v>
      </c>
      <c r="D37" s="9" t="s">
        <v>2608</v>
      </c>
      <c r="E37" s="9" t="s">
        <v>2609</v>
      </c>
      <c r="F37" s="9" t="s">
        <v>2999</v>
      </c>
      <c r="G37" s="9" t="s">
        <v>3000</v>
      </c>
      <c r="H37" s="9" t="s">
        <v>2998</v>
      </c>
      <c r="I37" s="10">
        <v>6.9000000000000001E-15</v>
      </c>
      <c r="J37" s="9">
        <v>65</v>
      </c>
      <c r="K37" s="9">
        <v>14</v>
      </c>
      <c r="L37" s="9">
        <v>78</v>
      </c>
      <c r="M37" s="9">
        <v>1</v>
      </c>
      <c r="N37" s="9">
        <v>69</v>
      </c>
    </row>
    <row r="38" spans="1:14" x14ac:dyDescent="0.3">
      <c r="A38" s="9" t="s">
        <v>2327</v>
      </c>
      <c r="B38" s="9">
        <v>1.5427343630000001</v>
      </c>
      <c r="C38" s="9">
        <v>5.3680000000000004E-4</v>
      </c>
      <c r="D38" s="9" t="s">
        <v>2608</v>
      </c>
      <c r="E38" s="9" t="s">
        <v>2609</v>
      </c>
      <c r="F38" s="9" t="s">
        <v>2999</v>
      </c>
      <c r="G38" s="9" t="s">
        <v>3000</v>
      </c>
      <c r="H38" s="9" t="s">
        <v>2998</v>
      </c>
      <c r="I38" s="10">
        <v>8.0000000000000006E-17</v>
      </c>
      <c r="J38" s="9">
        <v>65</v>
      </c>
      <c r="K38" s="9">
        <v>12</v>
      </c>
      <c r="L38" s="9">
        <v>76</v>
      </c>
      <c r="M38" s="9">
        <v>1</v>
      </c>
      <c r="N38" s="9">
        <v>69</v>
      </c>
    </row>
    <row r="39" spans="1:14" x14ac:dyDescent="0.3">
      <c r="A39" s="9" t="s">
        <v>1253</v>
      </c>
      <c r="B39" s="9">
        <v>1.2322479399999999</v>
      </c>
      <c r="C39" s="9">
        <v>1.1679999999999999E-2</v>
      </c>
      <c r="D39" s="9" t="s">
        <v>2608</v>
      </c>
      <c r="E39" s="9" t="s">
        <v>2609</v>
      </c>
      <c r="F39" s="9" t="s">
        <v>2999</v>
      </c>
      <c r="G39" s="9" t="s">
        <v>3000</v>
      </c>
      <c r="H39" s="9" t="s">
        <v>2998</v>
      </c>
      <c r="I39" s="10">
        <v>1.1999999999999999E-14</v>
      </c>
      <c r="J39" s="9">
        <v>64</v>
      </c>
      <c r="K39" s="9">
        <v>12</v>
      </c>
      <c r="L39" s="9">
        <v>75</v>
      </c>
      <c r="M39" s="9">
        <v>2</v>
      </c>
      <c r="N39" s="9">
        <v>69</v>
      </c>
    </row>
    <row r="40" spans="1:14" x14ac:dyDescent="0.3">
      <c r="A40" s="9" t="s">
        <v>2527</v>
      </c>
      <c r="B40" s="9">
        <v>2.0486008839999998</v>
      </c>
      <c r="C40" s="10">
        <v>7.3399999999999995E-5</v>
      </c>
      <c r="D40" s="9" t="s">
        <v>2608</v>
      </c>
      <c r="E40" s="9" t="s">
        <v>2609</v>
      </c>
      <c r="F40" s="9" t="s">
        <v>2999</v>
      </c>
      <c r="G40" s="9" t="s">
        <v>3000</v>
      </c>
      <c r="H40" s="9" t="s">
        <v>2998</v>
      </c>
      <c r="I40" s="10">
        <v>3.5999999999999999E-17</v>
      </c>
      <c r="J40" s="9">
        <v>64</v>
      </c>
      <c r="K40" s="9">
        <v>14</v>
      </c>
      <c r="L40" s="9">
        <v>77</v>
      </c>
      <c r="M40" s="9">
        <v>2</v>
      </c>
      <c r="N40" s="9">
        <v>69</v>
      </c>
    </row>
    <row r="41" spans="1:14" x14ac:dyDescent="0.3">
      <c r="A41" s="9" t="s">
        <v>2340</v>
      </c>
      <c r="B41" s="9">
        <v>1.5510238059999999</v>
      </c>
      <c r="C41" s="9">
        <v>2.287E-3</v>
      </c>
      <c r="D41" s="9" t="s">
        <v>2608</v>
      </c>
      <c r="E41" s="9" t="s">
        <v>2609</v>
      </c>
      <c r="F41" s="9" t="s">
        <v>2999</v>
      </c>
      <c r="G41" s="9" t="s">
        <v>3000</v>
      </c>
      <c r="H41" s="9" t="s">
        <v>2998</v>
      </c>
      <c r="I41" s="10">
        <v>4.8000000000000001E-16</v>
      </c>
      <c r="J41" s="9">
        <v>64</v>
      </c>
      <c r="K41" s="9">
        <v>12</v>
      </c>
      <c r="L41" s="9">
        <v>75</v>
      </c>
      <c r="M41" s="9">
        <v>2</v>
      </c>
      <c r="N41" s="9">
        <v>69</v>
      </c>
    </row>
    <row r="42" spans="1:14" x14ac:dyDescent="0.3">
      <c r="A42" s="9" t="s">
        <v>991</v>
      </c>
      <c r="B42" s="9">
        <v>1.2072727270000001</v>
      </c>
      <c r="C42" s="9">
        <v>2.8080000000000001E-2</v>
      </c>
      <c r="D42" s="9" t="s">
        <v>2608</v>
      </c>
      <c r="E42" s="9" t="s">
        <v>2609</v>
      </c>
      <c r="F42" s="9" t="s">
        <v>2999</v>
      </c>
      <c r="G42" s="9" t="s">
        <v>3000</v>
      </c>
      <c r="H42" s="9" t="s">
        <v>2998</v>
      </c>
      <c r="I42" s="10">
        <v>1.3E-15</v>
      </c>
      <c r="J42" s="9">
        <v>64</v>
      </c>
      <c r="K42" s="9">
        <v>13</v>
      </c>
      <c r="L42" s="9">
        <v>76</v>
      </c>
      <c r="M42" s="9">
        <v>2</v>
      </c>
      <c r="N42" s="9">
        <v>69</v>
      </c>
    </row>
    <row r="43" spans="1:14" x14ac:dyDescent="0.3">
      <c r="A43" s="9" t="s">
        <v>2349</v>
      </c>
      <c r="B43" s="9">
        <v>1.5620937989999999</v>
      </c>
      <c r="C43" s="9">
        <v>7.417E-3</v>
      </c>
      <c r="D43" s="9" t="s">
        <v>2608</v>
      </c>
      <c r="E43" s="9" t="s">
        <v>2609</v>
      </c>
      <c r="F43" s="9" t="s">
        <v>2999</v>
      </c>
      <c r="G43" s="9" t="s">
        <v>3000</v>
      </c>
      <c r="H43" s="9" t="s">
        <v>2998</v>
      </c>
      <c r="I43" s="10">
        <v>4.4999999999999998E-17</v>
      </c>
      <c r="J43" s="9">
        <v>64</v>
      </c>
      <c r="K43" s="9">
        <v>13</v>
      </c>
      <c r="L43" s="9">
        <v>76</v>
      </c>
      <c r="M43" s="9">
        <v>2</v>
      </c>
      <c r="N43" s="9">
        <v>69</v>
      </c>
    </row>
    <row r="44" spans="1:14" x14ac:dyDescent="0.3">
      <c r="A44" s="9" t="s">
        <v>2329</v>
      </c>
      <c r="B44" s="9">
        <v>1.5453143739999999</v>
      </c>
      <c r="C44" s="9">
        <v>2.342E-2</v>
      </c>
      <c r="D44" s="9" t="s">
        <v>2608</v>
      </c>
      <c r="E44" s="9" t="s">
        <v>2609</v>
      </c>
      <c r="F44" s="9" t="s">
        <v>2999</v>
      </c>
      <c r="G44" s="9" t="s">
        <v>3000</v>
      </c>
      <c r="H44" s="9" t="s">
        <v>2998</v>
      </c>
      <c r="I44" s="10">
        <v>8.3999999999999998E-12</v>
      </c>
      <c r="J44" s="9">
        <v>64</v>
      </c>
      <c r="K44" s="9">
        <v>43</v>
      </c>
      <c r="L44" s="9">
        <v>106</v>
      </c>
      <c r="M44" s="9">
        <v>3</v>
      </c>
      <c r="N44" s="9">
        <v>69</v>
      </c>
    </row>
    <row r="45" spans="1:14" x14ac:dyDescent="0.3">
      <c r="A45" s="9" t="s">
        <v>1170</v>
      </c>
      <c r="B45" s="9">
        <v>1.2249901670000001</v>
      </c>
      <c r="C45" s="9">
        <v>3.7379999999999997E-2</v>
      </c>
      <c r="D45" s="9" t="s">
        <v>2608</v>
      </c>
      <c r="E45" s="9" t="s">
        <v>2609</v>
      </c>
      <c r="F45" s="9" t="s">
        <v>3001</v>
      </c>
      <c r="G45" s="9" t="s">
        <v>3002</v>
      </c>
      <c r="H45" s="9" t="s">
        <v>2998</v>
      </c>
      <c r="I45" s="10">
        <v>5.9999999999999995E-25</v>
      </c>
      <c r="J45" s="9">
        <v>77</v>
      </c>
      <c r="K45" s="9">
        <v>32</v>
      </c>
      <c r="L45" s="9">
        <v>108</v>
      </c>
      <c r="M45" s="9">
        <v>1</v>
      </c>
      <c r="N45" s="9">
        <v>74</v>
      </c>
    </row>
    <row r="46" spans="1:14" x14ac:dyDescent="0.3">
      <c r="A46" s="9" t="s">
        <v>2098</v>
      </c>
      <c r="B46" s="9">
        <v>1.3939534170000001</v>
      </c>
      <c r="C46" s="9">
        <v>1.1650000000000001E-2</v>
      </c>
      <c r="D46" s="9" t="s">
        <v>2608</v>
      </c>
      <c r="E46" s="9" t="s">
        <v>2609</v>
      </c>
      <c r="F46" s="9" t="s">
        <v>3001</v>
      </c>
      <c r="G46" s="9" t="s">
        <v>3002</v>
      </c>
      <c r="H46" s="9" t="s">
        <v>2998</v>
      </c>
      <c r="I46" s="10">
        <v>1.5E-16</v>
      </c>
      <c r="J46" s="9">
        <v>76</v>
      </c>
      <c r="K46" s="9">
        <v>8</v>
      </c>
      <c r="L46" s="9">
        <v>83</v>
      </c>
      <c r="M46" s="9">
        <v>2</v>
      </c>
      <c r="N46" s="9">
        <v>74</v>
      </c>
    </row>
    <row r="47" spans="1:14" x14ac:dyDescent="0.3">
      <c r="A47" s="9" t="s">
        <v>2325</v>
      </c>
      <c r="B47" s="9">
        <v>1.539300906</v>
      </c>
      <c r="C47" s="9">
        <v>2.8400000000000002E-2</v>
      </c>
      <c r="D47" s="9" t="s">
        <v>2608</v>
      </c>
      <c r="E47" s="9" t="s">
        <v>2609</v>
      </c>
      <c r="F47" s="9" t="s">
        <v>3001</v>
      </c>
      <c r="G47" s="9" t="s">
        <v>3002</v>
      </c>
      <c r="H47" s="9" t="s">
        <v>2998</v>
      </c>
      <c r="I47" s="10">
        <v>6.7E-19</v>
      </c>
      <c r="J47" s="9">
        <v>76</v>
      </c>
      <c r="K47" s="9">
        <v>38</v>
      </c>
      <c r="L47" s="9">
        <v>113</v>
      </c>
      <c r="M47" s="9">
        <v>1</v>
      </c>
      <c r="N47" s="9">
        <v>75</v>
      </c>
    </row>
    <row r="48" spans="1:14" x14ac:dyDescent="0.3">
      <c r="A48" s="9" t="s">
        <v>2415</v>
      </c>
      <c r="B48" s="9">
        <v>1.6645768030000001</v>
      </c>
      <c r="C48" s="9">
        <v>2.0119999999999999E-2</v>
      </c>
      <c r="D48" s="9" t="s">
        <v>2608</v>
      </c>
      <c r="E48" s="9" t="s">
        <v>2609</v>
      </c>
      <c r="F48" s="9" t="s">
        <v>3001</v>
      </c>
      <c r="G48" s="9" t="s">
        <v>3002</v>
      </c>
      <c r="H48" s="9" t="s">
        <v>2998</v>
      </c>
      <c r="I48" s="10">
        <v>1.7000000000000001E-19</v>
      </c>
      <c r="J48" s="9">
        <v>72</v>
      </c>
      <c r="K48" s="9">
        <v>9</v>
      </c>
      <c r="L48" s="9">
        <v>80</v>
      </c>
      <c r="M48" s="9">
        <v>1</v>
      </c>
      <c r="N48" s="9">
        <v>71</v>
      </c>
    </row>
    <row r="49" spans="1:14" x14ac:dyDescent="0.3">
      <c r="A49" s="9" t="s">
        <v>2327</v>
      </c>
      <c r="B49" s="9">
        <v>1.5427343630000001</v>
      </c>
      <c r="C49" s="9">
        <v>5.3680000000000004E-4</v>
      </c>
      <c r="D49" s="9" t="s">
        <v>2608</v>
      </c>
      <c r="E49" s="9" t="s">
        <v>2609</v>
      </c>
      <c r="F49" s="9" t="s">
        <v>3001</v>
      </c>
      <c r="G49" s="9" t="s">
        <v>3002</v>
      </c>
      <c r="H49" s="9" t="s">
        <v>2998</v>
      </c>
      <c r="I49" s="10">
        <v>1.2E-20</v>
      </c>
      <c r="J49" s="9">
        <v>75</v>
      </c>
      <c r="K49" s="9">
        <v>7</v>
      </c>
      <c r="L49" s="9">
        <v>81</v>
      </c>
      <c r="M49" s="9">
        <v>1</v>
      </c>
      <c r="N49" s="9">
        <v>74</v>
      </c>
    </row>
    <row r="50" spans="1:14" x14ac:dyDescent="0.3">
      <c r="A50" s="9" t="s">
        <v>1253</v>
      </c>
      <c r="B50" s="9">
        <v>1.2322479399999999</v>
      </c>
      <c r="C50" s="9">
        <v>1.1679999999999999E-2</v>
      </c>
      <c r="D50" s="9" t="s">
        <v>2608</v>
      </c>
      <c r="E50" s="9" t="s">
        <v>2609</v>
      </c>
      <c r="F50" s="9" t="s">
        <v>3001</v>
      </c>
      <c r="G50" s="9" t="s">
        <v>3002</v>
      </c>
      <c r="H50" s="9" t="s">
        <v>2998</v>
      </c>
      <c r="I50" s="10">
        <v>1.1E-17</v>
      </c>
      <c r="J50" s="9">
        <v>71</v>
      </c>
      <c r="K50" s="9">
        <v>8</v>
      </c>
      <c r="L50" s="9">
        <v>78</v>
      </c>
      <c r="M50" s="9">
        <v>3</v>
      </c>
      <c r="N50" s="9">
        <v>72</v>
      </c>
    </row>
    <row r="51" spans="1:14" x14ac:dyDescent="0.3">
      <c r="A51" s="9" t="s">
        <v>2527</v>
      </c>
      <c r="B51" s="9">
        <v>2.0486008839999998</v>
      </c>
      <c r="C51" s="10">
        <v>7.3399999999999995E-5</v>
      </c>
      <c r="D51" s="9" t="s">
        <v>2608</v>
      </c>
      <c r="E51" s="9" t="s">
        <v>2609</v>
      </c>
      <c r="F51" s="9" t="s">
        <v>3001</v>
      </c>
      <c r="G51" s="9" t="s">
        <v>3002</v>
      </c>
      <c r="H51" s="9" t="s">
        <v>2998</v>
      </c>
      <c r="I51" s="10">
        <v>1.3000000000000001E-19</v>
      </c>
      <c r="J51" s="9">
        <v>71</v>
      </c>
      <c r="K51" s="9">
        <v>11</v>
      </c>
      <c r="L51" s="9">
        <v>81</v>
      </c>
      <c r="M51" s="9">
        <v>4</v>
      </c>
      <c r="N51" s="9">
        <v>73</v>
      </c>
    </row>
    <row r="52" spans="1:14" x14ac:dyDescent="0.3">
      <c r="A52" s="9" t="s">
        <v>2340</v>
      </c>
      <c r="B52" s="9">
        <v>1.5510238059999999</v>
      </c>
      <c r="C52" s="9">
        <v>2.287E-3</v>
      </c>
      <c r="D52" s="9" t="s">
        <v>2608</v>
      </c>
      <c r="E52" s="9" t="s">
        <v>2609</v>
      </c>
      <c r="F52" s="9" t="s">
        <v>3001</v>
      </c>
      <c r="G52" s="9" t="s">
        <v>3002</v>
      </c>
      <c r="H52" s="9" t="s">
        <v>2998</v>
      </c>
      <c r="I52" s="10">
        <v>4.7000000000000003E-21</v>
      </c>
      <c r="J52" s="9">
        <v>76</v>
      </c>
      <c r="K52" s="9">
        <v>6</v>
      </c>
      <c r="L52" s="9">
        <v>81</v>
      </c>
      <c r="M52" s="9">
        <v>1</v>
      </c>
      <c r="N52" s="9">
        <v>75</v>
      </c>
    </row>
    <row r="53" spans="1:14" x14ac:dyDescent="0.3">
      <c r="A53" s="9" t="s">
        <v>991</v>
      </c>
      <c r="B53" s="9">
        <v>1.2072727270000001</v>
      </c>
      <c r="C53" s="9">
        <v>2.8080000000000001E-2</v>
      </c>
      <c r="D53" s="9" t="s">
        <v>2608</v>
      </c>
      <c r="E53" s="9" t="s">
        <v>2609</v>
      </c>
      <c r="F53" s="9" t="s">
        <v>3001</v>
      </c>
      <c r="G53" s="9" t="s">
        <v>3002</v>
      </c>
      <c r="H53" s="9" t="s">
        <v>2998</v>
      </c>
      <c r="I53" s="10">
        <v>1.8000000000000001E-18</v>
      </c>
      <c r="J53" s="9">
        <v>70</v>
      </c>
      <c r="K53" s="9">
        <v>7</v>
      </c>
      <c r="L53" s="9">
        <v>76</v>
      </c>
      <c r="M53" s="9">
        <v>1</v>
      </c>
      <c r="N53" s="9">
        <v>69</v>
      </c>
    </row>
    <row r="54" spans="1:14" x14ac:dyDescent="0.3">
      <c r="A54" s="9" t="s">
        <v>2349</v>
      </c>
      <c r="B54" s="9">
        <v>1.5620937989999999</v>
      </c>
      <c r="C54" s="9">
        <v>7.417E-3</v>
      </c>
      <c r="D54" s="9" t="s">
        <v>2608</v>
      </c>
      <c r="E54" s="9" t="s">
        <v>2609</v>
      </c>
      <c r="F54" s="9" t="s">
        <v>3001</v>
      </c>
      <c r="G54" s="9" t="s">
        <v>3002</v>
      </c>
      <c r="H54" s="9" t="s">
        <v>2998</v>
      </c>
      <c r="I54" s="10">
        <v>1.6E-18</v>
      </c>
      <c r="J54" s="9">
        <v>73</v>
      </c>
      <c r="K54" s="9">
        <v>7</v>
      </c>
      <c r="L54" s="9">
        <v>79</v>
      </c>
      <c r="M54" s="9">
        <v>1</v>
      </c>
      <c r="N54" s="9">
        <v>72</v>
      </c>
    </row>
    <row r="55" spans="1:14" x14ac:dyDescent="0.3">
      <c r="A55" s="9" t="s">
        <v>2329</v>
      </c>
      <c r="B55" s="9">
        <v>1.5453143739999999</v>
      </c>
      <c r="C55" s="9">
        <v>2.342E-2</v>
      </c>
      <c r="D55" s="9" t="s">
        <v>2608</v>
      </c>
      <c r="E55" s="9" t="s">
        <v>2609</v>
      </c>
      <c r="F55" s="9" t="s">
        <v>3001</v>
      </c>
      <c r="G55" s="9" t="s">
        <v>3002</v>
      </c>
      <c r="H55" s="9" t="s">
        <v>2998</v>
      </c>
      <c r="I55" s="10">
        <v>3.5999999999999998E-14</v>
      </c>
      <c r="J55" s="9">
        <v>69</v>
      </c>
      <c r="K55" s="9">
        <v>43</v>
      </c>
      <c r="L55" s="9">
        <v>111</v>
      </c>
      <c r="M55" s="9">
        <v>8</v>
      </c>
      <c r="N55" s="9">
        <v>74</v>
      </c>
    </row>
    <row r="56" spans="1:14" x14ac:dyDescent="0.3">
      <c r="A56" s="9" t="s">
        <v>2349</v>
      </c>
      <c r="B56" s="9">
        <v>1.5620937989999999</v>
      </c>
      <c r="C56" s="9">
        <v>7.417E-3</v>
      </c>
      <c r="D56" s="9" t="s">
        <v>2608</v>
      </c>
      <c r="E56" s="9" t="s">
        <v>2609</v>
      </c>
      <c r="F56" s="9" t="s">
        <v>3003</v>
      </c>
      <c r="G56" s="9" t="s">
        <v>3004</v>
      </c>
      <c r="H56" s="9" t="s">
        <v>3005</v>
      </c>
      <c r="I56" s="10">
        <v>4.8E-9</v>
      </c>
      <c r="J56" s="9">
        <v>61</v>
      </c>
      <c r="K56" s="9">
        <v>51</v>
      </c>
      <c r="L56" s="9">
        <v>111</v>
      </c>
      <c r="M56" s="9">
        <v>31</v>
      </c>
      <c r="N56" s="9">
        <v>91</v>
      </c>
    </row>
    <row r="57" spans="1:14" x14ac:dyDescent="0.3">
      <c r="A57" s="9" t="s">
        <v>2047</v>
      </c>
      <c r="B57" s="9">
        <v>1.377829457</v>
      </c>
      <c r="C57" s="9">
        <v>1.562E-2</v>
      </c>
      <c r="D57" s="9" t="s">
        <v>2608</v>
      </c>
      <c r="E57" s="9" t="s">
        <v>2609</v>
      </c>
      <c r="F57" s="9" t="s">
        <v>2701</v>
      </c>
      <c r="G57" s="9" t="s">
        <v>2702</v>
      </c>
      <c r="H57" s="9" t="s">
        <v>2703</v>
      </c>
      <c r="I57" s="10">
        <v>1E-56</v>
      </c>
      <c r="J57" s="9">
        <v>189</v>
      </c>
      <c r="K57" s="9">
        <v>16</v>
      </c>
      <c r="L57" s="9">
        <v>204</v>
      </c>
      <c r="M57" s="9">
        <v>1</v>
      </c>
      <c r="N57" s="9">
        <v>189</v>
      </c>
    </row>
    <row r="58" spans="1:14" x14ac:dyDescent="0.3">
      <c r="A58" s="9" t="s">
        <v>1347</v>
      </c>
      <c r="B58" s="9">
        <v>1.243410055</v>
      </c>
      <c r="C58" s="9">
        <v>1.395E-3</v>
      </c>
      <c r="D58" s="9" t="s">
        <v>2608</v>
      </c>
      <c r="E58" s="9" t="s">
        <v>2609</v>
      </c>
      <c r="F58" s="9" t="s">
        <v>2701</v>
      </c>
      <c r="G58" s="9" t="s">
        <v>2702</v>
      </c>
      <c r="H58" s="9" t="s">
        <v>2703</v>
      </c>
      <c r="I58" s="10">
        <v>1.3000000000000001E-9</v>
      </c>
      <c r="J58" s="9">
        <v>91</v>
      </c>
      <c r="K58" s="9">
        <v>3</v>
      </c>
      <c r="L58" s="9">
        <v>93</v>
      </c>
      <c r="M58" s="9">
        <v>1</v>
      </c>
      <c r="N58" s="9">
        <v>92</v>
      </c>
    </row>
    <row r="59" spans="1:14" x14ac:dyDescent="0.3">
      <c r="A59" s="9" t="s">
        <v>2052</v>
      </c>
      <c r="B59" s="9">
        <v>1.3800986099999999</v>
      </c>
      <c r="C59" s="9">
        <v>2.7539999999999999E-2</v>
      </c>
      <c r="D59" s="9" t="s">
        <v>2608</v>
      </c>
      <c r="E59" s="9" t="s">
        <v>2609</v>
      </c>
      <c r="F59" s="9" t="s">
        <v>2701</v>
      </c>
      <c r="G59" s="9" t="s">
        <v>2702</v>
      </c>
      <c r="H59" s="9" t="s">
        <v>2703</v>
      </c>
      <c r="I59" s="10">
        <v>7.6999999999999997E-32</v>
      </c>
      <c r="J59" s="9">
        <v>167</v>
      </c>
      <c r="K59" s="9">
        <v>12</v>
      </c>
      <c r="L59" s="9">
        <v>178</v>
      </c>
      <c r="M59" s="9">
        <v>1</v>
      </c>
      <c r="N59" s="9">
        <v>143</v>
      </c>
    </row>
    <row r="60" spans="1:14" x14ac:dyDescent="0.3">
      <c r="A60" s="9" t="s">
        <v>2052</v>
      </c>
      <c r="B60" s="9">
        <v>1.3800986099999999</v>
      </c>
      <c r="C60" s="9">
        <v>2.7539999999999999E-2</v>
      </c>
      <c r="D60" s="9" t="s">
        <v>2608</v>
      </c>
      <c r="E60" s="9" t="s">
        <v>2609</v>
      </c>
      <c r="F60" s="9" t="s">
        <v>2701</v>
      </c>
      <c r="G60" s="9" t="s">
        <v>2702</v>
      </c>
      <c r="H60" s="9" t="s">
        <v>2703</v>
      </c>
      <c r="I60" s="10">
        <v>4.6999999999999999E-9</v>
      </c>
      <c r="J60" s="9">
        <v>42</v>
      </c>
      <c r="K60" s="9">
        <v>223</v>
      </c>
      <c r="L60" s="9">
        <v>264</v>
      </c>
      <c r="M60" s="9">
        <v>145</v>
      </c>
      <c r="N60" s="9">
        <v>188</v>
      </c>
    </row>
    <row r="61" spans="1:14" x14ac:dyDescent="0.3">
      <c r="A61" s="9" t="s">
        <v>1567</v>
      </c>
      <c r="B61" s="9">
        <v>1.270976616</v>
      </c>
      <c r="C61" s="9">
        <v>4.1419999999999998E-2</v>
      </c>
      <c r="D61" s="9" t="s">
        <v>2608</v>
      </c>
      <c r="E61" s="9" t="s">
        <v>2609</v>
      </c>
      <c r="F61" s="9" t="s">
        <v>2701</v>
      </c>
      <c r="G61" s="9" t="s">
        <v>2702</v>
      </c>
      <c r="H61" s="9" t="s">
        <v>2703</v>
      </c>
      <c r="I61" s="10">
        <v>3.2000000000000001E-45</v>
      </c>
      <c r="J61" s="9">
        <v>195</v>
      </c>
      <c r="K61" s="9">
        <v>20</v>
      </c>
      <c r="L61" s="9">
        <v>214</v>
      </c>
      <c r="M61" s="9">
        <v>2</v>
      </c>
      <c r="N61" s="9">
        <v>187</v>
      </c>
    </row>
    <row r="62" spans="1:14" x14ac:dyDescent="0.3">
      <c r="A62" s="9" t="s">
        <v>1693</v>
      </c>
      <c r="B62" s="9">
        <v>1.288748242</v>
      </c>
      <c r="C62" s="9">
        <v>3.0249999999999999E-2</v>
      </c>
      <c r="D62" s="9" t="s">
        <v>2608</v>
      </c>
      <c r="E62" s="9" t="s">
        <v>2609</v>
      </c>
      <c r="F62" s="9" t="s">
        <v>2701</v>
      </c>
      <c r="G62" s="9" t="s">
        <v>2702</v>
      </c>
      <c r="H62" s="9" t="s">
        <v>2703</v>
      </c>
      <c r="I62" s="10">
        <v>5.0999999999999997E-51</v>
      </c>
      <c r="J62" s="9">
        <v>190</v>
      </c>
      <c r="K62" s="9">
        <v>18</v>
      </c>
      <c r="L62" s="9">
        <v>207</v>
      </c>
      <c r="M62" s="9">
        <v>2</v>
      </c>
      <c r="N62" s="9">
        <v>190</v>
      </c>
    </row>
    <row r="63" spans="1:14" x14ac:dyDescent="0.3">
      <c r="A63" s="9" t="s">
        <v>2420</v>
      </c>
      <c r="B63" s="9">
        <v>1.675051624</v>
      </c>
      <c r="C63" s="9">
        <v>2.7039999999999998E-3</v>
      </c>
      <c r="D63" s="9" t="s">
        <v>2608</v>
      </c>
      <c r="E63" s="9" t="s">
        <v>2609</v>
      </c>
      <c r="F63" s="9" t="s">
        <v>2701</v>
      </c>
      <c r="G63" s="9" t="s">
        <v>2702</v>
      </c>
      <c r="H63" s="9" t="s">
        <v>2703</v>
      </c>
      <c r="I63" s="10">
        <v>2.0000000000000001E-56</v>
      </c>
      <c r="J63" s="9">
        <v>186</v>
      </c>
      <c r="K63" s="9">
        <v>16</v>
      </c>
      <c r="L63" s="9">
        <v>201</v>
      </c>
      <c r="M63" s="9">
        <v>2</v>
      </c>
      <c r="N63" s="9">
        <v>186</v>
      </c>
    </row>
    <row r="64" spans="1:14" x14ac:dyDescent="0.3">
      <c r="A64" s="9" t="s">
        <v>1518</v>
      </c>
      <c r="B64" s="9">
        <v>1.264961572</v>
      </c>
      <c r="C64" s="9">
        <v>4.5750000000000001E-3</v>
      </c>
      <c r="D64" s="9" t="s">
        <v>2608</v>
      </c>
      <c r="E64" s="9" t="s">
        <v>2609</v>
      </c>
      <c r="F64" s="9" t="s">
        <v>2701</v>
      </c>
      <c r="G64" s="9" t="s">
        <v>2702</v>
      </c>
      <c r="H64" s="9" t="s">
        <v>2703</v>
      </c>
      <c r="I64" s="10">
        <v>7.8000000000000004E-53</v>
      </c>
      <c r="J64" s="9">
        <v>195</v>
      </c>
      <c r="K64" s="9">
        <v>22</v>
      </c>
      <c r="L64" s="9">
        <v>216</v>
      </c>
      <c r="M64" s="9">
        <v>2</v>
      </c>
      <c r="N64" s="9">
        <v>187</v>
      </c>
    </row>
    <row r="65" spans="1:14" x14ac:dyDescent="0.3">
      <c r="A65" s="9" t="s">
        <v>2041</v>
      </c>
      <c r="B65" s="9">
        <v>1.3752378160000001</v>
      </c>
      <c r="C65" s="9">
        <v>1.027E-2</v>
      </c>
      <c r="D65" s="9" t="s">
        <v>2608</v>
      </c>
      <c r="E65" s="9" t="s">
        <v>2609</v>
      </c>
      <c r="F65" s="9" t="s">
        <v>2701</v>
      </c>
      <c r="G65" s="9" t="s">
        <v>2702</v>
      </c>
      <c r="H65" s="9" t="s">
        <v>2703</v>
      </c>
      <c r="I65" s="10">
        <v>2.8999999999999998E-53</v>
      </c>
      <c r="J65" s="9">
        <v>188</v>
      </c>
      <c r="K65" s="9">
        <v>16</v>
      </c>
      <c r="L65" s="9">
        <v>203</v>
      </c>
      <c r="M65" s="9">
        <v>1</v>
      </c>
      <c r="N65" s="9">
        <v>187</v>
      </c>
    </row>
    <row r="66" spans="1:14" x14ac:dyDescent="0.3">
      <c r="A66" s="9" t="s">
        <v>2704</v>
      </c>
      <c r="B66" s="9">
        <v>1.2005491079999999</v>
      </c>
      <c r="C66" s="9">
        <v>7.3990000000000002E-3</v>
      </c>
      <c r="D66" s="9" t="s">
        <v>2608</v>
      </c>
      <c r="E66" s="9" t="s">
        <v>2609</v>
      </c>
      <c r="F66" s="9" t="s">
        <v>2701</v>
      </c>
      <c r="G66" s="9" t="s">
        <v>2702</v>
      </c>
      <c r="H66" s="9" t="s">
        <v>2703</v>
      </c>
      <c r="I66" s="10">
        <v>3.6999999999999997E-51</v>
      </c>
      <c r="J66" s="9">
        <v>188</v>
      </c>
      <c r="K66" s="9">
        <v>36</v>
      </c>
      <c r="L66" s="9">
        <v>223</v>
      </c>
      <c r="M66" s="9">
        <v>1</v>
      </c>
      <c r="N66" s="9">
        <v>189</v>
      </c>
    </row>
    <row r="67" spans="1:14" x14ac:dyDescent="0.3">
      <c r="A67" s="9" t="s">
        <v>1757</v>
      </c>
      <c r="B67" s="9">
        <v>1.300399064</v>
      </c>
      <c r="C67" s="9">
        <v>2.486E-2</v>
      </c>
      <c r="D67" s="9" t="s">
        <v>2608</v>
      </c>
      <c r="E67" s="9" t="s">
        <v>2609</v>
      </c>
      <c r="F67" s="9" t="s">
        <v>2625</v>
      </c>
      <c r="G67" s="9" t="s">
        <v>2626</v>
      </c>
      <c r="H67" s="9" t="s">
        <v>2627</v>
      </c>
      <c r="I67" s="10">
        <v>4.3999999999999997E-19</v>
      </c>
      <c r="J67" s="9">
        <v>150</v>
      </c>
      <c r="K67" s="9">
        <v>246</v>
      </c>
      <c r="L67" s="9">
        <v>395</v>
      </c>
      <c r="M67" s="9">
        <v>2</v>
      </c>
      <c r="N67" s="9">
        <v>130</v>
      </c>
    </row>
    <row r="68" spans="1:14" x14ac:dyDescent="0.3">
      <c r="A68" s="9" t="s">
        <v>2226</v>
      </c>
      <c r="B68" s="9">
        <v>1.470553153</v>
      </c>
      <c r="C68" s="9">
        <v>1.2520000000000001E-3</v>
      </c>
      <c r="D68" s="9" t="s">
        <v>2608</v>
      </c>
      <c r="E68" s="9" t="s">
        <v>2609</v>
      </c>
      <c r="F68" s="9" t="s">
        <v>2625</v>
      </c>
      <c r="G68" s="9" t="s">
        <v>2626</v>
      </c>
      <c r="H68" s="9" t="s">
        <v>2627</v>
      </c>
      <c r="I68" s="10">
        <v>9.9999999999999994E-12</v>
      </c>
      <c r="J68" s="9">
        <v>110</v>
      </c>
      <c r="K68" s="9">
        <v>325</v>
      </c>
      <c r="L68" s="9">
        <v>434</v>
      </c>
      <c r="M68" s="9">
        <v>2</v>
      </c>
      <c r="N68" s="9">
        <v>97</v>
      </c>
    </row>
    <row r="69" spans="1:14" x14ac:dyDescent="0.3">
      <c r="A69" s="9" t="s">
        <v>2226</v>
      </c>
      <c r="B69" s="9">
        <v>1.470553153</v>
      </c>
      <c r="C69" s="9">
        <v>1.2520000000000001E-3</v>
      </c>
      <c r="D69" s="9" t="s">
        <v>2608</v>
      </c>
      <c r="E69" s="9" t="s">
        <v>2609</v>
      </c>
      <c r="F69" s="9" t="s">
        <v>2625</v>
      </c>
      <c r="G69" s="9" t="s">
        <v>2626</v>
      </c>
      <c r="H69" s="9" t="s">
        <v>2627</v>
      </c>
      <c r="I69" s="10">
        <v>1.5E-9</v>
      </c>
      <c r="J69" s="9">
        <v>119</v>
      </c>
      <c r="K69" s="9">
        <v>672</v>
      </c>
      <c r="L69" s="9">
        <v>790</v>
      </c>
      <c r="M69" s="9">
        <v>1</v>
      </c>
      <c r="N69" s="9">
        <v>109</v>
      </c>
    </row>
    <row r="70" spans="1:14" x14ac:dyDescent="0.3">
      <c r="A70" s="9" t="s">
        <v>1176</v>
      </c>
      <c r="B70" s="9">
        <v>1.2252336450000001</v>
      </c>
      <c r="C70" s="9">
        <v>3.304E-2</v>
      </c>
      <c r="D70" s="9" t="s">
        <v>2608</v>
      </c>
      <c r="E70" s="9" t="s">
        <v>2609</v>
      </c>
      <c r="F70" s="9" t="s">
        <v>2625</v>
      </c>
      <c r="G70" s="9" t="s">
        <v>2626</v>
      </c>
      <c r="H70" s="9" t="s">
        <v>2627</v>
      </c>
      <c r="I70" s="10">
        <v>1.7999999999999999E-20</v>
      </c>
      <c r="J70" s="9">
        <v>140</v>
      </c>
      <c r="K70" s="9">
        <v>256</v>
      </c>
      <c r="L70" s="9">
        <v>395</v>
      </c>
      <c r="M70" s="9">
        <v>2</v>
      </c>
      <c r="N70" s="9">
        <v>130</v>
      </c>
    </row>
    <row r="71" spans="1:14" x14ac:dyDescent="0.3">
      <c r="A71" s="9" t="s">
        <v>1445</v>
      </c>
      <c r="B71" s="9">
        <v>1.2536484569999999</v>
      </c>
      <c r="C71" s="9">
        <v>1.5610000000000001E-3</v>
      </c>
      <c r="D71" s="9" t="s">
        <v>2608</v>
      </c>
      <c r="E71" s="9" t="s">
        <v>2609</v>
      </c>
      <c r="F71" s="9" t="s">
        <v>2628</v>
      </c>
      <c r="G71" s="9" t="s">
        <v>2629</v>
      </c>
      <c r="H71" s="9" t="s">
        <v>2630</v>
      </c>
      <c r="I71" s="10">
        <v>1.1000000000000001E-6</v>
      </c>
      <c r="J71" s="9">
        <v>157</v>
      </c>
      <c r="K71" s="9">
        <v>1076</v>
      </c>
      <c r="L71" s="9">
        <v>1232</v>
      </c>
      <c r="M71" s="9">
        <v>23</v>
      </c>
      <c r="N71" s="9">
        <v>160</v>
      </c>
    </row>
    <row r="72" spans="1:14" x14ac:dyDescent="0.3">
      <c r="A72" s="9" t="s">
        <v>2226</v>
      </c>
      <c r="B72" s="9">
        <v>1.470553153</v>
      </c>
      <c r="C72" s="9">
        <v>1.2520000000000001E-3</v>
      </c>
      <c r="D72" s="9" t="s">
        <v>2608</v>
      </c>
      <c r="E72" s="9" t="s">
        <v>2609</v>
      </c>
      <c r="F72" s="9" t="s">
        <v>2628</v>
      </c>
      <c r="G72" s="9" t="s">
        <v>2629</v>
      </c>
      <c r="H72" s="9" t="s">
        <v>2630</v>
      </c>
      <c r="I72" s="10">
        <v>1.3000000000000001E-8</v>
      </c>
      <c r="J72" s="9">
        <v>56</v>
      </c>
      <c r="K72" s="9">
        <v>302</v>
      </c>
      <c r="L72" s="9">
        <v>357</v>
      </c>
      <c r="M72" s="9">
        <v>2</v>
      </c>
      <c r="N72" s="9">
        <v>59</v>
      </c>
    </row>
    <row r="73" spans="1:14" x14ac:dyDescent="0.3">
      <c r="A73" s="9" t="s">
        <v>2226</v>
      </c>
      <c r="B73" s="9">
        <v>1.470553153</v>
      </c>
      <c r="C73" s="9">
        <v>1.2520000000000001E-3</v>
      </c>
      <c r="D73" s="9" t="s">
        <v>2608</v>
      </c>
      <c r="E73" s="9" t="s">
        <v>2609</v>
      </c>
      <c r="F73" s="9" t="s">
        <v>2631</v>
      </c>
      <c r="G73" s="9" t="s">
        <v>2632</v>
      </c>
      <c r="H73" s="9" t="s">
        <v>2633</v>
      </c>
      <c r="I73" s="10">
        <v>2.6E-54</v>
      </c>
      <c r="J73" s="9">
        <v>176</v>
      </c>
      <c r="K73" s="9">
        <v>667</v>
      </c>
      <c r="L73" s="9">
        <v>842</v>
      </c>
      <c r="M73" s="9">
        <v>1</v>
      </c>
      <c r="N73" s="9">
        <v>171</v>
      </c>
    </row>
    <row r="74" spans="1:14" x14ac:dyDescent="0.3">
      <c r="A74" s="9" t="s">
        <v>2269</v>
      </c>
      <c r="B74" s="9">
        <v>1.499274311</v>
      </c>
      <c r="C74" s="9">
        <v>4.5339999999999998E-2</v>
      </c>
      <c r="D74" s="9" t="s">
        <v>2608</v>
      </c>
      <c r="E74" s="9" t="s">
        <v>2609</v>
      </c>
      <c r="F74" s="9" t="s">
        <v>2634</v>
      </c>
      <c r="G74" s="9" t="s">
        <v>2635</v>
      </c>
      <c r="H74" s="9" t="s">
        <v>2636</v>
      </c>
      <c r="I74" s="10">
        <v>5.3000000000000001E-6</v>
      </c>
      <c r="J74" s="9">
        <v>46</v>
      </c>
      <c r="K74" s="9">
        <v>1012</v>
      </c>
      <c r="L74" s="9">
        <v>1057</v>
      </c>
      <c r="M74" s="9">
        <v>256</v>
      </c>
      <c r="N74" s="9">
        <v>302</v>
      </c>
    </row>
    <row r="75" spans="1:14" x14ac:dyDescent="0.3">
      <c r="A75" s="9" t="s">
        <v>1132</v>
      </c>
      <c r="B75" s="9">
        <v>1.221820616</v>
      </c>
      <c r="C75" s="9">
        <v>3.456E-2</v>
      </c>
      <c r="D75" s="9" t="s">
        <v>2608</v>
      </c>
      <c r="E75" s="9" t="s">
        <v>2609</v>
      </c>
      <c r="F75" s="9" t="s">
        <v>2634</v>
      </c>
      <c r="G75" s="9" t="s">
        <v>2635</v>
      </c>
      <c r="H75" s="9" t="s">
        <v>2636</v>
      </c>
      <c r="I75" s="10">
        <v>2.6000000000000001E-8</v>
      </c>
      <c r="J75" s="9">
        <v>18</v>
      </c>
      <c r="K75" s="9">
        <v>52</v>
      </c>
      <c r="L75" s="9">
        <v>69</v>
      </c>
      <c r="M75" s="9">
        <v>3</v>
      </c>
      <c r="N75" s="9">
        <v>20</v>
      </c>
    </row>
    <row r="76" spans="1:14" x14ac:dyDescent="0.3">
      <c r="A76" s="9" t="s">
        <v>1132</v>
      </c>
      <c r="B76" s="9">
        <v>1.221820616</v>
      </c>
      <c r="C76" s="9">
        <v>3.456E-2</v>
      </c>
      <c r="D76" s="9" t="s">
        <v>2608</v>
      </c>
      <c r="E76" s="9" t="s">
        <v>2609</v>
      </c>
      <c r="F76" s="9" t="s">
        <v>2634</v>
      </c>
      <c r="G76" s="9" t="s">
        <v>2635</v>
      </c>
      <c r="H76" s="9" t="s">
        <v>2636</v>
      </c>
      <c r="I76" s="10">
        <v>6.3000000000000002E-9</v>
      </c>
      <c r="J76" s="9">
        <v>67</v>
      </c>
      <c r="K76" s="9">
        <v>149</v>
      </c>
      <c r="L76" s="9">
        <v>215</v>
      </c>
      <c r="M76" s="9">
        <v>230</v>
      </c>
      <c r="N76" s="9">
        <v>298</v>
      </c>
    </row>
    <row r="77" spans="1:14" x14ac:dyDescent="0.3">
      <c r="A77" s="9" t="s">
        <v>1445</v>
      </c>
      <c r="B77" s="9">
        <v>1.2536484569999999</v>
      </c>
      <c r="C77" s="9">
        <v>1.5610000000000001E-3</v>
      </c>
      <c r="D77" s="9" t="s">
        <v>2608</v>
      </c>
      <c r="E77" s="9" t="s">
        <v>2609</v>
      </c>
      <c r="F77" s="9" t="s">
        <v>2637</v>
      </c>
      <c r="G77" s="9" t="s">
        <v>2638</v>
      </c>
      <c r="H77" s="9" t="s">
        <v>2639</v>
      </c>
      <c r="I77" s="10">
        <v>6.6000000000000003E-6</v>
      </c>
      <c r="J77" s="9">
        <v>150</v>
      </c>
      <c r="K77" s="9">
        <v>417</v>
      </c>
      <c r="L77" s="9">
        <v>566</v>
      </c>
      <c r="M77" s="9">
        <v>8</v>
      </c>
      <c r="N77" s="9">
        <v>112</v>
      </c>
    </row>
    <row r="78" spans="1:14" x14ac:dyDescent="0.3">
      <c r="A78" s="9" t="s">
        <v>1445</v>
      </c>
      <c r="B78" s="9">
        <v>1.2536484569999999</v>
      </c>
      <c r="C78" s="9">
        <v>1.5610000000000001E-3</v>
      </c>
      <c r="D78" s="9" t="s">
        <v>2608</v>
      </c>
      <c r="E78" s="9" t="s">
        <v>2609</v>
      </c>
      <c r="F78" s="9" t="s">
        <v>2637</v>
      </c>
      <c r="G78" s="9" t="s">
        <v>2638</v>
      </c>
      <c r="H78" s="9" t="s">
        <v>2639</v>
      </c>
      <c r="I78" s="10">
        <v>5.1000000000000003E-6</v>
      </c>
      <c r="J78" s="9">
        <v>156</v>
      </c>
      <c r="K78" s="9">
        <v>1079</v>
      </c>
      <c r="L78" s="9">
        <v>1234</v>
      </c>
      <c r="M78" s="9">
        <v>7</v>
      </c>
      <c r="N78" s="9">
        <v>116</v>
      </c>
    </row>
    <row r="79" spans="1:14" x14ac:dyDescent="0.3">
      <c r="A79" s="9" t="s">
        <v>2226</v>
      </c>
      <c r="B79" s="9">
        <v>1.470553153</v>
      </c>
      <c r="C79" s="9">
        <v>1.2520000000000001E-3</v>
      </c>
      <c r="D79" s="9" t="s">
        <v>2608</v>
      </c>
      <c r="E79" s="9" t="s">
        <v>2609</v>
      </c>
      <c r="F79" s="9" t="s">
        <v>2643</v>
      </c>
      <c r="G79" s="9" t="s">
        <v>2644</v>
      </c>
      <c r="H79" s="9" t="s">
        <v>2645</v>
      </c>
      <c r="I79" s="10">
        <v>1.9000000000000001E-14</v>
      </c>
      <c r="J79" s="9">
        <v>121</v>
      </c>
      <c r="K79" s="9">
        <v>672</v>
      </c>
      <c r="L79" s="9">
        <v>792</v>
      </c>
      <c r="M79" s="9">
        <v>2</v>
      </c>
      <c r="N79" s="9">
        <v>123</v>
      </c>
    </row>
    <row r="80" spans="1:14" x14ac:dyDescent="0.3">
      <c r="A80" s="9" t="s">
        <v>1937</v>
      </c>
      <c r="B80" s="9">
        <v>1.347686285</v>
      </c>
      <c r="C80" s="9">
        <v>5.218E-4</v>
      </c>
      <c r="D80" s="9" t="s">
        <v>2608</v>
      </c>
      <c r="E80" s="9" t="s">
        <v>2609</v>
      </c>
      <c r="F80" s="9" t="s">
        <v>2610</v>
      </c>
      <c r="G80" s="9" t="s">
        <v>2611</v>
      </c>
      <c r="H80" s="9" t="s">
        <v>2612</v>
      </c>
      <c r="I80" s="10">
        <v>3.1999999999999998E-19</v>
      </c>
      <c r="J80" s="9">
        <v>298</v>
      </c>
      <c r="K80" s="9">
        <v>68</v>
      </c>
      <c r="L80" s="9">
        <v>365</v>
      </c>
      <c r="M80" s="9">
        <v>15</v>
      </c>
      <c r="N80" s="9">
        <v>128</v>
      </c>
    </row>
    <row r="81" spans="1:14" x14ac:dyDescent="0.3">
      <c r="A81" s="9" t="s">
        <v>1937</v>
      </c>
      <c r="B81" s="9">
        <v>1.347686285</v>
      </c>
      <c r="C81" s="9">
        <v>5.218E-4</v>
      </c>
      <c r="D81" s="9" t="s">
        <v>2608</v>
      </c>
      <c r="E81" s="9" t="s">
        <v>2609</v>
      </c>
      <c r="F81" s="9" t="s">
        <v>2613</v>
      </c>
      <c r="G81" s="9" t="s">
        <v>2614</v>
      </c>
      <c r="H81" s="9" t="s">
        <v>2615</v>
      </c>
      <c r="I81" s="10">
        <v>5.0000000000000002E-55</v>
      </c>
      <c r="J81" s="9">
        <v>179</v>
      </c>
      <c r="K81" s="9">
        <v>161</v>
      </c>
      <c r="L81" s="9">
        <v>339</v>
      </c>
      <c r="M81" s="9">
        <v>2</v>
      </c>
      <c r="N81" s="9">
        <v>178</v>
      </c>
    </row>
    <row r="82" spans="1:14" x14ac:dyDescent="0.3">
      <c r="A82" s="9" t="s">
        <v>2100</v>
      </c>
      <c r="B82" s="9">
        <v>1.3960825560000001</v>
      </c>
      <c r="C82" s="9">
        <v>1.129E-3</v>
      </c>
      <c r="D82" s="9" t="s">
        <v>2608</v>
      </c>
      <c r="E82" s="9" t="s">
        <v>2609</v>
      </c>
      <c r="F82" s="9" t="s">
        <v>2616</v>
      </c>
      <c r="G82" s="9" t="s">
        <v>2617</v>
      </c>
      <c r="H82" s="9" t="s">
        <v>2618</v>
      </c>
      <c r="I82" s="10">
        <v>5.1999999999999995E-32</v>
      </c>
      <c r="J82" s="9">
        <v>95</v>
      </c>
      <c r="K82" s="9">
        <v>158</v>
      </c>
      <c r="L82" s="9">
        <v>252</v>
      </c>
      <c r="M82" s="9">
        <v>6</v>
      </c>
      <c r="N82" s="9">
        <v>101</v>
      </c>
    </row>
    <row r="83" spans="1:14" x14ac:dyDescent="0.3">
      <c r="A83" s="9" t="s">
        <v>2266</v>
      </c>
      <c r="B83" s="9">
        <v>1.4933787860000001</v>
      </c>
      <c r="C83" s="9">
        <v>1.4619999999999999E-2</v>
      </c>
      <c r="D83" s="9" t="s">
        <v>2608</v>
      </c>
      <c r="E83" s="9" t="s">
        <v>2609</v>
      </c>
      <c r="F83" s="9" t="s">
        <v>2616</v>
      </c>
      <c r="G83" s="9" t="s">
        <v>2617</v>
      </c>
      <c r="H83" s="9" t="s">
        <v>2618</v>
      </c>
      <c r="I83" s="10">
        <v>2.4E-31</v>
      </c>
      <c r="J83" s="9">
        <v>95</v>
      </c>
      <c r="K83" s="9">
        <v>159</v>
      </c>
      <c r="L83" s="9">
        <v>253</v>
      </c>
      <c r="M83" s="9">
        <v>6</v>
      </c>
      <c r="N83" s="9">
        <v>101</v>
      </c>
    </row>
    <row r="84" spans="1:14" x14ac:dyDescent="0.3">
      <c r="A84" s="9" t="s">
        <v>2220</v>
      </c>
      <c r="B84" s="9">
        <v>1.462279294</v>
      </c>
      <c r="C84" s="9">
        <v>3.8310000000000002E-3</v>
      </c>
      <c r="D84" s="9" t="s">
        <v>2608</v>
      </c>
      <c r="E84" s="9" t="s">
        <v>2609</v>
      </c>
      <c r="F84" s="9" t="s">
        <v>2616</v>
      </c>
      <c r="G84" s="9" t="s">
        <v>2617</v>
      </c>
      <c r="H84" s="9" t="s">
        <v>2618</v>
      </c>
      <c r="I84" s="10">
        <v>1.3999999999999999E-32</v>
      </c>
      <c r="J84" s="9">
        <v>99</v>
      </c>
      <c r="K84" s="9">
        <v>226</v>
      </c>
      <c r="L84" s="9">
        <v>324</v>
      </c>
      <c r="M84" s="9">
        <v>3</v>
      </c>
      <c r="N84" s="9">
        <v>101</v>
      </c>
    </row>
    <row r="85" spans="1:14" x14ac:dyDescent="0.3">
      <c r="A85" s="9" t="s">
        <v>2210</v>
      </c>
      <c r="B85" s="9">
        <v>1.4549402819999999</v>
      </c>
      <c r="C85" s="9">
        <v>2.689E-3</v>
      </c>
      <c r="D85" s="9" t="s">
        <v>2608</v>
      </c>
      <c r="E85" s="9" t="s">
        <v>2609</v>
      </c>
      <c r="F85" s="9" t="s">
        <v>2616</v>
      </c>
      <c r="G85" s="9" t="s">
        <v>2617</v>
      </c>
      <c r="H85" s="9" t="s">
        <v>2618</v>
      </c>
      <c r="I85" s="10">
        <v>4.6999999999999997E-30</v>
      </c>
      <c r="J85" s="9">
        <v>96</v>
      </c>
      <c r="K85" s="9">
        <v>216</v>
      </c>
      <c r="L85" s="9">
        <v>311</v>
      </c>
      <c r="M85" s="9">
        <v>5</v>
      </c>
      <c r="N85" s="9">
        <v>100</v>
      </c>
    </row>
    <row r="86" spans="1:14" x14ac:dyDescent="0.3">
      <c r="A86" s="9" t="s">
        <v>1105</v>
      </c>
      <c r="B86" s="9">
        <v>1.2195724699999999</v>
      </c>
      <c r="C86" s="9">
        <v>4.2739999999999998E-4</v>
      </c>
      <c r="D86" s="9" t="s">
        <v>2608</v>
      </c>
      <c r="E86" s="9" t="s">
        <v>2609</v>
      </c>
      <c r="F86" s="9" t="s">
        <v>2616</v>
      </c>
      <c r="G86" s="9" t="s">
        <v>2617</v>
      </c>
      <c r="H86" s="9" t="s">
        <v>2618</v>
      </c>
      <c r="I86" s="10">
        <v>1.9000000000000001E-23</v>
      </c>
      <c r="J86" s="9">
        <v>97</v>
      </c>
      <c r="K86" s="9">
        <v>150</v>
      </c>
      <c r="L86" s="9">
        <v>246</v>
      </c>
      <c r="M86" s="9">
        <v>4</v>
      </c>
      <c r="N86" s="9">
        <v>99</v>
      </c>
    </row>
    <row r="87" spans="1:14" x14ac:dyDescent="0.3">
      <c r="A87" s="9" t="s">
        <v>2245</v>
      </c>
      <c r="B87" s="9">
        <v>1.4855491329999999</v>
      </c>
      <c r="C87" s="9">
        <v>4.8210000000000001E-4</v>
      </c>
      <c r="D87" s="9" t="s">
        <v>2608</v>
      </c>
      <c r="E87" s="9" t="s">
        <v>2609</v>
      </c>
      <c r="F87" s="9" t="s">
        <v>2616</v>
      </c>
      <c r="G87" s="9" t="s">
        <v>2617</v>
      </c>
      <c r="H87" s="9" t="s">
        <v>2618</v>
      </c>
      <c r="I87" s="10">
        <v>4.0000000000000003E-31</v>
      </c>
      <c r="J87" s="9">
        <v>99</v>
      </c>
      <c r="K87" s="9">
        <v>185</v>
      </c>
      <c r="L87" s="9">
        <v>283</v>
      </c>
      <c r="M87" s="9">
        <v>2</v>
      </c>
      <c r="N87" s="9">
        <v>101</v>
      </c>
    </row>
    <row r="88" spans="1:14" x14ac:dyDescent="0.3">
      <c r="A88" s="9" t="s">
        <v>1347</v>
      </c>
      <c r="B88" s="9">
        <v>1.243410055</v>
      </c>
      <c r="C88" s="9">
        <v>1.395E-3</v>
      </c>
      <c r="D88" s="9" t="s">
        <v>2608</v>
      </c>
      <c r="E88" s="9" t="s">
        <v>2609</v>
      </c>
      <c r="F88" s="9" t="s">
        <v>2619</v>
      </c>
      <c r="G88" s="9" t="s">
        <v>2620</v>
      </c>
      <c r="H88" s="9" t="s">
        <v>2621</v>
      </c>
      <c r="I88" s="10">
        <v>1.1999999999999999E-17</v>
      </c>
      <c r="J88" s="9">
        <v>134</v>
      </c>
      <c r="K88" s="9">
        <v>6</v>
      </c>
      <c r="L88" s="9">
        <v>139</v>
      </c>
      <c r="M88" s="9">
        <v>1</v>
      </c>
      <c r="N88" s="9">
        <v>131</v>
      </c>
    </row>
    <row r="89" spans="1:14" x14ac:dyDescent="0.3">
      <c r="A89" s="9" t="s">
        <v>2191</v>
      </c>
      <c r="B89" s="9">
        <v>1.4315995429999999</v>
      </c>
      <c r="C89" s="9">
        <v>1.719E-2</v>
      </c>
      <c r="D89" s="9" t="s">
        <v>2608</v>
      </c>
      <c r="E89" s="9" t="s">
        <v>2609</v>
      </c>
      <c r="F89" s="9" t="s">
        <v>2619</v>
      </c>
      <c r="G89" s="9" t="s">
        <v>2620</v>
      </c>
      <c r="H89" s="9" t="s">
        <v>2621</v>
      </c>
      <c r="I89" s="10">
        <v>1.6000000000000001E-9</v>
      </c>
      <c r="J89" s="9">
        <v>82</v>
      </c>
      <c r="K89" s="9">
        <v>8</v>
      </c>
      <c r="L89" s="9">
        <v>89</v>
      </c>
      <c r="M89" s="9">
        <v>1</v>
      </c>
      <c r="N89" s="9">
        <v>81</v>
      </c>
    </row>
    <row r="90" spans="1:14" x14ac:dyDescent="0.3">
      <c r="A90" s="9" t="s">
        <v>1790</v>
      </c>
      <c r="B90" s="9">
        <v>1.3071895419999999</v>
      </c>
      <c r="C90" s="9">
        <v>3.1440000000000001E-3</v>
      </c>
      <c r="D90" s="9" t="s">
        <v>2608</v>
      </c>
      <c r="E90" s="9" t="s">
        <v>2609</v>
      </c>
      <c r="F90" s="9" t="s">
        <v>2622</v>
      </c>
      <c r="G90" s="9" t="s">
        <v>2623</v>
      </c>
      <c r="H90" s="9" t="s">
        <v>2624</v>
      </c>
      <c r="I90" s="10">
        <v>5.9999999999999999E-132</v>
      </c>
      <c r="J90" s="9">
        <v>294</v>
      </c>
      <c r="K90" s="9">
        <v>186</v>
      </c>
      <c r="L90" s="9">
        <v>479</v>
      </c>
      <c r="M90" s="9">
        <v>1</v>
      </c>
      <c r="N90" s="9">
        <v>282</v>
      </c>
    </row>
    <row r="91" spans="1:14" x14ac:dyDescent="0.3">
      <c r="A91" s="9" t="s">
        <v>1445</v>
      </c>
      <c r="B91" s="9">
        <v>1.2536484569999999</v>
      </c>
      <c r="C91" s="9">
        <v>1.5610000000000001E-3</v>
      </c>
      <c r="D91" s="9" t="s">
        <v>2608</v>
      </c>
      <c r="E91" s="9" t="s">
        <v>2609</v>
      </c>
      <c r="F91" s="9" t="s">
        <v>2640</v>
      </c>
      <c r="G91" s="9" t="s">
        <v>2641</v>
      </c>
      <c r="H91" s="9" t="s">
        <v>2642</v>
      </c>
      <c r="I91" s="10">
        <v>1.1999999999999999E-6</v>
      </c>
      <c r="J91" s="9">
        <v>29</v>
      </c>
      <c r="K91" s="9">
        <v>403</v>
      </c>
      <c r="L91" s="9">
        <v>431</v>
      </c>
      <c r="M91" s="9">
        <v>11</v>
      </c>
      <c r="N91" s="9">
        <v>39</v>
      </c>
    </row>
    <row r="92" spans="1:14" x14ac:dyDescent="0.3">
      <c r="A92" s="9" t="s">
        <v>1445</v>
      </c>
      <c r="B92" s="9">
        <v>1.2536484569999999</v>
      </c>
      <c r="C92" s="9">
        <v>1.5610000000000001E-3</v>
      </c>
      <c r="D92" s="9" t="s">
        <v>2608</v>
      </c>
      <c r="E92" s="9" t="s">
        <v>2609</v>
      </c>
      <c r="F92" s="9" t="s">
        <v>2640</v>
      </c>
      <c r="G92" s="9" t="s">
        <v>2641</v>
      </c>
      <c r="H92" s="9" t="s">
        <v>2642</v>
      </c>
      <c r="I92" s="10">
        <v>1.5E-6</v>
      </c>
      <c r="J92" s="9">
        <v>28</v>
      </c>
      <c r="K92" s="9">
        <v>1067</v>
      </c>
      <c r="L92" s="9">
        <v>1094</v>
      </c>
      <c r="M92" s="9">
        <v>12</v>
      </c>
      <c r="N92" s="9">
        <v>39</v>
      </c>
    </row>
    <row r="93" spans="1:14" x14ac:dyDescent="0.3">
      <c r="A93" s="9" t="s">
        <v>1757</v>
      </c>
      <c r="B93" s="9">
        <v>1.300399064</v>
      </c>
      <c r="C93" s="9">
        <v>2.486E-2</v>
      </c>
      <c r="D93" s="9" t="s">
        <v>2608</v>
      </c>
      <c r="E93" s="9" t="s">
        <v>2609</v>
      </c>
      <c r="F93" s="9" t="s">
        <v>2646</v>
      </c>
      <c r="G93" s="9" t="s">
        <v>2647</v>
      </c>
      <c r="H93" s="9" t="s">
        <v>2648</v>
      </c>
      <c r="I93" s="10">
        <v>4.5999999999999998E-29</v>
      </c>
      <c r="J93" s="9">
        <v>94</v>
      </c>
      <c r="K93" s="9">
        <v>28</v>
      </c>
      <c r="L93" s="9">
        <v>121</v>
      </c>
      <c r="M93" s="9">
        <v>1</v>
      </c>
      <c r="N93" s="9">
        <v>95</v>
      </c>
    </row>
    <row r="94" spans="1:14" x14ac:dyDescent="0.3">
      <c r="A94" s="9" t="s">
        <v>1176</v>
      </c>
      <c r="B94" s="9">
        <v>1.2252336450000001</v>
      </c>
      <c r="C94" s="9">
        <v>3.304E-2</v>
      </c>
      <c r="D94" s="9" t="s">
        <v>2608</v>
      </c>
      <c r="E94" s="9" t="s">
        <v>2609</v>
      </c>
      <c r="F94" s="9" t="s">
        <v>2646</v>
      </c>
      <c r="G94" s="9" t="s">
        <v>2647</v>
      </c>
      <c r="H94" s="9" t="s">
        <v>2648</v>
      </c>
      <c r="I94" s="10">
        <v>2.0999999999999999E-24</v>
      </c>
      <c r="J94" s="9">
        <v>93</v>
      </c>
      <c r="K94" s="9">
        <v>36</v>
      </c>
      <c r="L94" s="9">
        <v>128</v>
      </c>
      <c r="M94" s="9">
        <v>1</v>
      </c>
      <c r="N94" s="9">
        <v>96</v>
      </c>
    </row>
    <row r="95" spans="1:14" x14ac:dyDescent="0.3">
      <c r="A95" s="9" t="s">
        <v>2485</v>
      </c>
      <c r="B95" s="9">
        <v>1.8205790150000001</v>
      </c>
      <c r="C95" s="9">
        <v>1.222E-3</v>
      </c>
      <c r="D95" s="9" t="s">
        <v>2608</v>
      </c>
      <c r="E95" s="9" t="s">
        <v>2609</v>
      </c>
      <c r="F95" s="9" t="s">
        <v>2649</v>
      </c>
      <c r="G95" s="9" t="s">
        <v>2650</v>
      </c>
      <c r="H95" s="9" t="s">
        <v>2651</v>
      </c>
      <c r="I95" s="10">
        <v>6.9999999999999999E-41</v>
      </c>
      <c r="J95" s="9">
        <v>78</v>
      </c>
      <c r="K95" s="9">
        <v>66</v>
      </c>
      <c r="L95" s="9">
        <v>143</v>
      </c>
      <c r="M95" s="9">
        <v>1</v>
      </c>
      <c r="N95" s="9">
        <v>78</v>
      </c>
    </row>
    <row r="96" spans="1:14" x14ac:dyDescent="0.3">
      <c r="A96" s="9" t="s">
        <v>1445</v>
      </c>
      <c r="B96" s="9">
        <v>1.2536484569999999</v>
      </c>
      <c r="C96" s="9">
        <v>1.5610000000000001E-3</v>
      </c>
      <c r="D96" s="9" t="s">
        <v>2608</v>
      </c>
      <c r="E96" s="9" t="s">
        <v>2609</v>
      </c>
      <c r="F96" s="9" t="s">
        <v>2652</v>
      </c>
      <c r="G96" s="9" t="s">
        <v>2653</v>
      </c>
      <c r="H96" s="9" t="s">
        <v>2654</v>
      </c>
      <c r="I96" s="10">
        <v>2.7E-6</v>
      </c>
      <c r="J96" s="9">
        <v>53</v>
      </c>
      <c r="K96" s="9">
        <v>502</v>
      </c>
      <c r="L96" s="9">
        <v>554</v>
      </c>
      <c r="M96" s="9">
        <v>301</v>
      </c>
      <c r="N96" s="9">
        <v>352</v>
      </c>
    </row>
    <row r="97" spans="1:14" x14ac:dyDescent="0.3">
      <c r="A97" s="9" t="s">
        <v>1445</v>
      </c>
      <c r="B97" s="9">
        <v>1.2536484569999999</v>
      </c>
      <c r="C97" s="9">
        <v>1.5610000000000001E-3</v>
      </c>
      <c r="D97" s="9" t="s">
        <v>2608</v>
      </c>
      <c r="E97" s="9" t="s">
        <v>2609</v>
      </c>
      <c r="F97" s="9" t="s">
        <v>2655</v>
      </c>
      <c r="G97" s="9" t="s">
        <v>2656</v>
      </c>
      <c r="H97" s="9" t="s">
        <v>2657</v>
      </c>
      <c r="I97" s="10">
        <v>6.1999999999999997E-63</v>
      </c>
      <c r="J97" s="9">
        <v>275</v>
      </c>
      <c r="K97" s="9">
        <v>62</v>
      </c>
      <c r="L97" s="9">
        <v>336</v>
      </c>
      <c r="M97" s="9">
        <v>1</v>
      </c>
      <c r="N97" s="9">
        <v>273</v>
      </c>
    </row>
    <row r="98" spans="1:14" x14ac:dyDescent="0.3">
      <c r="A98" s="9" t="s">
        <v>1445</v>
      </c>
      <c r="B98" s="9">
        <v>1.2536484569999999</v>
      </c>
      <c r="C98" s="9">
        <v>1.5610000000000001E-3</v>
      </c>
      <c r="D98" s="9" t="s">
        <v>2608</v>
      </c>
      <c r="E98" s="9" t="s">
        <v>2609</v>
      </c>
      <c r="F98" s="9" t="s">
        <v>2655</v>
      </c>
      <c r="G98" s="9" t="s">
        <v>2656</v>
      </c>
      <c r="H98" s="9" t="s">
        <v>2657</v>
      </c>
      <c r="I98" s="10">
        <v>1.3E-58</v>
      </c>
      <c r="J98" s="9">
        <v>272</v>
      </c>
      <c r="K98" s="9">
        <v>728</v>
      </c>
      <c r="L98" s="9">
        <v>999</v>
      </c>
      <c r="M98" s="9">
        <v>2</v>
      </c>
      <c r="N98" s="9">
        <v>273</v>
      </c>
    </row>
    <row r="99" spans="1:14" x14ac:dyDescent="0.3">
      <c r="A99" s="9" t="s">
        <v>1635</v>
      </c>
      <c r="B99" s="9">
        <v>1.2837670379999999</v>
      </c>
      <c r="C99" s="9">
        <v>4.4720000000000003E-2</v>
      </c>
      <c r="D99" s="9" t="s">
        <v>2608</v>
      </c>
      <c r="E99" s="9" t="s">
        <v>2609</v>
      </c>
      <c r="F99" s="9" t="s">
        <v>2658</v>
      </c>
      <c r="G99" s="9" t="s">
        <v>2659</v>
      </c>
      <c r="H99" s="9" t="s">
        <v>2660</v>
      </c>
      <c r="I99" s="10">
        <v>2.1999999999999999E-60</v>
      </c>
      <c r="J99" s="9">
        <v>243</v>
      </c>
      <c r="K99" s="9">
        <v>90</v>
      </c>
      <c r="L99" s="9">
        <v>332</v>
      </c>
      <c r="M99" s="9">
        <v>6</v>
      </c>
      <c r="N99" s="9">
        <v>249</v>
      </c>
    </row>
    <row r="100" spans="1:14" x14ac:dyDescent="0.3">
      <c r="A100" s="9" t="s">
        <v>2269</v>
      </c>
      <c r="B100" s="9">
        <v>1.499274311</v>
      </c>
      <c r="C100" s="9">
        <v>4.5339999999999998E-2</v>
      </c>
      <c r="D100" s="9" t="s">
        <v>2608</v>
      </c>
      <c r="E100" s="9" t="s">
        <v>2609</v>
      </c>
      <c r="F100" s="9" t="s">
        <v>2661</v>
      </c>
      <c r="G100" s="9" t="s">
        <v>2662</v>
      </c>
      <c r="H100" s="9" t="s">
        <v>2663</v>
      </c>
      <c r="I100" s="10">
        <v>1.3E-17</v>
      </c>
      <c r="J100" s="9">
        <v>182</v>
      </c>
      <c r="K100" s="9">
        <v>168</v>
      </c>
      <c r="L100" s="9">
        <v>349</v>
      </c>
      <c r="M100" s="9">
        <v>1</v>
      </c>
      <c r="N100" s="9">
        <v>134</v>
      </c>
    </row>
    <row r="101" spans="1:14" x14ac:dyDescent="0.3">
      <c r="A101" s="9" t="s">
        <v>2269</v>
      </c>
      <c r="B101" s="9">
        <v>1.499274311</v>
      </c>
      <c r="C101" s="9">
        <v>4.5339999999999998E-2</v>
      </c>
      <c r="D101" s="9" t="s">
        <v>2608</v>
      </c>
      <c r="E101" s="9" t="s">
        <v>2609</v>
      </c>
      <c r="F101" s="9" t="s">
        <v>2661</v>
      </c>
      <c r="G101" s="9" t="s">
        <v>2662</v>
      </c>
      <c r="H101" s="9" t="s">
        <v>2663</v>
      </c>
      <c r="I101" s="10">
        <v>3.5000000000000001E-22</v>
      </c>
      <c r="J101" s="9">
        <v>151</v>
      </c>
      <c r="K101" s="9">
        <v>874</v>
      </c>
      <c r="L101" s="9">
        <v>1024</v>
      </c>
      <c r="M101" s="9">
        <v>1</v>
      </c>
      <c r="N101" s="9">
        <v>137</v>
      </c>
    </row>
    <row r="102" spans="1:14" x14ac:dyDescent="0.3">
      <c r="A102" s="9" t="s">
        <v>1445</v>
      </c>
      <c r="B102" s="9">
        <v>1.2536484569999999</v>
      </c>
      <c r="C102" s="9">
        <v>1.5610000000000001E-3</v>
      </c>
      <c r="D102" s="9" t="s">
        <v>2608</v>
      </c>
      <c r="E102" s="9" t="s">
        <v>2609</v>
      </c>
      <c r="F102" s="9" t="s">
        <v>2661</v>
      </c>
      <c r="G102" s="9" t="s">
        <v>2662</v>
      </c>
      <c r="H102" s="9" t="s">
        <v>2663</v>
      </c>
      <c r="I102" s="10">
        <v>1.2E-37</v>
      </c>
      <c r="J102" s="9">
        <v>148</v>
      </c>
      <c r="K102" s="9">
        <v>406</v>
      </c>
      <c r="L102" s="9">
        <v>553</v>
      </c>
      <c r="M102" s="9">
        <v>3</v>
      </c>
      <c r="N102" s="9">
        <v>137</v>
      </c>
    </row>
    <row r="103" spans="1:14" x14ac:dyDescent="0.3">
      <c r="A103" s="9" t="s">
        <v>1445</v>
      </c>
      <c r="B103" s="9">
        <v>1.2536484569999999</v>
      </c>
      <c r="C103" s="9">
        <v>1.5610000000000001E-3</v>
      </c>
      <c r="D103" s="9" t="s">
        <v>2608</v>
      </c>
      <c r="E103" s="9" t="s">
        <v>2609</v>
      </c>
      <c r="F103" s="9" t="s">
        <v>2661</v>
      </c>
      <c r="G103" s="9" t="s">
        <v>2662</v>
      </c>
      <c r="H103" s="9" t="s">
        <v>2663</v>
      </c>
      <c r="I103" s="10">
        <v>1.8E-39</v>
      </c>
      <c r="J103" s="9">
        <v>150</v>
      </c>
      <c r="K103" s="9">
        <v>1068</v>
      </c>
      <c r="L103" s="9">
        <v>1217</v>
      </c>
      <c r="M103" s="9">
        <v>2</v>
      </c>
      <c r="N103" s="9">
        <v>137</v>
      </c>
    </row>
    <row r="104" spans="1:14" x14ac:dyDescent="0.3">
      <c r="A104" s="9" t="s">
        <v>1132</v>
      </c>
      <c r="B104" s="9">
        <v>1.221820616</v>
      </c>
      <c r="C104" s="9">
        <v>3.456E-2</v>
      </c>
      <c r="D104" s="9" t="s">
        <v>2608</v>
      </c>
      <c r="E104" s="9" t="s">
        <v>2609</v>
      </c>
      <c r="F104" s="9" t="s">
        <v>2661</v>
      </c>
      <c r="G104" s="9" t="s">
        <v>2662</v>
      </c>
      <c r="H104" s="9" t="s">
        <v>2663</v>
      </c>
      <c r="I104" s="10">
        <v>2.0000000000000001E-17</v>
      </c>
      <c r="J104" s="9">
        <v>145</v>
      </c>
      <c r="K104" s="9">
        <v>40</v>
      </c>
      <c r="L104" s="9">
        <v>184</v>
      </c>
      <c r="M104" s="9">
        <v>3</v>
      </c>
      <c r="N104" s="9">
        <v>136</v>
      </c>
    </row>
    <row r="105" spans="1:14" x14ac:dyDescent="0.3">
      <c r="A105" s="9" t="s">
        <v>2269</v>
      </c>
      <c r="B105" s="9">
        <v>1.499274311</v>
      </c>
      <c r="C105" s="9">
        <v>4.5339999999999998E-2</v>
      </c>
      <c r="D105" s="9" t="s">
        <v>2608</v>
      </c>
      <c r="E105" s="9" t="s">
        <v>2609</v>
      </c>
      <c r="F105" s="9" t="s">
        <v>2664</v>
      </c>
      <c r="G105" s="9" t="s">
        <v>2665</v>
      </c>
      <c r="H105" s="9" t="s">
        <v>2666</v>
      </c>
      <c r="I105" s="10">
        <v>1.4999999999999999E-15</v>
      </c>
      <c r="J105" s="9">
        <v>56</v>
      </c>
      <c r="K105" s="9">
        <v>87</v>
      </c>
      <c r="L105" s="9">
        <v>142</v>
      </c>
      <c r="M105" s="9">
        <v>29</v>
      </c>
      <c r="N105" s="9">
        <v>79</v>
      </c>
    </row>
    <row r="106" spans="1:14" x14ac:dyDescent="0.3">
      <c r="A106" s="9" t="s">
        <v>1681</v>
      </c>
      <c r="B106" s="9">
        <v>1.2874460080000001</v>
      </c>
      <c r="C106" s="9">
        <v>2.1760000000000002E-2</v>
      </c>
      <c r="D106" s="9" t="s">
        <v>2608</v>
      </c>
      <c r="E106" s="9" t="s">
        <v>2609</v>
      </c>
      <c r="F106" s="9" t="s">
        <v>2667</v>
      </c>
      <c r="G106" s="9" t="s">
        <v>2668</v>
      </c>
      <c r="H106" s="9" t="s">
        <v>2669</v>
      </c>
      <c r="I106" s="10">
        <v>3.1999999999999998E-38</v>
      </c>
      <c r="J106" s="9">
        <v>115</v>
      </c>
      <c r="K106" s="9">
        <v>273</v>
      </c>
      <c r="L106" s="9">
        <v>387</v>
      </c>
      <c r="M106" s="9">
        <v>2</v>
      </c>
      <c r="N106" s="9">
        <v>118</v>
      </c>
    </row>
    <row r="107" spans="1:14" x14ac:dyDescent="0.3">
      <c r="A107" s="9" t="s">
        <v>2269</v>
      </c>
      <c r="B107" s="9">
        <v>1.499274311</v>
      </c>
      <c r="C107" s="9">
        <v>4.5339999999999998E-2</v>
      </c>
      <c r="D107" s="9" t="s">
        <v>2608</v>
      </c>
      <c r="E107" s="9" t="s">
        <v>2609</v>
      </c>
      <c r="F107" s="9" t="s">
        <v>2670</v>
      </c>
      <c r="G107" s="9" t="s">
        <v>2671</v>
      </c>
      <c r="H107" s="9" t="s">
        <v>2672</v>
      </c>
      <c r="I107" s="10">
        <v>1.5000000000000001E-45</v>
      </c>
      <c r="J107" s="9">
        <v>213</v>
      </c>
      <c r="K107" s="9">
        <v>504</v>
      </c>
      <c r="L107" s="9">
        <v>716</v>
      </c>
      <c r="M107" s="9">
        <v>2</v>
      </c>
      <c r="N107" s="9">
        <v>210</v>
      </c>
    </row>
    <row r="108" spans="1:14" x14ac:dyDescent="0.3">
      <c r="A108" s="9" t="s">
        <v>2269</v>
      </c>
      <c r="B108" s="9">
        <v>1.499274311</v>
      </c>
      <c r="C108" s="9">
        <v>4.5339999999999998E-2</v>
      </c>
      <c r="D108" s="9" t="s">
        <v>2608</v>
      </c>
      <c r="E108" s="9" t="s">
        <v>2609</v>
      </c>
      <c r="F108" s="9" t="s">
        <v>2670</v>
      </c>
      <c r="G108" s="9" t="s">
        <v>2671</v>
      </c>
      <c r="H108" s="9" t="s">
        <v>2672</v>
      </c>
      <c r="I108" s="10">
        <v>2.2999999999999999E-58</v>
      </c>
      <c r="J108" s="9">
        <v>214</v>
      </c>
      <c r="K108" s="9">
        <v>1170</v>
      </c>
      <c r="L108" s="9">
        <v>1383</v>
      </c>
      <c r="M108" s="9">
        <v>2</v>
      </c>
      <c r="N108" s="9">
        <v>210</v>
      </c>
    </row>
    <row r="109" spans="1:14" x14ac:dyDescent="0.3">
      <c r="A109" s="9" t="s">
        <v>2364</v>
      </c>
      <c r="B109" s="9">
        <v>1.5724381629999999</v>
      </c>
      <c r="C109" s="9">
        <v>7.6150000000000002E-3</v>
      </c>
      <c r="D109" s="9" t="s">
        <v>2608</v>
      </c>
      <c r="E109" s="9" t="s">
        <v>2609</v>
      </c>
      <c r="F109" s="9" t="s">
        <v>2673</v>
      </c>
      <c r="G109" s="9" t="s">
        <v>2674</v>
      </c>
      <c r="H109" s="9" t="s">
        <v>2675</v>
      </c>
      <c r="I109" s="10">
        <v>1.6E-18</v>
      </c>
      <c r="J109" s="9">
        <v>145</v>
      </c>
      <c r="K109" s="9">
        <v>7</v>
      </c>
      <c r="L109" s="9">
        <v>151</v>
      </c>
      <c r="M109" s="9">
        <v>2</v>
      </c>
      <c r="N109" s="9">
        <v>145</v>
      </c>
    </row>
    <row r="110" spans="1:14" x14ac:dyDescent="0.3">
      <c r="A110" s="9" t="s">
        <v>2517</v>
      </c>
      <c r="B110" s="9">
        <v>1.9531705130000001</v>
      </c>
      <c r="C110" s="9">
        <v>2.9740000000000001E-3</v>
      </c>
      <c r="D110" s="9" t="s">
        <v>2608</v>
      </c>
      <c r="E110" s="9" t="s">
        <v>2609</v>
      </c>
      <c r="F110" s="9" t="s">
        <v>2673</v>
      </c>
      <c r="G110" s="9" t="s">
        <v>2674</v>
      </c>
      <c r="H110" s="9" t="s">
        <v>2675</v>
      </c>
      <c r="I110" s="10">
        <v>1.1E-16</v>
      </c>
      <c r="J110" s="9">
        <v>120</v>
      </c>
      <c r="K110" s="9">
        <v>9</v>
      </c>
      <c r="L110" s="9">
        <v>128</v>
      </c>
      <c r="M110" s="9">
        <v>2</v>
      </c>
      <c r="N110" s="9">
        <v>123</v>
      </c>
    </row>
    <row r="111" spans="1:14" x14ac:dyDescent="0.3">
      <c r="A111" s="9" t="s">
        <v>2029</v>
      </c>
      <c r="B111" s="9">
        <v>1.372974352</v>
      </c>
      <c r="C111" s="9">
        <v>1.524E-2</v>
      </c>
      <c r="D111" s="9" t="s">
        <v>2608</v>
      </c>
      <c r="E111" s="9" t="s">
        <v>2609</v>
      </c>
      <c r="F111" s="9" t="s">
        <v>2676</v>
      </c>
      <c r="G111" s="9" t="s">
        <v>2677</v>
      </c>
      <c r="H111" s="9" t="s">
        <v>2675</v>
      </c>
      <c r="I111" s="10">
        <v>3.1000000000000002E-53</v>
      </c>
      <c r="J111" s="9">
        <v>223</v>
      </c>
      <c r="K111" s="9">
        <v>83</v>
      </c>
      <c r="L111" s="9">
        <v>305</v>
      </c>
      <c r="M111" s="9">
        <v>1</v>
      </c>
      <c r="N111" s="9">
        <v>210</v>
      </c>
    </row>
    <row r="112" spans="1:14" x14ac:dyDescent="0.3">
      <c r="A112" s="9" t="s">
        <v>2364</v>
      </c>
      <c r="B112" s="9">
        <v>1.5724381629999999</v>
      </c>
      <c r="C112" s="9">
        <v>7.6150000000000002E-3</v>
      </c>
      <c r="D112" s="9" t="s">
        <v>2608</v>
      </c>
      <c r="E112" s="9" t="s">
        <v>2609</v>
      </c>
      <c r="F112" s="9" t="s">
        <v>2678</v>
      </c>
      <c r="G112" s="9" t="s">
        <v>2679</v>
      </c>
      <c r="H112" s="9" t="s">
        <v>2680</v>
      </c>
      <c r="I112" s="10">
        <v>7.3000000000000001E-21</v>
      </c>
      <c r="J112" s="9">
        <v>238</v>
      </c>
      <c r="K112" s="9">
        <v>8</v>
      </c>
      <c r="L112" s="9">
        <v>245</v>
      </c>
      <c r="M112" s="9">
        <v>1</v>
      </c>
      <c r="N112" s="9">
        <v>208</v>
      </c>
    </row>
    <row r="113" spans="1:14" x14ac:dyDescent="0.3">
      <c r="A113" s="9" t="s">
        <v>2517</v>
      </c>
      <c r="B113" s="9">
        <v>1.9531705130000001</v>
      </c>
      <c r="C113" s="9">
        <v>2.9740000000000001E-3</v>
      </c>
      <c r="D113" s="9" t="s">
        <v>2608</v>
      </c>
      <c r="E113" s="9" t="s">
        <v>2609</v>
      </c>
      <c r="F113" s="9" t="s">
        <v>2678</v>
      </c>
      <c r="G113" s="9" t="s">
        <v>2679</v>
      </c>
      <c r="H113" s="9" t="s">
        <v>2680</v>
      </c>
      <c r="I113" s="10">
        <v>7.3000000000000003E-22</v>
      </c>
      <c r="J113" s="9">
        <v>236</v>
      </c>
      <c r="K113" s="9">
        <v>10</v>
      </c>
      <c r="L113" s="9">
        <v>245</v>
      </c>
      <c r="M113" s="9">
        <v>1</v>
      </c>
      <c r="N113" s="9">
        <v>203</v>
      </c>
    </row>
    <row r="114" spans="1:14" x14ac:dyDescent="0.3">
      <c r="A114" s="9" t="s">
        <v>1336</v>
      </c>
      <c r="B114" s="9">
        <v>1.2427184469999999</v>
      </c>
      <c r="C114" s="9">
        <v>3.7159999999999999E-2</v>
      </c>
      <c r="D114" s="9" t="s">
        <v>2608</v>
      </c>
      <c r="E114" s="9" t="s">
        <v>2609</v>
      </c>
      <c r="F114" s="9" t="s">
        <v>2681</v>
      </c>
      <c r="G114" s="9" t="s">
        <v>2682</v>
      </c>
      <c r="H114" s="9" t="s">
        <v>2683</v>
      </c>
      <c r="I114" s="10">
        <v>2.8000000000000002E-12</v>
      </c>
      <c r="J114" s="9">
        <v>82</v>
      </c>
      <c r="K114" s="9">
        <v>366</v>
      </c>
      <c r="L114" s="9">
        <v>447</v>
      </c>
      <c r="M114" s="9">
        <v>11</v>
      </c>
      <c r="N114" s="9">
        <v>89</v>
      </c>
    </row>
    <row r="115" spans="1:14" x14ac:dyDescent="0.3">
      <c r="A115" s="9" t="s">
        <v>1036</v>
      </c>
      <c r="B115" s="9">
        <v>1.214586071</v>
      </c>
      <c r="C115" s="9">
        <v>3.7130000000000003E-2</v>
      </c>
      <c r="D115" s="9" t="s">
        <v>2608</v>
      </c>
      <c r="E115" s="9" t="s">
        <v>2609</v>
      </c>
      <c r="F115" s="9" t="s">
        <v>2684</v>
      </c>
      <c r="G115" s="9" t="s">
        <v>2685</v>
      </c>
      <c r="H115" s="9" t="s">
        <v>2686</v>
      </c>
      <c r="I115" s="10">
        <v>9.3999999999999995E-48</v>
      </c>
      <c r="J115" s="9">
        <v>149</v>
      </c>
      <c r="K115" s="9">
        <v>256</v>
      </c>
      <c r="L115" s="9">
        <v>404</v>
      </c>
      <c r="M115" s="9">
        <v>1</v>
      </c>
      <c r="N115" s="9">
        <v>149</v>
      </c>
    </row>
    <row r="116" spans="1:14" x14ac:dyDescent="0.3">
      <c r="A116" s="9" t="s">
        <v>1036</v>
      </c>
      <c r="B116" s="9">
        <v>1.214586071</v>
      </c>
      <c r="C116" s="9">
        <v>3.7130000000000003E-2</v>
      </c>
      <c r="D116" s="9" t="s">
        <v>2608</v>
      </c>
      <c r="E116" s="9" t="s">
        <v>2609</v>
      </c>
      <c r="F116" s="9" t="s">
        <v>2687</v>
      </c>
      <c r="G116" s="9" t="s">
        <v>2688</v>
      </c>
      <c r="H116" s="9" t="s">
        <v>2686</v>
      </c>
      <c r="I116" s="10">
        <v>7.9000000000000002E-16</v>
      </c>
      <c r="J116" s="9">
        <v>115</v>
      </c>
      <c r="K116" s="9">
        <v>272</v>
      </c>
      <c r="L116" s="9">
        <v>386</v>
      </c>
      <c r="M116" s="9">
        <v>2</v>
      </c>
      <c r="N116" s="9">
        <v>126</v>
      </c>
    </row>
    <row r="117" spans="1:14" x14ac:dyDescent="0.3">
      <c r="A117" s="9" t="s">
        <v>1036</v>
      </c>
      <c r="B117" s="9">
        <v>1.214586071</v>
      </c>
      <c r="C117" s="9">
        <v>3.7130000000000003E-2</v>
      </c>
      <c r="D117" s="9" t="s">
        <v>2608</v>
      </c>
      <c r="E117" s="9" t="s">
        <v>2609</v>
      </c>
      <c r="F117" s="9" t="s">
        <v>2689</v>
      </c>
      <c r="G117" s="9" t="s">
        <v>2690</v>
      </c>
      <c r="H117" s="9" t="s">
        <v>2691</v>
      </c>
      <c r="I117" s="10">
        <v>1.9E-28</v>
      </c>
      <c r="J117" s="9">
        <v>96</v>
      </c>
      <c r="K117" s="9">
        <v>149</v>
      </c>
      <c r="L117" s="9">
        <v>244</v>
      </c>
      <c r="M117" s="9">
        <v>1</v>
      </c>
      <c r="N117" s="9">
        <v>97</v>
      </c>
    </row>
    <row r="118" spans="1:14" x14ac:dyDescent="0.3">
      <c r="A118" s="9" t="s">
        <v>1036</v>
      </c>
      <c r="B118" s="9">
        <v>1.214586071</v>
      </c>
      <c r="C118" s="9">
        <v>3.7130000000000003E-2</v>
      </c>
      <c r="D118" s="9" t="s">
        <v>2608</v>
      </c>
      <c r="E118" s="9" t="s">
        <v>2609</v>
      </c>
      <c r="F118" s="9" t="s">
        <v>2692</v>
      </c>
      <c r="G118" s="9" t="s">
        <v>2693</v>
      </c>
      <c r="H118" s="9" t="s">
        <v>2694</v>
      </c>
      <c r="I118" s="10">
        <v>3.3000000000000002E-38</v>
      </c>
      <c r="J118" s="9">
        <v>114</v>
      </c>
      <c r="K118" s="9">
        <v>32</v>
      </c>
      <c r="L118" s="9">
        <v>145</v>
      </c>
      <c r="M118" s="9">
        <v>2</v>
      </c>
      <c r="N118" s="9">
        <v>113</v>
      </c>
    </row>
    <row r="119" spans="1:14" x14ac:dyDescent="0.3">
      <c r="A119" s="9" t="s">
        <v>2454</v>
      </c>
      <c r="B119" s="9">
        <v>1.7635987200000001</v>
      </c>
      <c r="C119" s="9">
        <v>2.0410000000000001E-2</v>
      </c>
      <c r="D119" s="9" t="s">
        <v>2608</v>
      </c>
      <c r="E119" s="9" t="s">
        <v>2609</v>
      </c>
      <c r="F119" s="9" t="s">
        <v>2695</v>
      </c>
      <c r="G119" s="9" t="s">
        <v>2696</v>
      </c>
      <c r="H119" s="9" t="s">
        <v>2697</v>
      </c>
      <c r="I119" s="10">
        <v>2.2999999999999999E-27</v>
      </c>
      <c r="J119" s="9">
        <v>127</v>
      </c>
      <c r="K119" s="9">
        <v>37</v>
      </c>
      <c r="L119" s="9">
        <v>163</v>
      </c>
      <c r="M119" s="9">
        <v>3</v>
      </c>
      <c r="N119" s="9">
        <v>108</v>
      </c>
    </row>
    <row r="120" spans="1:14" x14ac:dyDescent="0.3">
      <c r="A120" s="9" t="s">
        <v>1502</v>
      </c>
      <c r="B120" s="9">
        <v>1.2622007070000001</v>
      </c>
      <c r="C120" s="9">
        <v>2.3839999999999998E-3</v>
      </c>
      <c r="D120" s="9" t="s">
        <v>2608</v>
      </c>
      <c r="E120" s="9" t="s">
        <v>2609</v>
      </c>
      <c r="F120" s="9" t="s">
        <v>2695</v>
      </c>
      <c r="G120" s="9" t="s">
        <v>2696</v>
      </c>
      <c r="H120" s="9" t="s">
        <v>2697</v>
      </c>
      <c r="I120" s="10">
        <v>1.3E-31</v>
      </c>
      <c r="J120" s="9">
        <v>113</v>
      </c>
      <c r="K120" s="9">
        <v>35</v>
      </c>
      <c r="L120" s="9">
        <v>147</v>
      </c>
      <c r="M120" s="9">
        <v>2</v>
      </c>
      <c r="N120" s="9">
        <v>107</v>
      </c>
    </row>
    <row r="121" spans="1:14" x14ac:dyDescent="0.3">
      <c r="A121" s="9" t="s">
        <v>2288</v>
      </c>
      <c r="B121" s="9">
        <v>1.5119916579999999</v>
      </c>
      <c r="C121" s="9">
        <v>3.014E-2</v>
      </c>
      <c r="D121" s="9" t="s">
        <v>2608</v>
      </c>
      <c r="E121" s="9" t="s">
        <v>2609</v>
      </c>
      <c r="F121" s="9" t="s">
        <v>2698</v>
      </c>
      <c r="G121" s="9" t="s">
        <v>2699</v>
      </c>
      <c r="H121" s="9" t="s">
        <v>2700</v>
      </c>
      <c r="I121" s="10">
        <v>1.1E-28</v>
      </c>
      <c r="J121" s="9">
        <v>109</v>
      </c>
      <c r="K121" s="9">
        <v>11</v>
      </c>
      <c r="L121" s="9">
        <v>119</v>
      </c>
      <c r="M121" s="9">
        <v>1</v>
      </c>
      <c r="N121" s="9">
        <v>103</v>
      </c>
    </row>
    <row r="122" spans="1:14" x14ac:dyDescent="0.3">
      <c r="A122" s="9" t="s">
        <v>2047</v>
      </c>
      <c r="B122" s="9">
        <v>1.377829457</v>
      </c>
      <c r="C122" s="9">
        <v>1.562E-2</v>
      </c>
      <c r="D122" s="9" t="s">
        <v>2608</v>
      </c>
      <c r="E122" s="9" t="s">
        <v>2609</v>
      </c>
      <c r="F122" s="9" t="s">
        <v>2705</v>
      </c>
      <c r="G122" s="9" t="s">
        <v>2706</v>
      </c>
      <c r="H122" s="9" t="s">
        <v>2707</v>
      </c>
      <c r="I122" s="10">
        <v>8E-73</v>
      </c>
      <c r="J122" s="9">
        <v>239</v>
      </c>
      <c r="K122" s="9">
        <v>22</v>
      </c>
      <c r="L122" s="9">
        <v>260</v>
      </c>
      <c r="M122" s="9">
        <v>1</v>
      </c>
      <c r="N122" s="9">
        <v>234</v>
      </c>
    </row>
    <row r="123" spans="1:14" x14ac:dyDescent="0.3">
      <c r="A123" s="9" t="s">
        <v>2052</v>
      </c>
      <c r="B123" s="9">
        <v>1.3800986099999999</v>
      </c>
      <c r="C123" s="9">
        <v>2.7539999999999999E-2</v>
      </c>
      <c r="D123" s="9" t="s">
        <v>2608</v>
      </c>
      <c r="E123" s="9" t="s">
        <v>2609</v>
      </c>
      <c r="F123" s="9" t="s">
        <v>2705</v>
      </c>
      <c r="G123" s="9" t="s">
        <v>2706</v>
      </c>
      <c r="H123" s="9" t="s">
        <v>2707</v>
      </c>
      <c r="I123" s="10">
        <v>2.3E-21</v>
      </c>
      <c r="J123" s="9">
        <v>157</v>
      </c>
      <c r="K123" s="9">
        <v>18</v>
      </c>
      <c r="L123" s="9">
        <v>174</v>
      </c>
      <c r="M123" s="9">
        <v>1</v>
      </c>
      <c r="N123" s="9">
        <v>131</v>
      </c>
    </row>
    <row r="124" spans="1:14" x14ac:dyDescent="0.3">
      <c r="A124" s="9" t="s">
        <v>2052</v>
      </c>
      <c r="B124" s="9">
        <v>1.3800986099999999</v>
      </c>
      <c r="C124" s="9">
        <v>2.7539999999999999E-2</v>
      </c>
      <c r="D124" s="9" t="s">
        <v>2608</v>
      </c>
      <c r="E124" s="9" t="s">
        <v>2609</v>
      </c>
      <c r="F124" s="9" t="s">
        <v>2705</v>
      </c>
      <c r="G124" s="9" t="s">
        <v>2706</v>
      </c>
      <c r="H124" s="9" t="s">
        <v>2707</v>
      </c>
      <c r="I124" s="10">
        <v>5.3000000000000003E-10</v>
      </c>
      <c r="J124" s="9">
        <v>46</v>
      </c>
      <c r="K124" s="9">
        <v>219</v>
      </c>
      <c r="L124" s="9">
        <v>264</v>
      </c>
      <c r="M124" s="9">
        <v>134</v>
      </c>
      <c r="N124" s="9">
        <v>180</v>
      </c>
    </row>
    <row r="125" spans="1:14" x14ac:dyDescent="0.3">
      <c r="A125" s="9" t="s">
        <v>1567</v>
      </c>
      <c r="B125" s="9">
        <v>1.270976616</v>
      </c>
      <c r="C125" s="9">
        <v>4.1419999999999998E-2</v>
      </c>
      <c r="D125" s="9" t="s">
        <v>2608</v>
      </c>
      <c r="E125" s="9" t="s">
        <v>2609</v>
      </c>
      <c r="F125" s="9" t="s">
        <v>2705</v>
      </c>
      <c r="G125" s="9" t="s">
        <v>2706</v>
      </c>
      <c r="H125" s="9" t="s">
        <v>2707</v>
      </c>
      <c r="I125" s="10">
        <v>5.8000000000000005E-57</v>
      </c>
      <c r="J125" s="9">
        <v>243</v>
      </c>
      <c r="K125" s="9">
        <v>25</v>
      </c>
      <c r="L125" s="9">
        <v>267</v>
      </c>
      <c r="M125" s="9">
        <v>1</v>
      </c>
      <c r="N125" s="9">
        <v>233</v>
      </c>
    </row>
    <row r="126" spans="1:14" x14ac:dyDescent="0.3">
      <c r="A126" s="9" t="s">
        <v>1693</v>
      </c>
      <c r="B126" s="9">
        <v>1.288748242</v>
      </c>
      <c r="C126" s="9">
        <v>3.0249999999999999E-2</v>
      </c>
      <c r="D126" s="9" t="s">
        <v>2608</v>
      </c>
      <c r="E126" s="9" t="s">
        <v>2609</v>
      </c>
      <c r="F126" s="9" t="s">
        <v>2705</v>
      </c>
      <c r="G126" s="9" t="s">
        <v>2706</v>
      </c>
      <c r="H126" s="9" t="s">
        <v>2707</v>
      </c>
      <c r="I126" s="10">
        <v>1.5999999999999999E-66</v>
      </c>
      <c r="J126" s="9">
        <v>240</v>
      </c>
      <c r="K126" s="9">
        <v>23</v>
      </c>
      <c r="L126" s="9">
        <v>262</v>
      </c>
      <c r="M126" s="9">
        <v>1</v>
      </c>
      <c r="N126" s="9">
        <v>234</v>
      </c>
    </row>
    <row r="127" spans="1:14" x14ac:dyDescent="0.3">
      <c r="A127" s="9" t="s">
        <v>2420</v>
      </c>
      <c r="B127" s="9">
        <v>1.675051624</v>
      </c>
      <c r="C127" s="9">
        <v>2.7039999999999998E-3</v>
      </c>
      <c r="D127" s="9" t="s">
        <v>2608</v>
      </c>
      <c r="E127" s="9" t="s">
        <v>2609</v>
      </c>
      <c r="F127" s="9" t="s">
        <v>2705</v>
      </c>
      <c r="G127" s="9" t="s">
        <v>2706</v>
      </c>
      <c r="H127" s="9" t="s">
        <v>2707</v>
      </c>
      <c r="I127" s="10">
        <v>3.7E-61</v>
      </c>
      <c r="J127" s="9">
        <v>239</v>
      </c>
      <c r="K127" s="9">
        <v>23</v>
      </c>
      <c r="L127" s="9">
        <v>261</v>
      </c>
      <c r="M127" s="9">
        <v>3</v>
      </c>
      <c r="N127" s="9">
        <v>234</v>
      </c>
    </row>
    <row r="128" spans="1:14" x14ac:dyDescent="0.3">
      <c r="A128" s="9" t="s">
        <v>1518</v>
      </c>
      <c r="B128" s="9">
        <v>1.264961572</v>
      </c>
      <c r="C128" s="9">
        <v>4.5750000000000001E-3</v>
      </c>
      <c r="D128" s="9" t="s">
        <v>2608</v>
      </c>
      <c r="E128" s="9" t="s">
        <v>2609</v>
      </c>
      <c r="F128" s="9" t="s">
        <v>2705</v>
      </c>
      <c r="G128" s="9" t="s">
        <v>2706</v>
      </c>
      <c r="H128" s="9" t="s">
        <v>2707</v>
      </c>
      <c r="I128" s="10">
        <v>3.4000000000000001E-64</v>
      </c>
      <c r="J128" s="9">
        <v>241</v>
      </c>
      <c r="K128" s="9">
        <v>29</v>
      </c>
      <c r="L128" s="9">
        <v>269</v>
      </c>
      <c r="M128" s="9">
        <v>3</v>
      </c>
      <c r="N128" s="9">
        <v>233</v>
      </c>
    </row>
    <row r="129" spans="1:14" x14ac:dyDescent="0.3">
      <c r="A129" s="9" t="s">
        <v>2041</v>
      </c>
      <c r="B129" s="9">
        <v>1.3752378160000001</v>
      </c>
      <c r="C129" s="9">
        <v>1.027E-2</v>
      </c>
      <c r="D129" s="9" t="s">
        <v>2608</v>
      </c>
      <c r="E129" s="9" t="s">
        <v>2609</v>
      </c>
      <c r="F129" s="9" t="s">
        <v>2705</v>
      </c>
      <c r="G129" s="9" t="s">
        <v>2706</v>
      </c>
      <c r="H129" s="9" t="s">
        <v>2707</v>
      </c>
      <c r="I129" s="10">
        <v>1.2000000000000001E-65</v>
      </c>
      <c r="J129" s="9">
        <v>246</v>
      </c>
      <c r="K129" s="9">
        <v>22</v>
      </c>
      <c r="L129" s="9">
        <v>267</v>
      </c>
      <c r="M129" s="9">
        <v>1</v>
      </c>
      <c r="N129" s="9">
        <v>234</v>
      </c>
    </row>
    <row r="130" spans="1:14" x14ac:dyDescent="0.3">
      <c r="A130" s="9" t="s">
        <v>2704</v>
      </c>
      <c r="B130" s="9">
        <v>1.2005491079999999</v>
      </c>
      <c r="C130" s="9">
        <v>7.3990000000000002E-3</v>
      </c>
      <c r="D130" s="9" t="s">
        <v>2608</v>
      </c>
      <c r="E130" s="9" t="s">
        <v>2609</v>
      </c>
      <c r="F130" s="9" t="s">
        <v>2705</v>
      </c>
      <c r="G130" s="9" t="s">
        <v>2706</v>
      </c>
      <c r="H130" s="9" t="s">
        <v>2707</v>
      </c>
      <c r="I130" s="10">
        <v>2.4999999999999998E-66</v>
      </c>
      <c r="J130" s="9">
        <v>243</v>
      </c>
      <c r="K130" s="9">
        <v>42</v>
      </c>
      <c r="L130" s="9">
        <v>284</v>
      </c>
      <c r="M130" s="9">
        <v>1</v>
      </c>
      <c r="N130" s="9">
        <v>234</v>
      </c>
    </row>
    <row r="131" spans="1:14" x14ac:dyDescent="0.3">
      <c r="A131" s="9" t="s">
        <v>2454</v>
      </c>
      <c r="B131" s="9">
        <v>1.7635987200000001</v>
      </c>
      <c r="C131" s="9">
        <v>2.0410000000000001E-2</v>
      </c>
      <c r="D131" s="9" t="s">
        <v>2608</v>
      </c>
      <c r="E131" s="9" t="s">
        <v>2609</v>
      </c>
      <c r="F131" s="9" t="s">
        <v>2708</v>
      </c>
      <c r="G131" s="9" t="s">
        <v>2709</v>
      </c>
      <c r="H131" s="9" t="s">
        <v>2710</v>
      </c>
      <c r="I131" s="10">
        <v>4.6999999999999998E-29</v>
      </c>
      <c r="J131" s="9">
        <v>131</v>
      </c>
      <c r="K131" s="9">
        <v>206</v>
      </c>
      <c r="L131" s="9">
        <v>336</v>
      </c>
      <c r="M131" s="9">
        <v>1</v>
      </c>
      <c r="N131" s="9">
        <v>129</v>
      </c>
    </row>
    <row r="132" spans="1:14" x14ac:dyDescent="0.3">
      <c r="A132" s="9" t="s">
        <v>1502</v>
      </c>
      <c r="B132" s="9">
        <v>1.2622007070000001</v>
      </c>
      <c r="C132" s="9">
        <v>2.3839999999999998E-3</v>
      </c>
      <c r="D132" s="9" t="s">
        <v>2608</v>
      </c>
      <c r="E132" s="9" t="s">
        <v>2609</v>
      </c>
      <c r="F132" s="9" t="s">
        <v>2708</v>
      </c>
      <c r="G132" s="9" t="s">
        <v>2709</v>
      </c>
      <c r="H132" s="9" t="s">
        <v>2710</v>
      </c>
      <c r="I132" s="10">
        <v>3.8E-27</v>
      </c>
      <c r="J132" s="9">
        <v>123</v>
      </c>
      <c r="K132" s="9">
        <v>191</v>
      </c>
      <c r="L132" s="9">
        <v>313</v>
      </c>
      <c r="M132" s="9">
        <v>1</v>
      </c>
      <c r="N132" s="9">
        <v>128</v>
      </c>
    </row>
    <row r="133" spans="1:14" x14ac:dyDescent="0.3">
      <c r="A133" s="9" t="s">
        <v>2288</v>
      </c>
      <c r="B133" s="9">
        <v>1.5119916579999999</v>
      </c>
      <c r="C133" s="9">
        <v>3.014E-2</v>
      </c>
      <c r="D133" s="9" t="s">
        <v>2608</v>
      </c>
      <c r="E133" s="9" t="s">
        <v>2609</v>
      </c>
      <c r="F133" s="9" t="s">
        <v>2708</v>
      </c>
      <c r="G133" s="9" t="s">
        <v>2709</v>
      </c>
      <c r="H133" s="9" t="s">
        <v>2710</v>
      </c>
      <c r="I133" s="10">
        <v>9.8999999999999994E-30</v>
      </c>
      <c r="J133" s="9">
        <v>134</v>
      </c>
      <c r="K133" s="9">
        <v>171</v>
      </c>
      <c r="L133" s="9">
        <v>304</v>
      </c>
      <c r="M133" s="9">
        <v>1</v>
      </c>
      <c r="N133" s="9">
        <v>128</v>
      </c>
    </row>
    <row r="134" spans="1:14" x14ac:dyDescent="0.3">
      <c r="A134" s="9" t="s">
        <v>2288</v>
      </c>
      <c r="B134" s="9">
        <v>1.5119916579999999</v>
      </c>
      <c r="C134" s="9">
        <v>3.014E-2</v>
      </c>
      <c r="D134" s="9" t="s">
        <v>2608</v>
      </c>
      <c r="E134" s="9" t="s">
        <v>2609</v>
      </c>
      <c r="F134" s="9" t="s">
        <v>2711</v>
      </c>
      <c r="G134" s="9" t="s">
        <v>2712</v>
      </c>
      <c r="H134" s="9" t="s">
        <v>2710</v>
      </c>
      <c r="I134" s="10">
        <v>1.4E-11</v>
      </c>
      <c r="J134" s="9">
        <v>140</v>
      </c>
      <c r="K134" s="9">
        <v>205</v>
      </c>
      <c r="L134" s="9">
        <v>344</v>
      </c>
      <c r="M134" s="9">
        <v>2</v>
      </c>
      <c r="N134" s="9">
        <v>134</v>
      </c>
    </row>
    <row r="135" spans="1:14" x14ac:dyDescent="0.3">
      <c r="A135" s="9" t="s">
        <v>1438</v>
      </c>
      <c r="B135" s="9">
        <v>1.2532640740000001</v>
      </c>
      <c r="C135" s="9">
        <v>3.1859999999999999E-2</v>
      </c>
      <c r="D135" s="9" t="s">
        <v>2608</v>
      </c>
      <c r="E135" s="9" t="s">
        <v>2609</v>
      </c>
      <c r="F135" s="9" t="s">
        <v>2713</v>
      </c>
      <c r="G135" s="9" t="s">
        <v>2714</v>
      </c>
      <c r="H135" s="9" t="s">
        <v>2715</v>
      </c>
      <c r="I135" s="10">
        <v>9.7999999999999994E-12</v>
      </c>
      <c r="J135" s="9">
        <v>63</v>
      </c>
      <c r="K135" s="9">
        <v>81</v>
      </c>
      <c r="L135" s="9">
        <v>143</v>
      </c>
      <c r="M135" s="9">
        <v>5</v>
      </c>
      <c r="N135" s="9">
        <v>68</v>
      </c>
    </row>
    <row r="136" spans="1:14" x14ac:dyDescent="0.3">
      <c r="A136" s="9" t="s">
        <v>1893</v>
      </c>
      <c r="B136" s="9">
        <v>1.335909091</v>
      </c>
      <c r="C136" s="9">
        <v>3.576E-2</v>
      </c>
      <c r="D136" s="9" t="s">
        <v>2608</v>
      </c>
      <c r="E136" s="9" t="s">
        <v>2609</v>
      </c>
      <c r="F136" s="9" t="s">
        <v>2713</v>
      </c>
      <c r="G136" s="9" t="s">
        <v>2714</v>
      </c>
      <c r="H136" s="9" t="s">
        <v>2715</v>
      </c>
      <c r="I136" s="10">
        <v>5.9999999999999997E-13</v>
      </c>
      <c r="J136" s="9">
        <v>66</v>
      </c>
      <c r="K136" s="9">
        <v>80</v>
      </c>
      <c r="L136" s="9">
        <v>145</v>
      </c>
      <c r="M136" s="9">
        <v>5</v>
      </c>
      <c r="N136" s="9">
        <v>71</v>
      </c>
    </row>
    <row r="137" spans="1:14" x14ac:dyDescent="0.3">
      <c r="A137" s="9" t="s">
        <v>1707</v>
      </c>
      <c r="B137" s="9">
        <v>1.2923346360000001</v>
      </c>
      <c r="C137" s="9">
        <v>9.7210000000000005E-3</v>
      </c>
      <c r="D137" s="9" t="s">
        <v>2608</v>
      </c>
      <c r="E137" s="9" t="s">
        <v>2609</v>
      </c>
      <c r="F137" s="9" t="s">
        <v>2716</v>
      </c>
      <c r="G137" s="9" t="s">
        <v>2717</v>
      </c>
      <c r="H137" s="9" t="s">
        <v>2718</v>
      </c>
      <c r="I137" s="10">
        <v>1.6999999999999999E-185</v>
      </c>
      <c r="J137" s="9">
        <v>463</v>
      </c>
      <c r="K137" s="9">
        <v>67</v>
      </c>
      <c r="L137" s="9">
        <v>529</v>
      </c>
      <c r="M137" s="9">
        <v>1</v>
      </c>
      <c r="N137" s="9">
        <v>462</v>
      </c>
    </row>
    <row r="138" spans="1:14" x14ac:dyDescent="0.3">
      <c r="A138" s="9" t="s">
        <v>1735</v>
      </c>
      <c r="B138" s="9">
        <v>1.296276666</v>
      </c>
      <c r="C138" s="9">
        <v>1.4400000000000001E-3</v>
      </c>
      <c r="D138" s="9" t="s">
        <v>2608</v>
      </c>
      <c r="E138" s="9" t="s">
        <v>2609</v>
      </c>
      <c r="F138" s="9" t="s">
        <v>2716</v>
      </c>
      <c r="G138" s="9" t="s">
        <v>2717</v>
      </c>
      <c r="H138" s="9" t="s">
        <v>2718</v>
      </c>
      <c r="I138" s="10">
        <v>2.4999999999999998E-22</v>
      </c>
      <c r="J138" s="9">
        <v>107</v>
      </c>
      <c r="K138" s="9">
        <v>36</v>
      </c>
      <c r="L138" s="9">
        <v>142</v>
      </c>
      <c r="M138" s="9">
        <v>9</v>
      </c>
      <c r="N138" s="9">
        <v>115</v>
      </c>
    </row>
    <row r="139" spans="1:14" x14ac:dyDescent="0.3">
      <c r="A139" s="9" t="s">
        <v>1735</v>
      </c>
      <c r="B139" s="9">
        <v>1.296276666</v>
      </c>
      <c r="C139" s="9">
        <v>1.4400000000000001E-3</v>
      </c>
      <c r="D139" s="9" t="s">
        <v>2608</v>
      </c>
      <c r="E139" s="9" t="s">
        <v>2609</v>
      </c>
      <c r="F139" s="9" t="s">
        <v>2716</v>
      </c>
      <c r="G139" s="9" t="s">
        <v>2717</v>
      </c>
      <c r="H139" s="9" t="s">
        <v>2718</v>
      </c>
      <c r="I139" s="10">
        <v>1.0999999999999999E-95</v>
      </c>
      <c r="J139" s="9">
        <v>317</v>
      </c>
      <c r="K139" s="9">
        <v>144</v>
      </c>
      <c r="L139" s="9">
        <v>460</v>
      </c>
      <c r="M139" s="9">
        <v>145</v>
      </c>
      <c r="N139" s="9">
        <v>460</v>
      </c>
    </row>
    <row r="140" spans="1:14" x14ac:dyDescent="0.3">
      <c r="A140" s="9" t="s">
        <v>2150</v>
      </c>
      <c r="B140" s="9">
        <v>1.4139883900000001</v>
      </c>
      <c r="C140" s="9">
        <v>1.034E-3</v>
      </c>
      <c r="D140" s="9" t="s">
        <v>2608</v>
      </c>
      <c r="E140" s="9" t="s">
        <v>2609</v>
      </c>
      <c r="F140" s="9" t="s">
        <v>2716</v>
      </c>
      <c r="G140" s="9" t="s">
        <v>2717</v>
      </c>
      <c r="H140" s="9" t="s">
        <v>2718</v>
      </c>
      <c r="I140" s="10">
        <v>4.4000000000000001E-88</v>
      </c>
      <c r="J140" s="9">
        <v>288</v>
      </c>
      <c r="K140" s="9">
        <v>24</v>
      </c>
      <c r="L140" s="9">
        <v>311</v>
      </c>
      <c r="M140" s="9">
        <v>170</v>
      </c>
      <c r="N140" s="9">
        <v>460</v>
      </c>
    </row>
    <row r="141" spans="1:14" x14ac:dyDescent="0.3">
      <c r="A141" s="9" t="s">
        <v>977</v>
      </c>
      <c r="B141" s="9">
        <v>1.2057074910000001</v>
      </c>
      <c r="C141" s="9">
        <v>7.5929999999999999E-3</v>
      </c>
      <c r="D141" s="9" t="s">
        <v>2608</v>
      </c>
      <c r="E141" s="9" t="s">
        <v>2609</v>
      </c>
      <c r="F141" s="9" t="s">
        <v>2719</v>
      </c>
      <c r="G141" s="9" t="s">
        <v>2720</v>
      </c>
      <c r="H141" s="9" t="s">
        <v>2721</v>
      </c>
      <c r="I141" s="10">
        <v>1E-79</v>
      </c>
      <c r="J141" s="9">
        <v>290</v>
      </c>
      <c r="K141" s="9">
        <v>23</v>
      </c>
      <c r="L141" s="9">
        <v>312</v>
      </c>
      <c r="M141" s="9">
        <v>4</v>
      </c>
      <c r="N141" s="9">
        <v>290</v>
      </c>
    </row>
    <row r="142" spans="1:14" x14ac:dyDescent="0.3">
      <c r="A142" s="9" t="s">
        <v>2229</v>
      </c>
      <c r="B142" s="9">
        <v>1.4726006190000001</v>
      </c>
      <c r="C142" s="9">
        <v>9.8170000000000006E-4</v>
      </c>
      <c r="D142" s="9" t="s">
        <v>2608</v>
      </c>
      <c r="E142" s="9" t="s">
        <v>2609</v>
      </c>
      <c r="F142" s="9" t="s">
        <v>2719</v>
      </c>
      <c r="G142" s="9" t="s">
        <v>2720</v>
      </c>
      <c r="H142" s="9" t="s">
        <v>2721</v>
      </c>
      <c r="I142" s="10">
        <v>1.8E-55</v>
      </c>
      <c r="J142" s="9">
        <v>264</v>
      </c>
      <c r="K142" s="9">
        <v>33</v>
      </c>
      <c r="L142" s="9">
        <v>296</v>
      </c>
      <c r="M142" s="9">
        <v>14</v>
      </c>
      <c r="N142" s="9">
        <v>290</v>
      </c>
    </row>
    <row r="143" spans="1:14" x14ac:dyDescent="0.3">
      <c r="A143" s="9" t="s">
        <v>2722</v>
      </c>
      <c r="B143" s="9">
        <v>1.202179632</v>
      </c>
      <c r="C143" s="9">
        <v>2.427E-2</v>
      </c>
      <c r="D143" s="9" t="s">
        <v>2608</v>
      </c>
      <c r="E143" s="9" t="s">
        <v>2609</v>
      </c>
      <c r="F143" s="9" t="s">
        <v>2719</v>
      </c>
      <c r="G143" s="9" t="s">
        <v>2720</v>
      </c>
      <c r="H143" s="9" t="s">
        <v>2721</v>
      </c>
      <c r="I143" s="10">
        <v>7.3999999999999997E-72</v>
      </c>
      <c r="J143" s="9">
        <v>265</v>
      </c>
      <c r="K143" s="9">
        <v>23</v>
      </c>
      <c r="L143" s="9">
        <v>287</v>
      </c>
      <c r="M143" s="9">
        <v>1</v>
      </c>
      <c r="N143" s="9">
        <v>288</v>
      </c>
    </row>
    <row r="144" spans="1:14" x14ac:dyDescent="0.3">
      <c r="A144" s="9" t="s">
        <v>1478</v>
      </c>
      <c r="B144" s="9">
        <v>1.259627329</v>
      </c>
      <c r="C144" s="9">
        <v>4.0529999999999997E-2</v>
      </c>
      <c r="D144" s="9" t="s">
        <v>2608</v>
      </c>
      <c r="E144" s="9" t="s">
        <v>2609</v>
      </c>
      <c r="F144" s="9" t="s">
        <v>2719</v>
      </c>
      <c r="G144" s="9" t="s">
        <v>2720</v>
      </c>
      <c r="H144" s="9" t="s">
        <v>2721</v>
      </c>
      <c r="I144" s="10">
        <v>3.5000000000000003E-83</v>
      </c>
      <c r="J144" s="9">
        <v>294</v>
      </c>
      <c r="K144" s="9">
        <v>23</v>
      </c>
      <c r="L144" s="9">
        <v>316</v>
      </c>
      <c r="M144" s="9">
        <v>1</v>
      </c>
      <c r="N144" s="9">
        <v>289</v>
      </c>
    </row>
    <row r="145" spans="1:14" x14ac:dyDescent="0.3">
      <c r="A145" s="9" t="s">
        <v>1227</v>
      </c>
      <c r="B145" s="9">
        <v>1.228941147</v>
      </c>
      <c r="C145" s="9">
        <v>2.3530000000000001E-3</v>
      </c>
      <c r="D145" s="9" t="s">
        <v>2608</v>
      </c>
      <c r="E145" s="9" t="s">
        <v>2609</v>
      </c>
      <c r="F145" s="9" t="s">
        <v>2723</v>
      </c>
      <c r="G145" s="9" t="s">
        <v>2724</v>
      </c>
      <c r="H145" s="9" t="s">
        <v>2725</v>
      </c>
      <c r="I145" s="10">
        <v>3.2999999999999998E-25</v>
      </c>
      <c r="J145" s="9">
        <v>59</v>
      </c>
      <c r="K145" s="9">
        <v>836</v>
      </c>
      <c r="L145" s="9">
        <v>894</v>
      </c>
      <c r="M145" s="9">
        <v>1</v>
      </c>
      <c r="N145" s="9">
        <v>58</v>
      </c>
    </row>
    <row r="146" spans="1:14" x14ac:dyDescent="0.3">
      <c r="A146" s="9" t="s">
        <v>1227</v>
      </c>
      <c r="B146" s="9">
        <v>1.228941147</v>
      </c>
      <c r="C146" s="9">
        <v>2.3530000000000001E-3</v>
      </c>
      <c r="D146" s="9" t="s">
        <v>2608</v>
      </c>
      <c r="E146" s="9" t="s">
        <v>2609</v>
      </c>
      <c r="F146" s="9" t="s">
        <v>2726</v>
      </c>
      <c r="G146" s="9" t="s">
        <v>2727</v>
      </c>
      <c r="H146" s="9" t="s">
        <v>2728</v>
      </c>
      <c r="I146" s="10">
        <v>9.1000000000000004E-22</v>
      </c>
      <c r="J146" s="9">
        <v>285</v>
      </c>
      <c r="K146" s="9">
        <v>532</v>
      </c>
      <c r="L146" s="9">
        <v>816</v>
      </c>
      <c r="M146" s="9">
        <v>13</v>
      </c>
      <c r="N146" s="9">
        <v>325</v>
      </c>
    </row>
    <row r="147" spans="1:14" x14ac:dyDescent="0.3">
      <c r="A147" s="9" t="s">
        <v>1813</v>
      </c>
      <c r="B147" s="9">
        <v>1.3109481540000001</v>
      </c>
      <c r="C147" s="9">
        <v>8.9510000000000002E-4</v>
      </c>
      <c r="D147" s="9" t="s">
        <v>2608</v>
      </c>
      <c r="E147" s="9" t="s">
        <v>2609</v>
      </c>
      <c r="F147" s="9" t="s">
        <v>2729</v>
      </c>
      <c r="G147" s="9" t="s">
        <v>2730</v>
      </c>
      <c r="H147" s="9" t="s">
        <v>2730</v>
      </c>
      <c r="I147" s="10">
        <v>5.7000000000000002E-74</v>
      </c>
      <c r="J147" s="9">
        <v>403</v>
      </c>
      <c r="K147" s="9">
        <v>51</v>
      </c>
      <c r="L147" s="9">
        <v>453</v>
      </c>
      <c r="M147" s="9">
        <v>2</v>
      </c>
      <c r="N147" s="9">
        <v>387</v>
      </c>
    </row>
    <row r="148" spans="1:14" x14ac:dyDescent="0.3">
      <c r="A148" s="9" t="s">
        <v>1194</v>
      </c>
      <c r="B148" s="9">
        <v>1.2263805919999999</v>
      </c>
      <c r="C148" s="9">
        <v>2.8040000000000001E-3</v>
      </c>
      <c r="D148" s="9" t="s">
        <v>2608</v>
      </c>
      <c r="E148" s="9" t="s">
        <v>2609</v>
      </c>
      <c r="F148" s="9" t="s">
        <v>2729</v>
      </c>
      <c r="G148" s="9" t="s">
        <v>2730</v>
      </c>
      <c r="H148" s="9" t="s">
        <v>2730</v>
      </c>
      <c r="I148" s="10">
        <v>3.2E-69</v>
      </c>
      <c r="J148" s="9">
        <v>202</v>
      </c>
      <c r="K148" s="9">
        <v>176</v>
      </c>
      <c r="L148" s="9">
        <v>377</v>
      </c>
      <c r="M148" s="9">
        <v>21</v>
      </c>
      <c r="N148" s="9">
        <v>221</v>
      </c>
    </row>
    <row r="149" spans="1:14" x14ac:dyDescent="0.3">
      <c r="A149" s="9" t="s">
        <v>1194</v>
      </c>
      <c r="B149" s="9">
        <v>1.2263805919999999</v>
      </c>
      <c r="C149" s="9">
        <v>2.8040000000000001E-3</v>
      </c>
      <c r="D149" s="9" t="s">
        <v>2608</v>
      </c>
      <c r="E149" s="9" t="s">
        <v>2609</v>
      </c>
      <c r="F149" s="9" t="s">
        <v>2729</v>
      </c>
      <c r="G149" s="9" t="s">
        <v>2730</v>
      </c>
      <c r="H149" s="9" t="s">
        <v>2730</v>
      </c>
      <c r="I149" s="10">
        <v>9.3000000000000003E-21</v>
      </c>
      <c r="J149" s="9">
        <v>101</v>
      </c>
      <c r="K149" s="9">
        <v>456</v>
      </c>
      <c r="L149" s="9">
        <v>556</v>
      </c>
      <c r="M149" s="9">
        <v>350</v>
      </c>
      <c r="N149" s="9">
        <v>450</v>
      </c>
    </row>
    <row r="150" spans="1:14" x14ac:dyDescent="0.3">
      <c r="A150" s="9" t="s">
        <v>1282</v>
      </c>
      <c r="B150" s="9">
        <v>1.235974707</v>
      </c>
      <c r="C150" s="9">
        <v>1.9369999999999998E-2</v>
      </c>
      <c r="D150" s="9" t="s">
        <v>2608</v>
      </c>
      <c r="E150" s="9" t="s">
        <v>2609</v>
      </c>
      <c r="F150" s="9" t="s">
        <v>2731</v>
      </c>
      <c r="G150" s="9" t="s">
        <v>2732</v>
      </c>
      <c r="H150" s="9" t="s">
        <v>2733</v>
      </c>
      <c r="I150" s="10">
        <v>2.0000000000000002E-30</v>
      </c>
      <c r="J150" s="9">
        <v>387</v>
      </c>
      <c r="K150" s="9">
        <v>99</v>
      </c>
      <c r="L150" s="9">
        <v>485</v>
      </c>
      <c r="M150" s="9">
        <v>1</v>
      </c>
      <c r="N150" s="9">
        <v>344</v>
      </c>
    </row>
    <row r="151" spans="1:14" x14ac:dyDescent="0.3">
      <c r="A151" s="9" t="s">
        <v>1282</v>
      </c>
      <c r="B151" s="9">
        <v>1.235974707</v>
      </c>
      <c r="C151" s="9">
        <v>1.9369999999999998E-2</v>
      </c>
      <c r="D151" s="9" t="s">
        <v>2608</v>
      </c>
      <c r="E151" s="9" t="s">
        <v>2609</v>
      </c>
      <c r="F151" s="9" t="s">
        <v>2734</v>
      </c>
      <c r="G151" s="9" t="s">
        <v>2735</v>
      </c>
      <c r="H151" s="9" t="s">
        <v>2733</v>
      </c>
      <c r="I151" s="10">
        <v>1.8E-10</v>
      </c>
      <c r="J151" s="9">
        <v>28</v>
      </c>
      <c r="K151" s="9">
        <v>91</v>
      </c>
      <c r="L151" s="9">
        <v>118</v>
      </c>
      <c r="M151" s="9">
        <v>1</v>
      </c>
      <c r="N151" s="9">
        <v>28</v>
      </c>
    </row>
    <row r="152" spans="1:14" x14ac:dyDescent="0.3">
      <c r="A152" s="9" t="s">
        <v>1282</v>
      </c>
      <c r="B152" s="9">
        <v>1.235974707</v>
      </c>
      <c r="C152" s="9">
        <v>1.9369999999999998E-2</v>
      </c>
      <c r="D152" s="9" t="s">
        <v>2608</v>
      </c>
      <c r="E152" s="9" t="s">
        <v>2609</v>
      </c>
      <c r="F152" s="9" t="s">
        <v>2734</v>
      </c>
      <c r="G152" s="9" t="s">
        <v>2735</v>
      </c>
      <c r="H152" s="9" t="s">
        <v>2733</v>
      </c>
      <c r="I152" s="10">
        <v>1E-10</v>
      </c>
      <c r="J152" s="9">
        <v>151</v>
      </c>
      <c r="K152" s="9">
        <v>335</v>
      </c>
      <c r="L152" s="9">
        <v>485</v>
      </c>
      <c r="M152" s="9">
        <v>349</v>
      </c>
      <c r="N152" s="9">
        <v>472</v>
      </c>
    </row>
    <row r="153" spans="1:14" x14ac:dyDescent="0.3">
      <c r="A153" s="9" t="s">
        <v>2334</v>
      </c>
      <c r="B153" s="9">
        <v>1.548789572</v>
      </c>
      <c r="C153" s="9">
        <v>3.2050000000000002E-2</v>
      </c>
      <c r="D153" s="9" t="s">
        <v>2608</v>
      </c>
      <c r="E153" s="9" t="s">
        <v>2609</v>
      </c>
      <c r="F153" s="9" t="s">
        <v>2736</v>
      </c>
      <c r="G153" s="9" t="s">
        <v>2737</v>
      </c>
      <c r="H153" s="9" t="s">
        <v>2738</v>
      </c>
      <c r="I153" s="10">
        <v>1.3999999999999999E-74</v>
      </c>
      <c r="J153" s="9">
        <v>432</v>
      </c>
      <c r="K153" s="9">
        <v>36</v>
      </c>
      <c r="L153" s="9">
        <v>467</v>
      </c>
      <c r="M153" s="9">
        <v>1</v>
      </c>
      <c r="N153" s="9">
        <v>451</v>
      </c>
    </row>
    <row r="154" spans="1:14" x14ac:dyDescent="0.3">
      <c r="A154" s="9" t="s">
        <v>1980</v>
      </c>
      <c r="B154" s="9">
        <v>1.3622536089999999</v>
      </c>
      <c r="C154" s="9">
        <v>3.1220000000000001E-2</v>
      </c>
      <c r="D154" s="9" t="s">
        <v>2608</v>
      </c>
      <c r="E154" s="9" t="s">
        <v>2609</v>
      </c>
      <c r="F154" s="9" t="s">
        <v>2739</v>
      </c>
      <c r="G154" s="9" t="s">
        <v>2740</v>
      </c>
      <c r="H154" s="9" t="s">
        <v>2741</v>
      </c>
      <c r="I154" s="10">
        <v>4.4E-41</v>
      </c>
      <c r="J154" s="9">
        <v>352</v>
      </c>
      <c r="K154" s="9">
        <v>158</v>
      </c>
      <c r="L154" s="9">
        <v>509</v>
      </c>
      <c r="M154" s="9">
        <v>34</v>
      </c>
      <c r="N154" s="9">
        <v>352</v>
      </c>
    </row>
    <row r="155" spans="1:14" x14ac:dyDescent="0.3">
      <c r="A155" s="9" t="s">
        <v>1950</v>
      </c>
      <c r="B155" s="9">
        <v>1.3544360900000001</v>
      </c>
      <c r="C155" s="9">
        <v>2.8309999999999998E-2</v>
      </c>
      <c r="D155" s="9" t="s">
        <v>2608</v>
      </c>
      <c r="E155" s="9" t="s">
        <v>2609</v>
      </c>
      <c r="F155" s="9" t="s">
        <v>2739</v>
      </c>
      <c r="G155" s="9" t="s">
        <v>2740</v>
      </c>
      <c r="H155" s="9" t="s">
        <v>2741</v>
      </c>
      <c r="I155" s="10">
        <v>1.2E-40</v>
      </c>
      <c r="J155" s="9">
        <v>350</v>
      </c>
      <c r="K155" s="9">
        <v>106</v>
      </c>
      <c r="L155" s="9">
        <v>455</v>
      </c>
      <c r="M155" s="9">
        <v>34</v>
      </c>
      <c r="N155" s="9">
        <v>348</v>
      </c>
    </row>
    <row r="156" spans="1:14" x14ac:dyDescent="0.3">
      <c r="A156" s="9" t="s">
        <v>2095</v>
      </c>
      <c r="B156" s="9">
        <v>1.3927465720000001</v>
      </c>
      <c r="C156" s="9">
        <v>3.2060000000000001E-3</v>
      </c>
      <c r="D156" s="9" t="s">
        <v>2608</v>
      </c>
      <c r="E156" s="9" t="s">
        <v>2609</v>
      </c>
      <c r="F156" s="9" t="s">
        <v>2739</v>
      </c>
      <c r="G156" s="9" t="s">
        <v>2740</v>
      </c>
      <c r="H156" s="9" t="s">
        <v>2741</v>
      </c>
      <c r="I156" s="10">
        <v>6.1999999999999998E-95</v>
      </c>
      <c r="J156" s="9">
        <v>366</v>
      </c>
      <c r="K156" s="9">
        <v>52</v>
      </c>
      <c r="L156" s="9">
        <v>417</v>
      </c>
      <c r="M156" s="9">
        <v>2</v>
      </c>
      <c r="N156" s="9">
        <v>363</v>
      </c>
    </row>
    <row r="157" spans="1:14" x14ac:dyDescent="0.3">
      <c r="A157" s="9" t="s">
        <v>2524</v>
      </c>
      <c r="B157" s="9">
        <v>2.0241073460000001</v>
      </c>
      <c r="C157" s="9">
        <v>3.7659999999999998E-3</v>
      </c>
      <c r="D157" s="9" t="s">
        <v>2608</v>
      </c>
      <c r="E157" s="9" t="s">
        <v>2609</v>
      </c>
      <c r="F157" s="9" t="s">
        <v>2739</v>
      </c>
      <c r="G157" s="9" t="s">
        <v>2740</v>
      </c>
      <c r="H157" s="9" t="s">
        <v>2741</v>
      </c>
      <c r="I157" s="10">
        <v>9.9999999999999993E-103</v>
      </c>
      <c r="J157" s="9">
        <v>367</v>
      </c>
      <c r="K157" s="9">
        <v>68</v>
      </c>
      <c r="L157" s="9">
        <v>434</v>
      </c>
      <c r="M157" s="9">
        <v>3</v>
      </c>
      <c r="N157" s="9">
        <v>363</v>
      </c>
    </row>
    <row r="158" spans="1:14" x14ac:dyDescent="0.3">
      <c r="A158" s="9" t="s">
        <v>1623</v>
      </c>
      <c r="B158" s="9">
        <v>1.2799124850000001</v>
      </c>
      <c r="C158" s="9">
        <v>8.6540000000000002E-3</v>
      </c>
      <c r="D158" s="9" t="s">
        <v>2608</v>
      </c>
      <c r="E158" s="9" t="s">
        <v>2609</v>
      </c>
      <c r="F158" s="9" t="s">
        <v>2739</v>
      </c>
      <c r="G158" s="9" t="s">
        <v>2740</v>
      </c>
      <c r="H158" s="9" t="s">
        <v>2741</v>
      </c>
      <c r="I158" s="10">
        <v>1.2000000000000001E-19</v>
      </c>
      <c r="J158" s="9">
        <v>342</v>
      </c>
      <c r="K158" s="9">
        <v>735</v>
      </c>
      <c r="L158" s="9">
        <v>1076</v>
      </c>
      <c r="M158" s="9">
        <v>53</v>
      </c>
      <c r="N158" s="9">
        <v>361</v>
      </c>
    </row>
    <row r="159" spans="1:14" x14ac:dyDescent="0.3">
      <c r="A159" s="9" t="s">
        <v>1380</v>
      </c>
      <c r="B159" s="9">
        <v>1.2458597010000001</v>
      </c>
      <c r="C159" s="9">
        <v>8.8900000000000003E-3</v>
      </c>
      <c r="D159" s="9" t="s">
        <v>2608</v>
      </c>
      <c r="E159" s="9" t="s">
        <v>2609</v>
      </c>
      <c r="F159" s="9" t="s">
        <v>2739</v>
      </c>
      <c r="G159" s="9" t="s">
        <v>2740</v>
      </c>
      <c r="H159" s="9" t="s">
        <v>2741</v>
      </c>
      <c r="I159" s="10">
        <v>7.0999999999999996E-55</v>
      </c>
      <c r="J159" s="9">
        <v>350</v>
      </c>
      <c r="K159" s="9">
        <v>31</v>
      </c>
      <c r="L159" s="9">
        <v>380</v>
      </c>
      <c r="M159" s="9">
        <v>2</v>
      </c>
      <c r="N159" s="9">
        <v>363</v>
      </c>
    </row>
    <row r="160" spans="1:14" x14ac:dyDescent="0.3">
      <c r="A160" s="9" t="s">
        <v>1618</v>
      </c>
      <c r="B160" s="9">
        <v>1.279598078</v>
      </c>
      <c r="C160" s="9">
        <v>4.2079999999999999E-2</v>
      </c>
      <c r="D160" s="9" t="s">
        <v>2608</v>
      </c>
      <c r="E160" s="9" t="s">
        <v>2609</v>
      </c>
      <c r="F160" s="9" t="s">
        <v>2739</v>
      </c>
      <c r="G160" s="9" t="s">
        <v>2740</v>
      </c>
      <c r="H160" s="9" t="s">
        <v>2741</v>
      </c>
      <c r="I160" s="10">
        <v>6.1999999999999998E-13</v>
      </c>
      <c r="J160" s="9">
        <v>215</v>
      </c>
      <c r="K160" s="9">
        <v>116</v>
      </c>
      <c r="L160" s="9">
        <v>330</v>
      </c>
      <c r="M160" s="9">
        <v>56</v>
      </c>
      <c r="N160" s="9">
        <v>300</v>
      </c>
    </row>
    <row r="161" spans="1:14" x14ac:dyDescent="0.3">
      <c r="A161" s="9" t="s">
        <v>2044</v>
      </c>
      <c r="B161" s="9">
        <v>1.3772463770000001</v>
      </c>
      <c r="C161" s="9">
        <v>3.1099999999999999E-2</v>
      </c>
      <c r="D161" s="9" t="s">
        <v>2608</v>
      </c>
      <c r="E161" s="9" t="s">
        <v>2609</v>
      </c>
      <c r="F161" s="9" t="s">
        <v>2739</v>
      </c>
      <c r="G161" s="9" t="s">
        <v>2740</v>
      </c>
      <c r="H161" s="9" t="s">
        <v>2741</v>
      </c>
      <c r="I161" s="10">
        <v>2.6999999999999999E-14</v>
      </c>
      <c r="J161" s="9">
        <v>313</v>
      </c>
      <c r="K161" s="9">
        <v>28</v>
      </c>
      <c r="L161" s="9">
        <v>340</v>
      </c>
      <c r="M161" s="9">
        <v>18</v>
      </c>
      <c r="N161" s="9">
        <v>347</v>
      </c>
    </row>
    <row r="162" spans="1:14" x14ac:dyDescent="0.3">
      <c r="A162" s="9" t="s">
        <v>1578</v>
      </c>
      <c r="B162" s="9">
        <v>1.27192053</v>
      </c>
      <c r="C162" s="9">
        <v>3.7470000000000003E-2</v>
      </c>
      <c r="D162" s="9" t="s">
        <v>2608</v>
      </c>
      <c r="E162" s="9" t="s">
        <v>2609</v>
      </c>
      <c r="F162" s="9" t="s">
        <v>2739</v>
      </c>
      <c r="G162" s="9" t="s">
        <v>2740</v>
      </c>
      <c r="H162" s="9" t="s">
        <v>2741</v>
      </c>
      <c r="I162" s="10">
        <v>5.3999999999999998E-59</v>
      </c>
      <c r="J162" s="9">
        <v>357</v>
      </c>
      <c r="K162" s="9">
        <v>102</v>
      </c>
      <c r="L162" s="9">
        <v>458</v>
      </c>
      <c r="M162" s="9">
        <v>3</v>
      </c>
      <c r="N162" s="9">
        <v>361</v>
      </c>
    </row>
    <row r="163" spans="1:14" x14ac:dyDescent="0.3">
      <c r="A163" s="9" t="s">
        <v>1618</v>
      </c>
      <c r="B163" s="9">
        <v>1.279598078</v>
      </c>
      <c r="C163" s="9">
        <v>4.2079999999999999E-2</v>
      </c>
      <c r="D163" s="9" t="s">
        <v>2608</v>
      </c>
      <c r="E163" s="9" t="s">
        <v>2609</v>
      </c>
      <c r="F163" s="9" t="s">
        <v>2742</v>
      </c>
      <c r="G163" s="9" t="s">
        <v>2743</v>
      </c>
      <c r="H163" s="9" t="s">
        <v>2744</v>
      </c>
      <c r="I163" s="10">
        <v>5.7E-10</v>
      </c>
      <c r="J163" s="9">
        <v>152</v>
      </c>
      <c r="K163" s="9">
        <v>140</v>
      </c>
      <c r="L163" s="9">
        <v>291</v>
      </c>
      <c r="M163" s="9">
        <v>85</v>
      </c>
      <c r="N163" s="9">
        <v>238</v>
      </c>
    </row>
    <row r="164" spans="1:14" x14ac:dyDescent="0.3">
      <c r="A164" s="9" t="s">
        <v>2440</v>
      </c>
      <c r="B164" s="9">
        <v>1.7340914059999999</v>
      </c>
      <c r="C164" s="9">
        <v>3.916E-2</v>
      </c>
      <c r="D164" s="9" t="s">
        <v>2608</v>
      </c>
      <c r="E164" s="9" t="s">
        <v>2609</v>
      </c>
      <c r="F164" s="9" t="s">
        <v>2745</v>
      </c>
      <c r="G164" s="9" t="s">
        <v>2746</v>
      </c>
      <c r="H164" s="9" t="s">
        <v>2747</v>
      </c>
      <c r="I164" s="10">
        <v>1.2000000000000001E-84</v>
      </c>
      <c r="J164" s="9">
        <v>422</v>
      </c>
      <c r="K164" s="9">
        <v>24</v>
      </c>
      <c r="L164" s="9">
        <v>445</v>
      </c>
      <c r="M164" s="9">
        <v>1</v>
      </c>
      <c r="N164" s="9">
        <v>399</v>
      </c>
    </row>
    <row r="165" spans="1:14" x14ac:dyDescent="0.3">
      <c r="A165" s="9" t="s">
        <v>1718</v>
      </c>
      <c r="B165" s="9">
        <v>1.293901942</v>
      </c>
      <c r="C165" s="9">
        <v>1.3339999999999999E-3</v>
      </c>
      <c r="D165" s="9" t="s">
        <v>2608</v>
      </c>
      <c r="E165" s="9" t="s">
        <v>2609</v>
      </c>
      <c r="F165" s="9" t="s">
        <v>2748</v>
      </c>
      <c r="G165" s="9" t="s">
        <v>2749</v>
      </c>
      <c r="H165" s="9" t="s">
        <v>2750</v>
      </c>
      <c r="I165" s="10">
        <v>2.3999999999999999E-109</v>
      </c>
      <c r="J165" s="9">
        <v>472</v>
      </c>
      <c r="K165" s="9">
        <v>53</v>
      </c>
      <c r="L165" s="9">
        <v>524</v>
      </c>
      <c r="M165" s="9">
        <v>4</v>
      </c>
      <c r="N165" s="9">
        <v>421</v>
      </c>
    </row>
    <row r="166" spans="1:14" x14ac:dyDescent="0.3">
      <c r="A166" s="9" t="s">
        <v>2301</v>
      </c>
      <c r="B166" s="9">
        <v>1.520587702</v>
      </c>
      <c r="C166" s="9">
        <v>2.588E-2</v>
      </c>
      <c r="D166" s="9" t="s">
        <v>2608</v>
      </c>
      <c r="E166" s="9" t="s">
        <v>2609</v>
      </c>
      <c r="F166" s="9" t="s">
        <v>2748</v>
      </c>
      <c r="G166" s="9" t="s">
        <v>2749</v>
      </c>
      <c r="H166" s="9" t="s">
        <v>2750</v>
      </c>
      <c r="I166" s="10">
        <v>4.4000000000000001E-99</v>
      </c>
      <c r="J166" s="9">
        <v>404</v>
      </c>
      <c r="K166" s="9">
        <v>12</v>
      </c>
      <c r="L166" s="9">
        <v>415</v>
      </c>
      <c r="M166" s="9">
        <v>3</v>
      </c>
      <c r="N166" s="9">
        <v>420</v>
      </c>
    </row>
    <row r="167" spans="1:14" x14ac:dyDescent="0.3">
      <c r="A167" s="9" t="s">
        <v>2301</v>
      </c>
      <c r="B167" s="9">
        <v>1.520587702</v>
      </c>
      <c r="C167" s="9">
        <v>2.588E-2</v>
      </c>
      <c r="D167" s="9" t="s">
        <v>2608</v>
      </c>
      <c r="E167" s="9" t="s">
        <v>2609</v>
      </c>
      <c r="F167" s="9" t="s">
        <v>2751</v>
      </c>
      <c r="G167" s="9" t="s">
        <v>2752</v>
      </c>
      <c r="H167" s="9" t="s">
        <v>2753</v>
      </c>
      <c r="I167" s="10">
        <v>3.1999999999999999E-22</v>
      </c>
      <c r="J167" s="9">
        <v>76</v>
      </c>
      <c r="K167" s="9">
        <v>424</v>
      </c>
      <c r="L167" s="9">
        <v>499</v>
      </c>
      <c r="M167" s="9">
        <v>1</v>
      </c>
      <c r="N167" s="9">
        <v>75</v>
      </c>
    </row>
    <row r="168" spans="1:14" x14ac:dyDescent="0.3">
      <c r="A168" s="9" t="s">
        <v>2134</v>
      </c>
      <c r="B168" s="9">
        <v>1.403891709</v>
      </c>
      <c r="C168" s="9">
        <v>4.8779999999999997E-2</v>
      </c>
      <c r="D168" s="9" t="s">
        <v>2608</v>
      </c>
      <c r="E168" s="9" t="s">
        <v>2609</v>
      </c>
      <c r="F168" s="9" t="s">
        <v>2754</v>
      </c>
      <c r="G168" s="9" t="s">
        <v>2755</v>
      </c>
      <c r="H168" s="9" t="s">
        <v>2756</v>
      </c>
      <c r="I168" s="10">
        <v>5.1000000000000001E-112</v>
      </c>
      <c r="J168" s="9">
        <v>519</v>
      </c>
      <c r="K168" s="9">
        <v>95</v>
      </c>
      <c r="L168" s="9">
        <v>613</v>
      </c>
      <c r="M168" s="9">
        <v>1</v>
      </c>
      <c r="N168" s="9">
        <v>514</v>
      </c>
    </row>
    <row r="169" spans="1:14" x14ac:dyDescent="0.3">
      <c r="A169" s="9" t="s">
        <v>1641</v>
      </c>
      <c r="B169" s="9">
        <v>1.2851535119999999</v>
      </c>
      <c r="C169" s="9">
        <v>3.5839999999999997E-2</v>
      </c>
      <c r="D169" s="9" t="s">
        <v>2608</v>
      </c>
      <c r="E169" s="9" t="s">
        <v>2609</v>
      </c>
      <c r="F169" s="9" t="s">
        <v>2757</v>
      </c>
      <c r="G169" s="9" t="s">
        <v>2758</v>
      </c>
      <c r="H169" s="9" t="s">
        <v>2759</v>
      </c>
      <c r="I169" s="10">
        <v>8.6999999999999999E-21</v>
      </c>
      <c r="J169" s="9">
        <v>237</v>
      </c>
      <c r="K169" s="9">
        <v>36</v>
      </c>
      <c r="L169" s="9">
        <v>272</v>
      </c>
      <c r="M169" s="9">
        <v>1</v>
      </c>
      <c r="N169" s="9">
        <v>211</v>
      </c>
    </row>
    <row r="170" spans="1:14" x14ac:dyDescent="0.3">
      <c r="A170" s="9" t="s">
        <v>1480</v>
      </c>
      <c r="B170" s="9">
        <v>1.259629101</v>
      </c>
      <c r="C170" s="9">
        <v>4.7129999999999998E-2</v>
      </c>
      <c r="D170" s="9" t="s">
        <v>2608</v>
      </c>
      <c r="E170" s="9" t="s">
        <v>2609</v>
      </c>
      <c r="F170" s="9" t="s">
        <v>2760</v>
      </c>
      <c r="G170" s="9" t="s">
        <v>2761</v>
      </c>
      <c r="H170" s="9" t="s">
        <v>2762</v>
      </c>
      <c r="I170" s="10">
        <v>2E-52</v>
      </c>
      <c r="J170" s="9">
        <v>223</v>
      </c>
      <c r="K170" s="9">
        <v>62</v>
      </c>
      <c r="L170" s="9">
        <v>284</v>
      </c>
      <c r="M170" s="9">
        <v>4</v>
      </c>
      <c r="N170" s="9">
        <v>227</v>
      </c>
    </row>
    <row r="171" spans="1:14" x14ac:dyDescent="0.3">
      <c r="A171" s="9" t="s">
        <v>2142</v>
      </c>
      <c r="B171" s="9">
        <v>1.408309695</v>
      </c>
      <c r="C171" s="9">
        <v>4.0640000000000003E-2</v>
      </c>
      <c r="D171" s="9" t="s">
        <v>2608</v>
      </c>
      <c r="E171" s="9" t="s">
        <v>2609</v>
      </c>
      <c r="F171" s="9" t="s">
        <v>2763</v>
      </c>
      <c r="G171" s="9" t="s">
        <v>2764</v>
      </c>
      <c r="H171" s="9" t="s">
        <v>2765</v>
      </c>
      <c r="I171" s="10">
        <v>2.3E-142</v>
      </c>
      <c r="J171" s="9">
        <v>425</v>
      </c>
      <c r="K171" s="9">
        <v>89</v>
      </c>
      <c r="L171" s="9">
        <v>513</v>
      </c>
      <c r="M171" s="9">
        <v>1</v>
      </c>
      <c r="N171" s="9">
        <v>315</v>
      </c>
    </row>
    <row r="172" spans="1:14" x14ac:dyDescent="0.3">
      <c r="A172" s="9" t="s">
        <v>2164</v>
      </c>
      <c r="B172" s="9">
        <v>1.4239197530000001</v>
      </c>
      <c r="C172" s="9">
        <v>4.0670000000000003E-3</v>
      </c>
      <c r="D172" s="9" t="s">
        <v>2608</v>
      </c>
      <c r="E172" s="9" t="s">
        <v>2609</v>
      </c>
      <c r="F172" s="9" t="s">
        <v>2763</v>
      </c>
      <c r="G172" s="9" t="s">
        <v>2764</v>
      </c>
      <c r="H172" s="9" t="s">
        <v>2765</v>
      </c>
      <c r="I172" s="10">
        <v>2.6999999999999999E-137</v>
      </c>
      <c r="J172" s="9">
        <v>426</v>
      </c>
      <c r="K172" s="9">
        <v>86</v>
      </c>
      <c r="L172" s="9">
        <v>511</v>
      </c>
      <c r="M172" s="9">
        <v>1</v>
      </c>
      <c r="N172" s="9">
        <v>315</v>
      </c>
    </row>
    <row r="173" spans="1:14" x14ac:dyDescent="0.3">
      <c r="A173" s="9" t="s">
        <v>2546</v>
      </c>
      <c r="B173" s="9">
        <v>2.2493558550000001</v>
      </c>
      <c r="C173" s="9">
        <v>1.881E-2</v>
      </c>
      <c r="D173" s="9" t="s">
        <v>2608</v>
      </c>
      <c r="E173" s="9" t="s">
        <v>2609</v>
      </c>
      <c r="F173" s="9" t="s">
        <v>2766</v>
      </c>
      <c r="G173" s="9" t="s">
        <v>2767</v>
      </c>
      <c r="H173" s="9" t="s">
        <v>2768</v>
      </c>
      <c r="I173" s="10">
        <v>3.0000000000000002E-66</v>
      </c>
      <c r="J173" s="9">
        <v>119</v>
      </c>
      <c r="K173" s="9">
        <v>24</v>
      </c>
      <c r="L173" s="9">
        <v>142</v>
      </c>
      <c r="M173" s="9">
        <v>1</v>
      </c>
      <c r="N173" s="9">
        <v>119</v>
      </c>
    </row>
    <row r="174" spans="1:14" x14ac:dyDescent="0.3">
      <c r="A174" s="9" t="s">
        <v>2459</v>
      </c>
      <c r="B174" s="9">
        <v>1.7732558140000001</v>
      </c>
      <c r="C174" s="9">
        <v>1.358E-3</v>
      </c>
      <c r="D174" s="9" t="s">
        <v>2608</v>
      </c>
      <c r="E174" s="9" t="s">
        <v>2609</v>
      </c>
      <c r="F174" s="9" t="s">
        <v>2769</v>
      </c>
      <c r="G174" s="9" t="s">
        <v>2770</v>
      </c>
      <c r="H174" s="9" t="s">
        <v>2771</v>
      </c>
      <c r="I174" s="10">
        <v>3.2999999999999998E-24</v>
      </c>
      <c r="J174" s="9">
        <v>155</v>
      </c>
      <c r="K174" s="9">
        <v>1</v>
      </c>
      <c r="L174" s="9">
        <v>155</v>
      </c>
      <c r="M174" s="9">
        <v>1</v>
      </c>
      <c r="N174" s="9">
        <v>151</v>
      </c>
    </row>
    <row r="175" spans="1:14" x14ac:dyDescent="0.3">
      <c r="A175" s="9" t="s">
        <v>2353</v>
      </c>
      <c r="B175" s="9">
        <v>1.5660316949999999</v>
      </c>
      <c r="C175" s="9">
        <v>2.2259999999999999E-4</v>
      </c>
      <c r="D175" s="9" t="s">
        <v>2608</v>
      </c>
      <c r="E175" s="9" t="s">
        <v>2609</v>
      </c>
      <c r="F175" s="9" t="s">
        <v>2769</v>
      </c>
      <c r="G175" s="9" t="s">
        <v>2770</v>
      </c>
      <c r="H175" s="9" t="s">
        <v>2771</v>
      </c>
      <c r="I175" s="10">
        <v>5.0999999999999998E-18</v>
      </c>
      <c r="J175" s="9">
        <v>156</v>
      </c>
      <c r="K175" s="9">
        <v>3</v>
      </c>
      <c r="L175" s="9">
        <v>158</v>
      </c>
      <c r="M175" s="9">
        <v>3</v>
      </c>
      <c r="N175" s="9">
        <v>151</v>
      </c>
    </row>
    <row r="176" spans="1:14" x14ac:dyDescent="0.3">
      <c r="A176" s="9" t="s">
        <v>2570</v>
      </c>
      <c r="B176" s="9">
        <v>2.7646874019999998</v>
      </c>
      <c r="C176" s="9">
        <v>8.7379999999999999E-4</v>
      </c>
      <c r="D176" s="9" t="s">
        <v>2608</v>
      </c>
      <c r="E176" s="9" t="s">
        <v>2609</v>
      </c>
      <c r="F176" s="9" t="s">
        <v>2769</v>
      </c>
      <c r="G176" s="9" t="s">
        <v>2770</v>
      </c>
      <c r="H176" s="9" t="s">
        <v>2771</v>
      </c>
      <c r="I176" s="10">
        <v>9.8999999999999998E-31</v>
      </c>
      <c r="J176" s="9">
        <v>155</v>
      </c>
      <c r="K176" s="9">
        <v>1</v>
      </c>
      <c r="L176" s="9">
        <v>155</v>
      </c>
      <c r="M176" s="9">
        <v>1</v>
      </c>
      <c r="N176" s="9">
        <v>151</v>
      </c>
    </row>
    <row r="177" spans="1:14" x14ac:dyDescent="0.3">
      <c r="A177" s="9" t="s">
        <v>2213</v>
      </c>
      <c r="B177" s="9">
        <v>1.459001668</v>
      </c>
      <c r="C177" s="9">
        <v>9.0170000000000007E-3</v>
      </c>
      <c r="D177" s="9" t="s">
        <v>2608</v>
      </c>
      <c r="E177" s="9" t="s">
        <v>2609</v>
      </c>
      <c r="F177" s="9" t="s">
        <v>2769</v>
      </c>
      <c r="G177" s="9" t="s">
        <v>2770</v>
      </c>
      <c r="H177" s="9" t="s">
        <v>2771</v>
      </c>
      <c r="I177" s="10">
        <v>6.2000000000000002E-16</v>
      </c>
      <c r="J177" s="9">
        <v>122</v>
      </c>
      <c r="K177" s="9">
        <v>12</v>
      </c>
      <c r="L177" s="9">
        <v>133</v>
      </c>
      <c r="M177" s="9">
        <v>5</v>
      </c>
      <c r="N177" s="9">
        <v>129</v>
      </c>
    </row>
    <row r="178" spans="1:14" x14ac:dyDescent="0.3">
      <c r="A178" s="9" t="s">
        <v>2188</v>
      </c>
      <c r="B178" s="9">
        <v>1.4315533979999999</v>
      </c>
      <c r="C178" s="9">
        <v>4.657E-2</v>
      </c>
      <c r="D178" s="9" t="s">
        <v>2608</v>
      </c>
      <c r="E178" s="9" t="s">
        <v>2609</v>
      </c>
      <c r="F178" s="9" t="s">
        <v>2769</v>
      </c>
      <c r="G178" s="9" t="s">
        <v>2770</v>
      </c>
      <c r="H178" s="9" t="s">
        <v>2771</v>
      </c>
      <c r="I178" s="10">
        <v>2.2000000000000001E-26</v>
      </c>
      <c r="J178" s="9">
        <v>155</v>
      </c>
      <c r="K178" s="9">
        <v>1</v>
      </c>
      <c r="L178" s="9">
        <v>155</v>
      </c>
      <c r="M178" s="9">
        <v>1</v>
      </c>
      <c r="N178" s="9">
        <v>151</v>
      </c>
    </row>
    <row r="179" spans="1:14" x14ac:dyDescent="0.3">
      <c r="A179" s="9" t="s">
        <v>2044</v>
      </c>
      <c r="B179" s="9">
        <v>1.3772463770000001</v>
      </c>
      <c r="C179" s="9">
        <v>3.1099999999999999E-2</v>
      </c>
      <c r="D179" s="9" t="s">
        <v>2608</v>
      </c>
      <c r="E179" s="9" t="s">
        <v>2609</v>
      </c>
      <c r="F179" s="9" t="s">
        <v>2772</v>
      </c>
      <c r="G179" s="9" t="s">
        <v>2773</v>
      </c>
      <c r="H179" s="9" t="s">
        <v>2774</v>
      </c>
      <c r="I179" s="10">
        <v>5.5999999999999998E-98</v>
      </c>
      <c r="J179" s="9">
        <v>288</v>
      </c>
      <c r="K179" s="9">
        <v>21</v>
      </c>
      <c r="L179" s="9">
        <v>308</v>
      </c>
      <c r="M179" s="9">
        <v>1</v>
      </c>
      <c r="N179" s="9">
        <v>291</v>
      </c>
    </row>
    <row r="180" spans="1:14" x14ac:dyDescent="0.3">
      <c r="A180" s="9" t="s">
        <v>2436</v>
      </c>
      <c r="B180" s="9">
        <v>1.7272266350000001</v>
      </c>
      <c r="C180" s="9">
        <v>4.2389999999999997E-2</v>
      </c>
      <c r="D180" s="9" t="s">
        <v>2608</v>
      </c>
      <c r="E180" s="9" t="s">
        <v>2609</v>
      </c>
      <c r="F180" s="9" t="s">
        <v>2775</v>
      </c>
      <c r="G180" s="9" t="s">
        <v>2776</v>
      </c>
      <c r="H180" s="9" t="s">
        <v>2777</v>
      </c>
      <c r="I180" s="10">
        <v>5.0999999999999997E-74</v>
      </c>
      <c r="J180" s="9">
        <v>200</v>
      </c>
      <c r="K180" s="9">
        <v>22</v>
      </c>
      <c r="L180" s="9">
        <v>221</v>
      </c>
      <c r="M180" s="9">
        <v>3</v>
      </c>
      <c r="N180" s="9">
        <v>205</v>
      </c>
    </row>
    <row r="181" spans="1:14" x14ac:dyDescent="0.3">
      <c r="A181" s="9" t="s">
        <v>2281</v>
      </c>
      <c r="B181" s="9">
        <v>1.5074341229999999</v>
      </c>
      <c r="C181" s="9">
        <v>1.0809999999999999E-3</v>
      </c>
      <c r="D181" s="9" t="s">
        <v>2608</v>
      </c>
      <c r="E181" s="9" t="s">
        <v>2609</v>
      </c>
      <c r="F181" s="9" t="s">
        <v>2775</v>
      </c>
      <c r="G181" s="9" t="s">
        <v>2776</v>
      </c>
      <c r="H181" s="9" t="s">
        <v>2777</v>
      </c>
      <c r="I181" s="10">
        <v>1.6999999999999999E-65</v>
      </c>
      <c r="J181" s="9">
        <v>197</v>
      </c>
      <c r="K181" s="9">
        <v>29</v>
      </c>
      <c r="L181" s="9">
        <v>225</v>
      </c>
      <c r="M181" s="9">
        <v>8</v>
      </c>
      <c r="N181" s="9">
        <v>205</v>
      </c>
    </row>
    <row r="182" spans="1:14" x14ac:dyDescent="0.3">
      <c r="A182" s="9" t="s">
        <v>1581</v>
      </c>
      <c r="B182" s="9">
        <v>1.2722029989999999</v>
      </c>
      <c r="C182" s="9">
        <v>8.2149999999999996E-4</v>
      </c>
      <c r="D182" s="9" t="s">
        <v>2608</v>
      </c>
      <c r="E182" s="9" t="s">
        <v>2609</v>
      </c>
      <c r="F182" s="9" t="s">
        <v>2775</v>
      </c>
      <c r="G182" s="9" t="s">
        <v>2776</v>
      </c>
      <c r="H182" s="9" t="s">
        <v>2777</v>
      </c>
      <c r="I182" s="10">
        <v>9.1999999999999996E-83</v>
      </c>
      <c r="J182" s="9">
        <v>198</v>
      </c>
      <c r="K182" s="9">
        <v>22</v>
      </c>
      <c r="L182" s="9">
        <v>219</v>
      </c>
      <c r="M182" s="9">
        <v>3</v>
      </c>
      <c r="N182" s="9">
        <v>205</v>
      </c>
    </row>
    <row r="183" spans="1:14" x14ac:dyDescent="0.3">
      <c r="A183" s="9" t="s">
        <v>1743</v>
      </c>
      <c r="B183" s="9">
        <v>1.29707113</v>
      </c>
      <c r="C183" s="9">
        <v>2.9690000000000001E-2</v>
      </c>
      <c r="D183" s="9" t="s">
        <v>2608</v>
      </c>
      <c r="E183" s="9" t="s">
        <v>2609</v>
      </c>
      <c r="F183" s="9" t="s">
        <v>2778</v>
      </c>
      <c r="G183" s="9" t="s">
        <v>2779</v>
      </c>
      <c r="H183" s="9" t="s">
        <v>2780</v>
      </c>
      <c r="I183" s="10">
        <v>3.9000000000000003E-61</v>
      </c>
      <c r="J183" s="9">
        <v>236</v>
      </c>
      <c r="K183" s="9">
        <v>32</v>
      </c>
      <c r="L183" s="9">
        <v>267</v>
      </c>
      <c r="M183" s="9">
        <v>1</v>
      </c>
      <c r="N183" s="9">
        <v>254</v>
      </c>
    </row>
    <row r="184" spans="1:14" x14ac:dyDescent="0.3">
      <c r="A184" s="9" t="s">
        <v>1743</v>
      </c>
      <c r="B184" s="9">
        <v>1.29707113</v>
      </c>
      <c r="C184" s="9">
        <v>2.9690000000000001E-2</v>
      </c>
      <c r="D184" s="9" t="s">
        <v>2608</v>
      </c>
      <c r="E184" s="9" t="s">
        <v>2609</v>
      </c>
      <c r="F184" s="9" t="s">
        <v>2778</v>
      </c>
      <c r="G184" s="9" t="s">
        <v>2779</v>
      </c>
      <c r="H184" s="9" t="s">
        <v>2780</v>
      </c>
      <c r="I184" s="10">
        <v>2.4000000000000001E-25</v>
      </c>
      <c r="J184" s="9">
        <v>74</v>
      </c>
      <c r="K184" s="9">
        <v>269</v>
      </c>
      <c r="L184" s="9">
        <v>342</v>
      </c>
      <c r="M184" s="9">
        <v>294</v>
      </c>
      <c r="N184" s="9">
        <v>368</v>
      </c>
    </row>
    <row r="185" spans="1:14" x14ac:dyDescent="0.3">
      <c r="A185" s="9" t="s">
        <v>2158</v>
      </c>
      <c r="B185" s="9">
        <v>1.4228155339999999</v>
      </c>
      <c r="C185" s="9">
        <v>1.736E-2</v>
      </c>
      <c r="D185" s="9" t="s">
        <v>2608</v>
      </c>
      <c r="E185" s="9" t="s">
        <v>2609</v>
      </c>
      <c r="F185" s="9" t="s">
        <v>2781</v>
      </c>
      <c r="G185" s="9" t="s">
        <v>2782</v>
      </c>
      <c r="H185" s="9" t="s">
        <v>2783</v>
      </c>
      <c r="I185" s="10">
        <v>2.3999999999999999E-18</v>
      </c>
      <c r="J185" s="9">
        <v>63</v>
      </c>
      <c r="K185" s="9">
        <v>22</v>
      </c>
      <c r="L185" s="9">
        <v>84</v>
      </c>
      <c r="M185" s="9">
        <v>4</v>
      </c>
      <c r="N185" s="9">
        <v>68</v>
      </c>
    </row>
    <row r="186" spans="1:14" x14ac:dyDescent="0.3">
      <c r="A186" s="9" t="s">
        <v>2580</v>
      </c>
      <c r="B186" s="9">
        <v>5.0158730159999996</v>
      </c>
      <c r="C186" s="9">
        <v>3.4040000000000001E-2</v>
      </c>
      <c r="D186" s="9" t="s">
        <v>2608</v>
      </c>
      <c r="E186" s="9" t="s">
        <v>2609</v>
      </c>
      <c r="F186" s="9" t="s">
        <v>2784</v>
      </c>
      <c r="G186" s="9" t="s">
        <v>2785</v>
      </c>
      <c r="H186" s="9" t="s">
        <v>2786</v>
      </c>
      <c r="I186" s="10">
        <v>6.2000000000000003E-10</v>
      </c>
      <c r="J186" s="9">
        <v>110</v>
      </c>
      <c r="K186" s="9">
        <v>101</v>
      </c>
      <c r="L186" s="9">
        <v>210</v>
      </c>
      <c r="M186" s="9">
        <v>23</v>
      </c>
      <c r="N186" s="9">
        <v>131</v>
      </c>
    </row>
    <row r="187" spans="1:14" x14ac:dyDescent="0.3">
      <c r="A187" s="9" t="s">
        <v>2021</v>
      </c>
      <c r="B187" s="9">
        <v>1.3722298740000001</v>
      </c>
      <c r="C187" s="9">
        <v>1.3780000000000001E-2</v>
      </c>
      <c r="D187" s="9" t="s">
        <v>2608</v>
      </c>
      <c r="E187" s="9" t="s">
        <v>2609</v>
      </c>
      <c r="F187" s="9" t="s">
        <v>2784</v>
      </c>
      <c r="G187" s="9" t="s">
        <v>2785</v>
      </c>
      <c r="H187" s="9" t="s">
        <v>2786</v>
      </c>
      <c r="I187" s="10">
        <v>3.6999999999999999E-26</v>
      </c>
      <c r="J187" s="9">
        <v>271</v>
      </c>
      <c r="K187" s="9">
        <v>117</v>
      </c>
      <c r="L187" s="9">
        <v>387</v>
      </c>
      <c r="M187" s="9">
        <v>12</v>
      </c>
      <c r="N187" s="9">
        <v>279</v>
      </c>
    </row>
    <row r="188" spans="1:14" x14ac:dyDescent="0.3">
      <c r="A188" s="9" t="s">
        <v>1675</v>
      </c>
      <c r="B188" s="9">
        <v>1.2869896279999999</v>
      </c>
      <c r="C188" s="9">
        <v>1.6890000000000001E-4</v>
      </c>
      <c r="D188" s="9" t="s">
        <v>2608</v>
      </c>
      <c r="E188" s="9" t="s">
        <v>2609</v>
      </c>
      <c r="F188" s="9" t="s">
        <v>2787</v>
      </c>
      <c r="G188" s="9" t="s">
        <v>2788</v>
      </c>
      <c r="H188" s="9" t="s">
        <v>2789</v>
      </c>
      <c r="I188" s="10">
        <v>1.2E-107</v>
      </c>
      <c r="J188" s="9">
        <v>379</v>
      </c>
      <c r="K188" s="9">
        <v>75</v>
      </c>
      <c r="L188" s="9">
        <v>453</v>
      </c>
      <c r="M188" s="9">
        <v>1</v>
      </c>
      <c r="N188" s="9">
        <v>361</v>
      </c>
    </row>
    <row r="189" spans="1:14" x14ac:dyDescent="0.3">
      <c r="A189" s="9" t="s">
        <v>2790</v>
      </c>
      <c r="B189" s="9">
        <v>1.2033834590000001</v>
      </c>
      <c r="C189" s="9">
        <v>2.7460000000000002E-3</v>
      </c>
      <c r="D189" s="9" t="s">
        <v>2608</v>
      </c>
      <c r="E189" s="9" t="s">
        <v>2609</v>
      </c>
      <c r="F189" s="9" t="s">
        <v>2787</v>
      </c>
      <c r="G189" s="9" t="s">
        <v>2788</v>
      </c>
      <c r="H189" s="9" t="s">
        <v>2789</v>
      </c>
      <c r="I189" s="10">
        <v>3.0999999999999998E-138</v>
      </c>
      <c r="J189" s="9">
        <v>369</v>
      </c>
      <c r="K189" s="9">
        <v>99</v>
      </c>
      <c r="L189" s="9">
        <v>467</v>
      </c>
      <c r="M189" s="9">
        <v>2</v>
      </c>
      <c r="N189" s="9">
        <v>361</v>
      </c>
    </row>
    <row r="190" spans="1:14" x14ac:dyDescent="0.3">
      <c r="A190" s="9" t="s">
        <v>2226</v>
      </c>
      <c r="B190" s="9">
        <v>1.470553153</v>
      </c>
      <c r="C190" s="9">
        <v>1.2520000000000001E-3</v>
      </c>
      <c r="D190" s="9" t="s">
        <v>2608</v>
      </c>
      <c r="E190" s="9" t="s">
        <v>2609</v>
      </c>
      <c r="F190" s="9" t="s">
        <v>2791</v>
      </c>
      <c r="G190" s="9" t="s">
        <v>2792</v>
      </c>
      <c r="H190" s="9" t="s">
        <v>2793</v>
      </c>
      <c r="I190" s="10">
        <v>2.7000000000000001E-7</v>
      </c>
      <c r="J190" s="9">
        <v>48</v>
      </c>
      <c r="K190" s="9">
        <v>99</v>
      </c>
      <c r="L190" s="9">
        <v>146</v>
      </c>
      <c r="M190" s="9">
        <v>2</v>
      </c>
      <c r="N190" s="9">
        <v>51</v>
      </c>
    </row>
    <row r="191" spans="1:14" x14ac:dyDescent="0.3">
      <c r="A191" s="9" t="s">
        <v>2226</v>
      </c>
      <c r="B191" s="9">
        <v>1.470553153</v>
      </c>
      <c r="C191" s="9">
        <v>1.2520000000000001E-3</v>
      </c>
      <c r="D191" s="9" t="s">
        <v>2608</v>
      </c>
      <c r="E191" s="9" t="s">
        <v>2609</v>
      </c>
      <c r="F191" s="9" t="s">
        <v>2791</v>
      </c>
      <c r="G191" s="9" t="s">
        <v>2792</v>
      </c>
      <c r="H191" s="9" t="s">
        <v>2793</v>
      </c>
      <c r="I191" s="10">
        <v>6.0999999999999997E-15</v>
      </c>
      <c r="J191" s="9">
        <v>48</v>
      </c>
      <c r="K191" s="9">
        <v>190</v>
      </c>
      <c r="L191" s="9">
        <v>237</v>
      </c>
      <c r="M191" s="9">
        <v>1</v>
      </c>
      <c r="N191" s="9">
        <v>48</v>
      </c>
    </row>
    <row r="192" spans="1:14" x14ac:dyDescent="0.3">
      <c r="A192" s="9" t="s">
        <v>2226</v>
      </c>
      <c r="B192" s="9">
        <v>1.470553153</v>
      </c>
      <c r="C192" s="9">
        <v>1.2520000000000001E-3</v>
      </c>
      <c r="D192" s="9" t="s">
        <v>2608</v>
      </c>
      <c r="E192" s="9" t="s">
        <v>2609</v>
      </c>
      <c r="F192" s="9" t="s">
        <v>2794</v>
      </c>
      <c r="G192" s="9" t="s">
        <v>2795</v>
      </c>
      <c r="H192" s="9" t="s">
        <v>2796</v>
      </c>
      <c r="I192" s="10">
        <v>3.8000000000000003E-24</v>
      </c>
      <c r="J192" s="9">
        <v>80</v>
      </c>
      <c r="K192" s="9">
        <v>848</v>
      </c>
      <c r="L192" s="9">
        <v>927</v>
      </c>
      <c r="M192" s="9">
        <v>1</v>
      </c>
      <c r="N192" s="9">
        <v>80</v>
      </c>
    </row>
    <row r="193" spans="1:14" x14ac:dyDescent="0.3">
      <c r="A193" s="9" t="s">
        <v>1573</v>
      </c>
      <c r="B193" s="9">
        <v>1.2713524410000001</v>
      </c>
      <c r="C193" s="9">
        <v>4.4519999999999997E-2</v>
      </c>
      <c r="D193" s="9" t="s">
        <v>2608</v>
      </c>
      <c r="E193" s="9" t="s">
        <v>2609</v>
      </c>
      <c r="F193" s="9" t="s">
        <v>2797</v>
      </c>
      <c r="G193" s="9" t="s">
        <v>2798</v>
      </c>
      <c r="H193" s="9" t="s">
        <v>2799</v>
      </c>
      <c r="I193" s="10">
        <v>5.2000000000000004E-29</v>
      </c>
      <c r="J193" s="9">
        <v>90</v>
      </c>
      <c r="K193" s="9">
        <v>5</v>
      </c>
      <c r="L193" s="9">
        <v>94</v>
      </c>
      <c r="M193" s="9">
        <v>2</v>
      </c>
      <c r="N193" s="9">
        <v>92</v>
      </c>
    </row>
    <row r="194" spans="1:14" x14ac:dyDescent="0.3">
      <c r="A194" s="9" t="s">
        <v>2800</v>
      </c>
      <c r="B194" s="9">
        <v>1.20095324</v>
      </c>
      <c r="C194" s="9">
        <v>1.7989999999999999E-2</v>
      </c>
      <c r="D194" s="9" t="s">
        <v>2608</v>
      </c>
      <c r="E194" s="9" t="s">
        <v>2609</v>
      </c>
      <c r="F194" s="9" t="s">
        <v>2801</v>
      </c>
      <c r="G194" s="9" t="s">
        <v>2802</v>
      </c>
      <c r="H194" s="9" t="s">
        <v>2803</v>
      </c>
      <c r="I194" s="10">
        <v>5.1999999999999997E-89</v>
      </c>
      <c r="J194" s="9">
        <v>502</v>
      </c>
      <c r="K194" s="9">
        <v>54</v>
      </c>
      <c r="L194" s="9">
        <v>555</v>
      </c>
      <c r="M194" s="9">
        <v>1</v>
      </c>
      <c r="N194" s="9">
        <v>489</v>
      </c>
    </row>
    <row r="195" spans="1:14" x14ac:dyDescent="0.3">
      <c r="A195" s="9" t="s">
        <v>2003</v>
      </c>
      <c r="B195" s="9">
        <v>1.3684210530000001</v>
      </c>
      <c r="C195" s="9">
        <v>3.6319999999999998E-2</v>
      </c>
      <c r="D195" s="9" t="s">
        <v>2608</v>
      </c>
      <c r="E195" s="9" t="s">
        <v>2609</v>
      </c>
      <c r="F195" s="9" t="s">
        <v>2804</v>
      </c>
      <c r="G195" s="9" t="s">
        <v>2805</v>
      </c>
      <c r="H195" s="9" t="s">
        <v>2806</v>
      </c>
      <c r="I195" s="10">
        <v>4.5999999999999997E-28</v>
      </c>
      <c r="J195" s="9">
        <v>121</v>
      </c>
      <c r="K195" s="9">
        <v>4</v>
      </c>
      <c r="L195" s="9">
        <v>124</v>
      </c>
      <c r="M195" s="9">
        <v>1</v>
      </c>
      <c r="N195" s="9">
        <v>108</v>
      </c>
    </row>
    <row r="196" spans="1:14" x14ac:dyDescent="0.3">
      <c r="A196" s="9" t="s">
        <v>1895</v>
      </c>
      <c r="B196" s="9">
        <v>1.3379538950000001</v>
      </c>
      <c r="C196" s="9">
        <v>2.478E-2</v>
      </c>
      <c r="D196" s="9" t="s">
        <v>2608</v>
      </c>
      <c r="E196" s="9" t="s">
        <v>2609</v>
      </c>
      <c r="F196" s="9" t="s">
        <v>2807</v>
      </c>
      <c r="G196" s="9" t="s">
        <v>2808</v>
      </c>
      <c r="H196" s="9" t="s">
        <v>2809</v>
      </c>
      <c r="I196" s="10">
        <v>7.9000000000000005E-144</v>
      </c>
      <c r="J196" s="9">
        <v>421</v>
      </c>
      <c r="K196" s="9">
        <v>298</v>
      </c>
      <c r="L196" s="9">
        <v>718</v>
      </c>
      <c r="M196" s="9">
        <v>2</v>
      </c>
      <c r="N196" s="9">
        <v>405</v>
      </c>
    </row>
    <row r="197" spans="1:14" x14ac:dyDescent="0.3">
      <c r="A197" s="9" t="s">
        <v>1895</v>
      </c>
      <c r="B197" s="9">
        <v>1.3379538950000001</v>
      </c>
      <c r="C197" s="9">
        <v>2.478E-2</v>
      </c>
      <c r="D197" s="9" t="s">
        <v>2608</v>
      </c>
      <c r="E197" s="9" t="s">
        <v>2609</v>
      </c>
      <c r="F197" s="9" t="s">
        <v>2810</v>
      </c>
      <c r="G197" s="9" t="s">
        <v>2811</v>
      </c>
      <c r="H197" s="9" t="s">
        <v>2812</v>
      </c>
      <c r="I197" s="10">
        <v>8.9000000000000001E-26</v>
      </c>
      <c r="J197" s="9">
        <v>81</v>
      </c>
      <c r="K197" s="9">
        <v>83</v>
      </c>
      <c r="L197" s="9">
        <v>163</v>
      </c>
      <c r="M197" s="9">
        <v>1</v>
      </c>
      <c r="N197" s="9">
        <v>82</v>
      </c>
    </row>
    <row r="198" spans="1:14" x14ac:dyDescent="0.3">
      <c r="A198" s="9" t="s">
        <v>1895</v>
      </c>
      <c r="B198" s="9">
        <v>1.3379538950000001</v>
      </c>
      <c r="C198" s="9">
        <v>2.478E-2</v>
      </c>
      <c r="D198" s="9" t="s">
        <v>2608</v>
      </c>
      <c r="E198" s="9" t="s">
        <v>2609</v>
      </c>
      <c r="F198" s="9" t="s">
        <v>2813</v>
      </c>
      <c r="G198" s="9" t="s">
        <v>2814</v>
      </c>
      <c r="H198" s="9" t="s">
        <v>2815</v>
      </c>
      <c r="I198" s="10">
        <v>3.0999999999999999E-28</v>
      </c>
      <c r="J198" s="9">
        <v>100</v>
      </c>
      <c r="K198" s="9">
        <v>174</v>
      </c>
      <c r="L198" s="9">
        <v>273</v>
      </c>
      <c r="M198" s="9">
        <v>1</v>
      </c>
      <c r="N198" s="9">
        <v>101</v>
      </c>
    </row>
    <row r="199" spans="1:14" x14ac:dyDescent="0.3">
      <c r="A199" s="9" t="s">
        <v>2510</v>
      </c>
      <c r="B199" s="9">
        <v>1.8757719719999999</v>
      </c>
      <c r="C199" s="9">
        <v>3.0290000000000001E-2</v>
      </c>
      <c r="D199" s="9" t="s">
        <v>2608</v>
      </c>
      <c r="E199" s="9" t="s">
        <v>2609</v>
      </c>
      <c r="F199" s="9" t="s">
        <v>2816</v>
      </c>
      <c r="G199" s="9" t="s">
        <v>2817</v>
      </c>
      <c r="H199" s="9" t="s">
        <v>2818</v>
      </c>
      <c r="I199" s="10">
        <v>4.2000000000000002E-23</v>
      </c>
      <c r="J199" s="9">
        <v>145</v>
      </c>
      <c r="K199" s="9">
        <v>11</v>
      </c>
      <c r="L199" s="9">
        <v>155</v>
      </c>
      <c r="M199" s="9">
        <v>6</v>
      </c>
      <c r="N199" s="9">
        <v>149</v>
      </c>
    </row>
    <row r="200" spans="1:14" x14ac:dyDescent="0.3">
      <c r="A200" s="9" t="s">
        <v>2510</v>
      </c>
      <c r="B200" s="9">
        <v>1.8757719719999999</v>
      </c>
      <c r="C200" s="9">
        <v>3.0290000000000001E-2</v>
      </c>
      <c r="D200" s="9" t="s">
        <v>2608</v>
      </c>
      <c r="E200" s="9" t="s">
        <v>2609</v>
      </c>
      <c r="F200" s="9" t="s">
        <v>2816</v>
      </c>
      <c r="G200" s="9" t="s">
        <v>2817</v>
      </c>
      <c r="H200" s="9" t="s">
        <v>2818</v>
      </c>
      <c r="I200" s="10">
        <v>6.9000000000000004E-22</v>
      </c>
      <c r="J200" s="9">
        <v>140</v>
      </c>
      <c r="K200" s="9">
        <v>197</v>
      </c>
      <c r="L200" s="9">
        <v>336</v>
      </c>
      <c r="M200" s="9">
        <v>7</v>
      </c>
      <c r="N200" s="9">
        <v>147</v>
      </c>
    </row>
    <row r="201" spans="1:14" x14ac:dyDescent="0.3">
      <c r="A201" s="9" t="s">
        <v>2510</v>
      </c>
      <c r="B201" s="9">
        <v>1.8757719719999999</v>
      </c>
      <c r="C201" s="9">
        <v>3.0290000000000001E-2</v>
      </c>
      <c r="D201" s="9" t="s">
        <v>2608</v>
      </c>
      <c r="E201" s="9" t="s">
        <v>2609</v>
      </c>
      <c r="F201" s="9" t="s">
        <v>2819</v>
      </c>
      <c r="G201" s="9" t="s">
        <v>2820</v>
      </c>
      <c r="H201" s="9" t="s">
        <v>2821</v>
      </c>
      <c r="I201" s="10">
        <v>1.3E-6</v>
      </c>
      <c r="J201" s="9">
        <v>71</v>
      </c>
      <c r="K201" s="9">
        <v>42</v>
      </c>
      <c r="L201" s="9">
        <v>112</v>
      </c>
      <c r="M201" s="9">
        <v>5</v>
      </c>
      <c r="N201" s="9">
        <v>69</v>
      </c>
    </row>
    <row r="202" spans="1:14" x14ac:dyDescent="0.3">
      <c r="A202" s="9" t="s">
        <v>1618</v>
      </c>
      <c r="B202" s="9">
        <v>1.279598078</v>
      </c>
      <c r="C202" s="9">
        <v>4.2079999999999999E-2</v>
      </c>
      <c r="D202" s="9" t="s">
        <v>2608</v>
      </c>
      <c r="E202" s="9" t="s">
        <v>2609</v>
      </c>
      <c r="F202" s="9" t="s">
        <v>2822</v>
      </c>
      <c r="G202" s="9" t="s">
        <v>2823</v>
      </c>
      <c r="H202" s="9" t="s">
        <v>2824</v>
      </c>
      <c r="I202" s="10">
        <v>1E-87</v>
      </c>
      <c r="J202" s="9">
        <v>370</v>
      </c>
      <c r="K202" s="9">
        <v>56</v>
      </c>
      <c r="L202" s="9">
        <v>425</v>
      </c>
      <c r="M202" s="9">
        <v>11</v>
      </c>
      <c r="N202" s="9">
        <v>366</v>
      </c>
    </row>
    <row r="203" spans="1:14" x14ac:dyDescent="0.3">
      <c r="A203" s="9" t="s">
        <v>1374</v>
      </c>
      <c r="B203" s="9">
        <v>1.2454315060000001</v>
      </c>
      <c r="C203" s="9">
        <v>3.465E-2</v>
      </c>
      <c r="D203" s="9" t="s">
        <v>2608</v>
      </c>
      <c r="E203" s="9" t="s">
        <v>2609</v>
      </c>
      <c r="F203" s="9" t="s">
        <v>2825</v>
      </c>
      <c r="G203" s="9" t="s">
        <v>2826</v>
      </c>
      <c r="H203" s="9" t="s">
        <v>2827</v>
      </c>
      <c r="I203" s="10">
        <v>3.0000000000000001E-17</v>
      </c>
      <c r="J203" s="9">
        <v>72</v>
      </c>
      <c r="K203" s="9">
        <v>23</v>
      </c>
      <c r="L203" s="9">
        <v>94</v>
      </c>
      <c r="M203" s="9">
        <v>1</v>
      </c>
      <c r="N203" s="9">
        <v>75</v>
      </c>
    </row>
    <row r="204" spans="1:14" x14ac:dyDescent="0.3">
      <c r="A204" s="9" t="s">
        <v>1087</v>
      </c>
      <c r="B204" s="9">
        <v>1.2187774570000001</v>
      </c>
      <c r="C204" s="9">
        <v>1.704E-3</v>
      </c>
      <c r="D204" s="9" t="s">
        <v>2608</v>
      </c>
      <c r="E204" s="9" t="s">
        <v>2609</v>
      </c>
      <c r="F204" s="9" t="s">
        <v>2828</v>
      </c>
      <c r="G204" s="9" t="s">
        <v>2829</v>
      </c>
      <c r="H204" s="9" t="s">
        <v>2830</v>
      </c>
      <c r="I204" s="10">
        <v>1.2999999999999999E-16</v>
      </c>
      <c r="J204" s="9">
        <v>98</v>
      </c>
      <c r="K204" s="9">
        <v>12</v>
      </c>
      <c r="L204" s="9">
        <v>109</v>
      </c>
      <c r="M204" s="9">
        <v>1</v>
      </c>
      <c r="N204" s="9">
        <v>90</v>
      </c>
    </row>
    <row r="205" spans="1:14" x14ac:dyDescent="0.3">
      <c r="A205" s="9" t="s">
        <v>2055</v>
      </c>
      <c r="B205" s="9">
        <v>1.3801384999999999</v>
      </c>
      <c r="C205" s="9">
        <v>1.4250000000000001E-2</v>
      </c>
      <c r="D205" s="9" t="s">
        <v>2608</v>
      </c>
      <c r="E205" s="9" t="s">
        <v>2609</v>
      </c>
      <c r="F205" s="9" t="s">
        <v>2831</v>
      </c>
      <c r="G205" s="9" t="s">
        <v>2832</v>
      </c>
      <c r="H205" s="9" t="s">
        <v>2833</v>
      </c>
      <c r="I205" s="10">
        <v>1.3000000000000001E-101</v>
      </c>
      <c r="J205" s="9">
        <v>217</v>
      </c>
      <c r="K205" s="9">
        <v>81</v>
      </c>
      <c r="L205" s="9">
        <v>297</v>
      </c>
      <c r="M205" s="9">
        <v>1</v>
      </c>
      <c r="N205" s="9">
        <v>217</v>
      </c>
    </row>
    <row r="206" spans="1:14" x14ac:dyDescent="0.3">
      <c r="A206" s="9" t="s">
        <v>1087</v>
      </c>
      <c r="B206" s="9">
        <v>1.2187774570000001</v>
      </c>
      <c r="C206" s="9">
        <v>1.704E-3</v>
      </c>
      <c r="D206" s="9" t="s">
        <v>2608</v>
      </c>
      <c r="E206" s="9" t="s">
        <v>2609</v>
      </c>
      <c r="F206" s="9" t="s">
        <v>2834</v>
      </c>
      <c r="G206" s="9" t="s">
        <v>2835</v>
      </c>
      <c r="H206" s="9" t="s">
        <v>2836</v>
      </c>
      <c r="I206" s="10">
        <v>1.2E-10</v>
      </c>
      <c r="J206" s="9">
        <v>97</v>
      </c>
      <c r="K206" s="9">
        <v>11</v>
      </c>
      <c r="L206" s="9">
        <v>107</v>
      </c>
      <c r="M206" s="9">
        <v>2</v>
      </c>
      <c r="N206" s="9">
        <v>67</v>
      </c>
    </row>
    <row r="207" spans="1:14" x14ac:dyDescent="0.3">
      <c r="A207" s="9" t="s">
        <v>2044</v>
      </c>
      <c r="B207" s="9">
        <v>1.3772463770000001</v>
      </c>
      <c r="C207" s="9">
        <v>3.1099999999999999E-2</v>
      </c>
      <c r="D207" s="9" t="s">
        <v>2608</v>
      </c>
      <c r="E207" s="9" t="s">
        <v>2609</v>
      </c>
      <c r="F207" s="9" t="s">
        <v>2837</v>
      </c>
      <c r="G207" s="9" t="s">
        <v>2838</v>
      </c>
      <c r="H207" s="9" t="s">
        <v>2839</v>
      </c>
      <c r="I207" s="10">
        <v>2.1999999999999998E-8</v>
      </c>
      <c r="J207" s="9">
        <v>156</v>
      </c>
      <c r="K207" s="9">
        <v>38</v>
      </c>
      <c r="L207" s="9">
        <v>193</v>
      </c>
      <c r="M207" s="9">
        <v>9</v>
      </c>
      <c r="N207" s="9">
        <v>147</v>
      </c>
    </row>
    <row r="208" spans="1:14" x14ac:dyDescent="0.3">
      <c r="A208" s="9" t="s">
        <v>2100</v>
      </c>
      <c r="B208" s="9">
        <v>1.3960825560000001</v>
      </c>
      <c r="C208" s="9">
        <v>1.129E-3</v>
      </c>
      <c r="D208" s="9" t="s">
        <v>2608</v>
      </c>
      <c r="E208" s="9" t="s">
        <v>2609</v>
      </c>
      <c r="F208" s="9" t="s">
        <v>2840</v>
      </c>
      <c r="G208" s="9" t="s">
        <v>2841</v>
      </c>
      <c r="H208" s="9" t="s">
        <v>2842</v>
      </c>
      <c r="I208" s="10">
        <v>2.9000000000000003E-17</v>
      </c>
      <c r="J208" s="9">
        <v>93</v>
      </c>
      <c r="K208" s="9">
        <v>4</v>
      </c>
      <c r="L208" s="9">
        <v>96</v>
      </c>
      <c r="M208" s="9">
        <v>2</v>
      </c>
      <c r="N208" s="9">
        <v>101</v>
      </c>
    </row>
    <row r="209" spans="1:14" x14ac:dyDescent="0.3">
      <c r="A209" s="9" t="s">
        <v>2266</v>
      </c>
      <c r="B209" s="9">
        <v>1.4933787860000001</v>
      </c>
      <c r="C209" s="9">
        <v>1.4619999999999999E-2</v>
      </c>
      <c r="D209" s="9" t="s">
        <v>2608</v>
      </c>
      <c r="E209" s="9" t="s">
        <v>2609</v>
      </c>
      <c r="F209" s="9" t="s">
        <v>2840</v>
      </c>
      <c r="G209" s="9" t="s">
        <v>2841</v>
      </c>
      <c r="H209" s="9" t="s">
        <v>2843</v>
      </c>
      <c r="I209" s="10">
        <v>8.3000000000000001E-19</v>
      </c>
      <c r="J209" s="9">
        <v>91</v>
      </c>
      <c r="K209" s="9">
        <v>5</v>
      </c>
      <c r="L209" s="9">
        <v>95</v>
      </c>
      <c r="M209" s="9">
        <v>2</v>
      </c>
      <c r="N209" s="9">
        <v>98</v>
      </c>
    </row>
    <row r="210" spans="1:14" x14ac:dyDescent="0.3">
      <c r="A210" s="9" t="s">
        <v>2220</v>
      </c>
      <c r="B210" s="9">
        <v>1.462279294</v>
      </c>
      <c r="C210" s="9">
        <v>3.8310000000000002E-3</v>
      </c>
      <c r="D210" s="9" t="s">
        <v>2608</v>
      </c>
      <c r="E210" s="9" t="s">
        <v>2609</v>
      </c>
      <c r="F210" s="9" t="s">
        <v>2840</v>
      </c>
      <c r="G210" s="9" t="s">
        <v>2841</v>
      </c>
      <c r="H210" s="9" t="s">
        <v>2843</v>
      </c>
      <c r="I210" s="10">
        <v>8.7000000000000004E-33</v>
      </c>
      <c r="J210" s="9">
        <v>109</v>
      </c>
      <c r="K210" s="9">
        <v>69</v>
      </c>
      <c r="L210" s="9">
        <v>177</v>
      </c>
      <c r="M210" s="9">
        <v>1</v>
      </c>
      <c r="N210" s="9">
        <v>116</v>
      </c>
    </row>
    <row r="211" spans="1:14" x14ac:dyDescent="0.3">
      <c r="A211" s="9" t="s">
        <v>2210</v>
      </c>
      <c r="B211" s="9">
        <v>1.4549402819999999</v>
      </c>
      <c r="C211" s="9">
        <v>2.689E-3</v>
      </c>
      <c r="D211" s="9" t="s">
        <v>2608</v>
      </c>
      <c r="E211" s="9" t="s">
        <v>2609</v>
      </c>
      <c r="F211" s="9" t="s">
        <v>2840</v>
      </c>
      <c r="G211" s="9" t="s">
        <v>2841</v>
      </c>
      <c r="H211" s="9" t="s">
        <v>2843</v>
      </c>
      <c r="I211" s="10">
        <v>1.1E-24</v>
      </c>
      <c r="J211" s="9">
        <v>96</v>
      </c>
      <c r="K211" s="9">
        <v>62</v>
      </c>
      <c r="L211" s="9">
        <v>157</v>
      </c>
      <c r="M211" s="9">
        <v>1</v>
      </c>
      <c r="N211" s="9">
        <v>96</v>
      </c>
    </row>
    <row r="212" spans="1:14" x14ac:dyDescent="0.3">
      <c r="A212" s="9" t="s">
        <v>1105</v>
      </c>
      <c r="B212" s="9">
        <v>1.2195724699999999</v>
      </c>
      <c r="C212" s="9">
        <v>4.2739999999999998E-4</v>
      </c>
      <c r="D212" s="9" t="s">
        <v>2608</v>
      </c>
      <c r="E212" s="9" t="s">
        <v>2609</v>
      </c>
      <c r="F212" s="9" t="s">
        <v>2840</v>
      </c>
      <c r="G212" s="9" t="s">
        <v>2841</v>
      </c>
      <c r="H212" s="9" t="s">
        <v>2843</v>
      </c>
      <c r="I212" s="10">
        <v>3.5000000000000001E-15</v>
      </c>
      <c r="J212" s="9">
        <v>71</v>
      </c>
      <c r="K212" s="9">
        <v>6</v>
      </c>
      <c r="L212" s="9">
        <v>76</v>
      </c>
      <c r="M212" s="9">
        <v>1</v>
      </c>
      <c r="N212" s="9">
        <v>77</v>
      </c>
    </row>
    <row r="213" spans="1:14" x14ac:dyDescent="0.3">
      <c r="A213" s="9" t="s">
        <v>2245</v>
      </c>
      <c r="B213" s="9">
        <v>1.4855491329999999</v>
      </c>
      <c r="C213" s="9">
        <v>4.8210000000000001E-4</v>
      </c>
      <c r="D213" s="9" t="s">
        <v>2608</v>
      </c>
      <c r="E213" s="9" t="s">
        <v>2609</v>
      </c>
      <c r="F213" s="9" t="s">
        <v>2840</v>
      </c>
      <c r="G213" s="9" t="s">
        <v>2841</v>
      </c>
      <c r="H213" s="9" t="s">
        <v>2843</v>
      </c>
      <c r="I213" s="10">
        <v>1.2E-21</v>
      </c>
      <c r="J213" s="9">
        <v>104</v>
      </c>
      <c r="K213" s="9">
        <v>37</v>
      </c>
      <c r="L213" s="9">
        <v>140</v>
      </c>
      <c r="M213" s="9">
        <v>1</v>
      </c>
      <c r="N213" s="9">
        <v>117</v>
      </c>
    </row>
    <row r="214" spans="1:14" x14ac:dyDescent="0.3">
      <c r="A214" s="9" t="s">
        <v>2481</v>
      </c>
      <c r="B214" s="9">
        <v>1.816446636</v>
      </c>
      <c r="C214" s="9">
        <v>1.5570000000000001E-2</v>
      </c>
      <c r="D214" s="9" t="s">
        <v>2608</v>
      </c>
      <c r="E214" s="9" t="s">
        <v>2609</v>
      </c>
      <c r="F214" s="9" t="s">
        <v>2844</v>
      </c>
      <c r="G214" s="9" t="s">
        <v>2845</v>
      </c>
      <c r="H214" s="9" t="s">
        <v>2846</v>
      </c>
      <c r="I214" s="10">
        <v>1.7999999999999999E-22</v>
      </c>
      <c r="J214" s="9">
        <v>76</v>
      </c>
      <c r="K214" s="9">
        <v>59</v>
      </c>
      <c r="L214" s="9">
        <v>134</v>
      </c>
      <c r="M214" s="9">
        <v>3</v>
      </c>
      <c r="N214" s="9">
        <v>83</v>
      </c>
    </row>
    <row r="215" spans="1:14" x14ac:dyDescent="0.3">
      <c r="A215" s="9" t="s">
        <v>1613</v>
      </c>
      <c r="B215" s="9">
        <v>1.27952018</v>
      </c>
      <c r="C215" s="9">
        <v>1.4460000000000001E-2</v>
      </c>
      <c r="D215" s="9" t="s">
        <v>2608</v>
      </c>
      <c r="E215" s="9" t="s">
        <v>2609</v>
      </c>
      <c r="F215" s="9" t="s">
        <v>2847</v>
      </c>
      <c r="G215" s="9" t="s">
        <v>2848</v>
      </c>
      <c r="H215" s="9" t="s">
        <v>2849</v>
      </c>
      <c r="I215" s="10">
        <v>4.6E-40</v>
      </c>
      <c r="J215" s="9">
        <v>198</v>
      </c>
      <c r="K215" s="9">
        <v>15</v>
      </c>
      <c r="L215" s="9">
        <v>212</v>
      </c>
      <c r="M215" s="9">
        <v>1</v>
      </c>
      <c r="N215" s="9">
        <v>192</v>
      </c>
    </row>
    <row r="216" spans="1:14" x14ac:dyDescent="0.3">
      <c r="A216" s="9" t="s">
        <v>2309</v>
      </c>
      <c r="B216" s="9">
        <v>1.5220257230000001</v>
      </c>
      <c r="C216" s="9">
        <v>2.0969999999999999E-3</v>
      </c>
      <c r="D216" s="9" t="s">
        <v>2608</v>
      </c>
      <c r="E216" s="9" t="s">
        <v>2609</v>
      </c>
      <c r="F216" s="9" t="s">
        <v>2850</v>
      </c>
      <c r="G216" s="9" t="s">
        <v>2851</v>
      </c>
      <c r="H216" s="9" t="s">
        <v>2852</v>
      </c>
      <c r="I216" s="10">
        <v>4.8999999999999999E-57</v>
      </c>
      <c r="J216" s="9">
        <v>214</v>
      </c>
      <c r="K216" s="9">
        <v>79</v>
      </c>
      <c r="L216" s="9">
        <v>292</v>
      </c>
      <c r="M216" s="9">
        <v>2</v>
      </c>
      <c r="N216" s="9">
        <v>243</v>
      </c>
    </row>
    <row r="217" spans="1:14" x14ac:dyDescent="0.3">
      <c r="A217" s="9" t="s">
        <v>1445</v>
      </c>
      <c r="B217" s="9">
        <v>1.2536484569999999</v>
      </c>
      <c r="C217" s="9">
        <v>1.5610000000000001E-3</v>
      </c>
      <c r="D217" s="9" t="s">
        <v>2608</v>
      </c>
      <c r="E217" s="9" t="s">
        <v>2609</v>
      </c>
      <c r="F217" s="9" t="s">
        <v>2853</v>
      </c>
      <c r="G217" s="9" t="s">
        <v>2854</v>
      </c>
      <c r="H217" s="9" t="s">
        <v>2855</v>
      </c>
      <c r="I217" s="10">
        <v>9.3000000000000007E-6</v>
      </c>
      <c r="J217" s="9">
        <v>32</v>
      </c>
      <c r="K217" s="9">
        <v>1068</v>
      </c>
      <c r="L217" s="9">
        <v>1099</v>
      </c>
      <c r="M217" s="9">
        <v>91</v>
      </c>
      <c r="N217" s="9">
        <v>121</v>
      </c>
    </row>
    <row r="218" spans="1:14" x14ac:dyDescent="0.3">
      <c r="A218" s="9" t="s">
        <v>1696</v>
      </c>
      <c r="B218" s="9">
        <v>1.288776978</v>
      </c>
      <c r="C218" s="9">
        <v>2.1440000000000001E-2</v>
      </c>
      <c r="D218" s="9" t="s">
        <v>2608</v>
      </c>
      <c r="E218" s="9" t="s">
        <v>2609</v>
      </c>
      <c r="F218" s="9" t="s">
        <v>2856</v>
      </c>
      <c r="G218" s="9" t="s">
        <v>2857</v>
      </c>
      <c r="H218" s="9" t="s">
        <v>2858</v>
      </c>
      <c r="I218" s="10">
        <v>1.0000000000000001E-114</v>
      </c>
      <c r="J218" s="9">
        <v>229</v>
      </c>
      <c r="K218" s="9">
        <v>2</v>
      </c>
      <c r="L218" s="9">
        <v>230</v>
      </c>
      <c r="M218" s="9">
        <v>1</v>
      </c>
      <c r="N218" s="9">
        <v>228</v>
      </c>
    </row>
    <row r="219" spans="1:14" x14ac:dyDescent="0.3">
      <c r="A219" s="9" t="s">
        <v>1397</v>
      </c>
      <c r="B219" s="9">
        <v>1.247943596</v>
      </c>
      <c r="C219" s="9">
        <v>1.9720000000000001E-2</v>
      </c>
      <c r="D219" s="9" t="s">
        <v>2608</v>
      </c>
      <c r="E219" s="9" t="s">
        <v>2609</v>
      </c>
      <c r="F219" s="9" t="s">
        <v>2856</v>
      </c>
      <c r="G219" s="9" t="s">
        <v>2857</v>
      </c>
      <c r="H219" s="9" t="s">
        <v>2858</v>
      </c>
      <c r="I219" s="10">
        <v>5.8999999999999997E-96</v>
      </c>
      <c r="J219" s="9">
        <v>225</v>
      </c>
      <c r="K219" s="9">
        <v>2</v>
      </c>
      <c r="L219" s="9">
        <v>226</v>
      </c>
      <c r="M219" s="9">
        <v>1</v>
      </c>
      <c r="N219" s="9">
        <v>228</v>
      </c>
    </row>
    <row r="220" spans="1:14" x14ac:dyDescent="0.3">
      <c r="A220" s="9" t="s">
        <v>2158</v>
      </c>
      <c r="B220" s="9">
        <v>1.4228155339999999</v>
      </c>
      <c r="C220" s="9">
        <v>1.736E-2</v>
      </c>
      <c r="D220" s="9" t="s">
        <v>2608</v>
      </c>
      <c r="E220" s="9" t="s">
        <v>2609</v>
      </c>
      <c r="F220" s="9" t="s">
        <v>2859</v>
      </c>
      <c r="G220" s="9" t="s">
        <v>2860</v>
      </c>
      <c r="H220" s="9" t="s">
        <v>2861</v>
      </c>
      <c r="I220" s="10">
        <v>1.2E-64</v>
      </c>
      <c r="J220" s="9">
        <v>221</v>
      </c>
      <c r="K220" s="9">
        <v>103</v>
      </c>
      <c r="L220" s="9">
        <v>323</v>
      </c>
      <c r="M220" s="9">
        <v>2</v>
      </c>
      <c r="N220" s="9">
        <v>221</v>
      </c>
    </row>
    <row r="221" spans="1:14" x14ac:dyDescent="0.3">
      <c r="A221" s="9" t="s">
        <v>1021</v>
      </c>
      <c r="B221" s="9">
        <v>1.2108551350000001</v>
      </c>
      <c r="C221" s="9">
        <v>1.4319999999999999E-2</v>
      </c>
      <c r="D221" s="9" t="s">
        <v>2608</v>
      </c>
      <c r="E221" s="9" t="s">
        <v>2609</v>
      </c>
      <c r="F221" s="9" t="s">
        <v>2862</v>
      </c>
      <c r="G221" s="9" t="s">
        <v>2863</v>
      </c>
      <c r="H221" s="9" t="s">
        <v>2864</v>
      </c>
      <c r="I221" s="10">
        <v>7.8000000000000005E-7</v>
      </c>
      <c r="J221" s="9">
        <v>18</v>
      </c>
      <c r="K221" s="9">
        <v>45</v>
      </c>
      <c r="L221" s="9">
        <v>62</v>
      </c>
      <c r="M221" s="9">
        <v>6</v>
      </c>
      <c r="N221" s="9">
        <v>23</v>
      </c>
    </row>
    <row r="222" spans="1:14" x14ac:dyDescent="0.3">
      <c r="A222" s="9" t="s">
        <v>1021</v>
      </c>
      <c r="B222" s="9">
        <v>1.2108551350000001</v>
      </c>
      <c r="C222" s="9">
        <v>1.4319999999999999E-2</v>
      </c>
      <c r="D222" s="9" t="s">
        <v>2608</v>
      </c>
      <c r="E222" s="9" t="s">
        <v>2609</v>
      </c>
      <c r="F222" s="9" t="s">
        <v>2865</v>
      </c>
      <c r="G222" s="9" t="s">
        <v>2866</v>
      </c>
      <c r="H222" s="9" t="s">
        <v>2867</v>
      </c>
      <c r="I222" s="10">
        <v>8.4E-7</v>
      </c>
      <c r="J222" s="9">
        <v>21</v>
      </c>
      <c r="K222" s="9">
        <v>42</v>
      </c>
      <c r="L222" s="9">
        <v>62</v>
      </c>
      <c r="M222" s="9">
        <v>3</v>
      </c>
      <c r="N222" s="9">
        <v>23</v>
      </c>
    </row>
    <row r="223" spans="1:14" x14ac:dyDescent="0.3">
      <c r="A223" s="9" t="s">
        <v>1021</v>
      </c>
      <c r="B223" s="9">
        <v>1.2108551350000001</v>
      </c>
      <c r="C223" s="9">
        <v>1.4319999999999999E-2</v>
      </c>
      <c r="D223" s="9" t="s">
        <v>2608</v>
      </c>
      <c r="E223" s="9" t="s">
        <v>2609</v>
      </c>
      <c r="F223" s="9" t="s">
        <v>2868</v>
      </c>
      <c r="G223" s="9" t="s">
        <v>2869</v>
      </c>
      <c r="H223" s="9" t="s">
        <v>2870</v>
      </c>
      <c r="I223" s="10">
        <v>2.8000000000000002E-10</v>
      </c>
      <c r="J223" s="9">
        <v>68</v>
      </c>
      <c r="K223" s="9">
        <v>43</v>
      </c>
      <c r="L223" s="9">
        <v>110</v>
      </c>
      <c r="M223" s="9">
        <v>6</v>
      </c>
      <c r="N223" s="9">
        <v>69</v>
      </c>
    </row>
    <row r="224" spans="1:14" x14ac:dyDescent="0.3">
      <c r="A224" s="9" t="s">
        <v>1021</v>
      </c>
      <c r="B224" s="9">
        <v>1.2108551350000001</v>
      </c>
      <c r="C224" s="9">
        <v>1.4319999999999999E-2</v>
      </c>
      <c r="D224" s="9" t="s">
        <v>2608</v>
      </c>
      <c r="E224" s="9" t="s">
        <v>2609</v>
      </c>
      <c r="F224" s="9" t="s">
        <v>2868</v>
      </c>
      <c r="G224" s="9" t="s">
        <v>2869</v>
      </c>
      <c r="H224" s="9" t="s">
        <v>2870</v>
      </c>
      <c r="I224" s="10">
        <v>2.3E-6</v>
      </c>
      <c r="J224" s="9">
        <v>61</v>
      </c>
      <c r="K224" s="9">
        <v>272</v>
      </c>
      <c r="L224" s="9">
        <v>332</v>
      </c>
      <c r="M224" s="9">
        <v>13</v>
      </c>
      <c r="N224" s="9">
        <v>69</v>
      </c>
    </row>
    <row r="225" spans="1:14" x14ac:dyDescent="0.3">
      <c r="A225" s="9" t="s">
        <v>2012</v>
      </c>
      <c r="B225" s="9">
        <v>1.36977492</v>
      </c>
      <c r="C225" s="9">
        <v>4.1549999999999997E-2</v>
      </c>
      <c r="D225" s="9" t="s">
        <v>2608</v>
      </c>
      <c r="E225" s="9" t="s">
        <v>2609</v>
      </c>
      <c r="F225" s="9" t="s">
        <v>2871</v>
      </c>
      <c r="G225" s="9" t="s">
        <v>2872</v>
      </c>
      <c r="H225" s="9" t="s">
        <v>2873</v>
      </c>
      <c r="I225" s="10">
        <v>7.4000000000000002E-82</v>
      </c>
      <c r="J225" s="9">
        <v>233</v>
      </c>
      <c r="K225" s="9">
        <v>176</v>
      </c>
      <c r="L225" s="9">
        <v>408</v>
      </c>
      <c r="M225" s="9">
        <v>1</v>
      </c>
      <c r="N225" s="9">
        <v>243</v>
      </c>
    </row>
    <row r="226" spans="1:14" x14ac:dyDescent="0.3">
      <c r="A226" s="9" t="s">
        <v>2012</v>
      </c>
      <c r="B226" s="9">
        <v>1.36977492</v>
      </c>
      <c r="C226" s="9">
        <v>4.1549999999999997E-2</v>
      </c>
      <c r="D226" s="9" t="s">
        <v>2608</v>
      </c>
      <c r="E226" s="9" t="s">
        <v>2609</v>
      </c>
      <c r="F226" s="9" t="s">
        <v>2874</v>
      </c>
      <c r="G226" s="9" t="s">
        <v>2875</v>
      </c>
      <c r="H226" s="9" t="s">
        <v>2876</v>
      </c>
      <c r="I226" s="10">
        <v>9.0999999999999992E-53</v>
      </c>
      <c r="J226" s="9">
        <v>127</v>
      </c>
      <c r="K226" s="9">
        <v>33</v>
      </c>
      <c r="L226" s="9">
        <v>159</v>
      </c>
      <c r="M226" s="9">
        <v>3</v>
      </c>
      <c r="N226" s="9">
        <v>130</v>
      </c>
    </row>
    <row r="227" spans="1:14" x14ac:dyDescent="0.3">
      <c r="A227" s="9" t="s">
        <v>1347</v>
      </c>
      <c r="B227" s="9">
        <v>1.243410055</v>
      </c>
      <c r="C227" s="9">
        <v>1.395E-3</v>
      </c>
      <c r="D227" s="9" t="s">
        <v>2608</v>
      </c>
      <c r="E227" s="9" t="s">
        <v>2609</v>
      </c>
      <c r="F227" s="9" t="s">
        <v>2877</v>
      </c>
      <c r="G227" s="9" t="s">
        <v>2878</v>
      </c>
      <c r="H227" s="9" t="s">
        <v>2879</v>
      </c>
      <c r="I227" s="10">
        <v>2.7E-60</v>
      </c>
      <c r="J227" s="9">
        <v>263</v>
      </c>
      <c r="K227" s="9">
        <v>5</v>
      </c>
      <c r="L227" s="9">
        <v>267</v>
      </c>
      <c r="M227" s="9">
        <v>1</v>
      </c>
      <c r="N227" s="9">
        <v>241</v>
      </c>
    </row>
    <row r="228" spans="1:14" x14ac:dyDescent="0.3">
      <c r="A228" s="9" t="s">
        <v>2191</v>
      </c>
      <c r="B228" s="9">
        <v>1.4315995429999999</v>
      </c>
      <c r="C228" s="9">
        <v>1.719E-2</v>
      </c>
      <c r="D228" s="9" t="s">
        <v>2608</v>
      </c>
      <c r="E228" s="9" t="s">
        <v>2609</v>
      </c>
      <c r="F228" s="9" t="s">
        <v>2877</v>
      </c>
      <c r="G228" s="9" t="s">
        <v>2878</v>
      </c>
      <c r="H228" s="9" t="s">
        <v>2879</v>
      </c>
      <c r="I228" s="10">
        <v>2.4999999999999999E-13</v>
      </c>
      <c r="J228" s="9">
        <v>89</v>
      </c>
      <c r="K228" s="9">
        <v>7</v>
      </c>
      <c r="L228" s="9">
        <v>95</v>
      </c>
      <c r="M228" s="9">
        <v>1</v>
      </c>
      <c r="N228" s="9">
        <v>83</v>
      </c>
    </row>
    <row r="229" spans="1:14" x14ac:dyDescent="0.3">
      <c r="A229" s="9" t="s">
        <v>2384</v>
      </c>
      <c r="B229" s="9">
        <v>1.5900934579999999</v>
      </c>
      <c r="C229" s="9">
        <v>1.404E-2</v>
      </c>
      <c r="D229" s="9" t="s">
        <v>2608</v>
      </c>
      <c r="E229" s="9" t="s">
        <v>2609</v>
      </c>
      <c r="F229" s="9" t="s">
        <v>2877</v>
      </c>
      <c r="G229" s="9" t="s">
        <v>2878</v>
      </c>
      <c r="H229" s="9" t="s">
        <v>2879</v>
      </c>
      <c r="I229" s="10">
        <v>2.5999999999999998E-10</v>
      </c>
      <c r="J229" s="9">
        <v>81</v>
      </c>
      <c r="K229" s="9">
        <v>7</v>
      </c>
      <c r="L229" s="9">
        <v>87</v>
      </c>
      <c r="M229" s="9">
        <v>1</v>
      </c>
      <c r="N229" s="9">
        <v>75</v>
      </c>
    </row>
    <row r="230" spans="1:14" x14ac:dyDescent="0.3">
      <c r="A230" s="9" t="s">
        <v>2121</v>
      </c>
      <c r="B230" s="9">
        <v>1.4017646130000001</v>
      </c>
      <c r="C230" s="9">
        <v>1.3729999999999999E-2</v>
      </c>
      <c r="D230" s="9" t="s">
        <v>2608</v>
      </c>
      <c r="E230" s="9" t="s">
        <v>2609</v>
      </c>
      <c r="F230" s="9" t="s">
        <v>2877</v>
      </c>
      <c r="G230" s="9" t="s">
        <v>2878</v>
      </c>
      <c r="H230" s="9" t="s">
        <v>2879</v>
      </c>
      <c r="I230" s="10">
        <v>1.0999999999999999E-9</v>
      </c>
      <c r="J230" s="9">
        <v>34</v>
      </c>
      <c r="K230" s="9">
        <v>70</v>
      </c>
      <c r="L230" s="9">
        <v>103</v>
      </c>
      <c r="M230" s="9">
        <v>1</v>
      </c>
      <c r="N230" s="9">
        <v>34</v>
      </c>
    </row>
    <row r="231" spans="1:14" x14ac:dyDescent="0.3">
      <c r="A231" s="9" t="s">
        <v>2704</v>
      </c>
      <c r="B231" s="9">
        <v>1.2005491079999999</v>
      </c>
      <c r="C231" s="9">
        <v>7.3990000000000002E-3</v>
      </c>
      <c r="D231" s="9" t="s">
        <v>2608</v>
      </c>
      <c r="E231" s="9" t="s">
        <v>2609</v>
      </c>
      <c r="F231" s="9" t="s">
        <v>2877</v>
      </c>
      <c r="G231" s="9" t="s">
        <v>2878</v>
      </c>
      <c r="H231" s="9" t="s">
        <v>2879</v>
      </c>
      <c r="I231" s="10">
        <v>4.0000000000000002E-9</v>
      </c>
      <c r="J231" s="9">
        <v>111</v>
      </c>
      <c r="K231" s="9">
        <v>38</v>
      </c>
      <c r="L231" s="9">
        <v>148</v>
      </c>
      <c r="M231" s="9">
        <v>1</v>
      </c>
      <c r="N231" s="9">
        <v>103</v>
      </c>
    </row>
    <row r="232" spans="1:14" x14ac:dyDescent="0.3">
      <c r="A232" s="9" t="s">
        <v>2500</v>
      </c>
      <c r="B232" s="9">
        <v>1.855007474</v>
      </c>
      <c r="C232" s="9">
        <v>2.487E-2</v>
      </c>
      <c r="D232" s="9" t="s">
        <v>2608</v>
      </c>
      <c r="E232" s="9" t="s">
        <v>2609</v>
      </c>
      <c r="F232" s="9" t="s">
        <v>2880</v>
      </c>
      <c r="G232" s="9" t="s">
        <v>2881</v>
      </c>
      <c r="H232" s="9" t="s">
        <v>2882</v>
      </c>
      <c r="I232" s="10">
        <v>2.6999999999999999E-86</v>
      </c>
      <c r="J232" s="9">
        <v>317</v>
      </c>
      <c r="K232" s="9">
        <v>524</v>
      </c>
      <c r="L232" s="9">
        <v>840</v>
      </c>
      <c r="M232" s="9">
        <v>1</v>
      </c>
      <c r="N232" s="9">
        <v>311</v>
      </c>
    </row>
    <row r="233" spans="1:14" x14ac:dyDescent="0.3">
      <c r="A233" s="9" t="s">
        <v>1638</v>
      </c>
      <c r="B233" s="9">
        <v>1.2842105260000001</v>
      </c>
      <c r="C233" s="9">
        <v>7.4110000000000001E-3</v>
      </c>
      <c r="D233" s="9" t="s">
        <v>2608</v>
      </c>
      <c r="E233" s="9" t="s">
        <v>2609</v>
      </c>
      <c r="F233" s="9" t="s">
        <v>2883</v>
      </c>
      <c r="G233" s="9" t="s">
        <v>2884</v>
      </c>
      <c r="H233" s="9" t="s">
        <v>2885</v>
      </c>
      <c r="I233" s="10">
        <v>3.7000000000000004E-127</v>
      </c>
      <c r="J233" s="9">
        <v>350</v>
      </c>
      <c r="K233" s="9">
        <v>78</v>
      </c>
      <c r="L233" s="9">
        <v>427</v>
      </c>
      <c r="M233" s="9">
        <v>2</v>
      </c>
      <c r="N233" s="9">
        <v>343</v>
      </c>
    </row>
    <row r="234" spans="1:14" x14ac:dyDescent="0.3">
      <c r="A234" s="9" t="s">
        <v>1898</v>
      </c>
      <c r="B234" s="9">
        <v>1.338429173</v>
      </c>
      <c r="C234" s="9">
        <v>6.3220000000000004E-3</v>
      </c>
      <c r="D234" s="9" t="s">
        <v>2608</v>
      </c>
      <c r="E234" s="9" t="s">
        <v>2609</v>
      </c>
      <c r="F234" s="9" t="s">
        <v>2886</v>
      </c>
      <c r="G234" s="9" t="s">
        <v>2887</v>
      </c>
      <c r="H234" s="9" t="s">
        <v>2888</v>
      </c>
      <c r="I234" s="10">
        <v>4.0999999999999999E-22</v>
      </c>
      <c r="J234" s="9">
        <v>141</v>
      </c>
      <c r="K234" s="9">
        <v>130</v>
      </c>
      <c r="L234" s="9">
        <v>270</v>
      </c>
      <c r="M234" s="9">
        <v>2</v>
      </c>
      <c r="N234" s="9">
        <v>133</v>
      </c>
    </row>
    <row r="235" spans="1:14" x14ac:dyDescent="0.3">
      <c r="A235" s="9" t="s">
        <v>1363</v>
      </c>
      <c r="B235" s="9">
        <v>1.24500191</v>
      </c>
      <c r="C235" s="9">
        <v>5.9389999999999998E-3</v>
      </c>
      <c r="D235" s="9" t="s">
        <v>2608</v>
      </c>
      <c r="E235" s="9" t="s">
        <v>2609</v>
      </c>
      <c r="F235" s="9" t="s">
        <v>2889</v>
      </c>
      <c r="G235" s="9" t="s">
        <v>2890</v>
      </c>
      <c r="H235" s="9" t="s">
        <v>2891</v>
      </c>
      <c r="I235" s="10">
        <v>6.6E-128</v>
      </c>
      <c r="J235" s="9">
        <v>397</v>
      </c>
      <c r="K235" s="9">
        <v>50</v>
      </c>
      <c r="L235" s="9">
        <v>446</v>
      </c>
      <c r="M235" s="9">
        <v>1</v>
      </c>
      <c r="N235" s="9">
        <v>417</v>
      </c>
    </row>
    <row r="236" spans="1:14" x14ac:dyDescent="0.3">
      <c r="A236" s="9" t="s">
        <v>2334</v>
      </c>
      <c r="B236" s="9">
        <v>1.548789572</v>
      </c>
      <c r="C236" s="9">
        <v>3.2050000000000002E-2</v>
      </c>
      <c r="D236" s="9" t="s">
        <v>2608</v>
      </c>
      <c r="E236" s="9" t="s">
        <v>2609</v>
      </c>
      <c r="F236" s="9" t="s">
        <v>2889</v>
      </c>
      <c r="G236" s="9" t="s">
        <v>2890</v>
      </c>
      <c r="H236" s="9" t="s">
        <v>2891</v>
      </c>
      <c r="I236" s="10">
        <v>5.7999999999999998E-9</v>
      </c>
      <c r="J236" s="9">
        <v>44</v>
      </c>
      <c r="K236" s="9">
        <v>29</v>
      </c>
      <c r="L236" s="9">
        <v>72</v>
      </c>
      <c r="M236" s="9">
        <v>2</v>
      </c>
      <c r="N236" s="9">
        <v>41</v>
      </c>
    </row>
    <row r="237" spans="1:14" x14ac:dyDescent="0.3">
      <c r="A237" s="9" t="s">
        <v>2334</v>
      </c>
      <c r="B237" s="9">
        <v>1.548789572</v>
      </c>
      <c r="C237" s="9">
        <v>3.2050000000000002E-2</v>
      </c>
      <c r="D237" s="9" t="s">
        <v>2608</v>
      </c>
      <c r="E237" s="9" t="s">
        <v>2609</v>
      </c>
      <c r="F237" s="9" t="s">
        <v>2892</v>
      </c>
      <c r="G237" s="9" t="s">
        <v>2893</v>
      </c>
      <c r="H237" s="9" t="s">
        <v>2891</v>
      </c>
      <c r="I237" s="10">
        <v>4.5999999999999999E-7</v>
      </c>
      <c r="J237" s="9">
        <v>28</v>
      </c>
      <c r="K237" s="9">
        <v>28</v>
      </c>
      <c r="L237" s="9">
        <v>55</v>
      </c>
      <c r="M237" s="9">
        <v>3</v>
      </c>
      <c r="N237" s="9">
        <v>30</v>
      </c>
    </row>
    <row r="238" spans="1:14" x14ac:dyDescent="0.3">
      <c r="A238" s="9" t="s">
        <v>2248</v>
      </c>
      <c r="B238" s="9">
        <v>1.4857678540000001</v>
      </c>
      <c r="C238" s="9">
        <v>3.1570000000000001E-2</v>
      </c>
      <c r="D238" s="9" t="s">
        <v>2608</v>
      </c>
      <c r="E238" s="9" t="s">
        <v>2609</v>
      </c>
      <c r="F238" s="9" t="s">
        <v>2894</v>
      </c>
      <c r="G238" s="9" t="s">
        <v>2895</v>
      </c>
      <c r="H238" s="9" t="s">
        <v>2891</v>
      </c>
      <c r="I238" s="10">
        <v>8.2999999999999995E-38</v>
      </c>
      <c r="J238" s="9">
        <v>136</v>
      </c>
      <c r="K238" s="9">
        <v>67</v>
      </c>
      <c r="L238" s="9">
        <v>202</v>
      </c>
      <c r="M238" s="9">
        <v>3</v>
      </c>
      <c r="N238" s="9">
        <v>137</v>
      </c>
    </row>
    <row r="239" spans="1:14" x14ac:dyDescent="0.3">
      <c r="A239" s="9" t="s">
        <v>2248</v>
      </c>
      <c r="B239" s="9">
        <v>1.4857678540000001</v>
      </c>
      <c r="C239" s="9">
        <v>3.1570000000000001E-2</v>
      </c>
      <c r="D239" s="9" t="s">
        <v>2608</v>
      </c>
      <c r="E239" s="9" t="s">
        <v>2609</v>
      </c>
      <c r="F239" s="9" t="s">
        <v>2896</v>
      </c>
      <c r="G239" s="9" t="s">
        <v>2897</v>
      </c>
      <c r="H239" s="9" t="s">
        <v>2898</v>
      </c>
      <c r="I239" s="10">
        <v>8.8999999999999999E-63</v>
      </c>
      <c r="J239" s="9">
        <v>241</v>
      </c>
      <c r="K239" s="9">
        <v>243</v>
      </c>
      <c r="L239" s="9">
        <v>483</v>
      </c>
      <c r="M239" s="9">
        <v>4</v>
      </c>
      <c r="N239" s="9">
        <v>250</v>
      </c>
    </row>
    <row r="240" spans="1:14" x14ac:dyDescent="0.3">
      <c r="A240" s="9" t="s">
        <v>1336</v>
      </c>
      <c r="B240" s="9">
        <v>1.2427184469999999</v>
      </c>
      <c r="C240" s="9">
        <v>3.7159999999999999E-2</v>
      </c>
      <c r="D240" s="9" t="s">
        <v>2608</v>
      </c>
      <c r="E240" s="9" t="s">
        <v>2609</v>
      </c>
      <c r="F240" s="9" t="s">
        <v>2899</v>
      </c>
      <c r="G240" s="9" t="s">
        <v>2900</v>
      </c>
      <c r="H240" s="9" t="s">
        <v>2901</v>
      </c>
      <c r="I240" s="10">
        <v>2.7999999999999999E-118</v>
      </c>
      <c r="J240" s="9">
        <v>283</v>
      </c>
      <c r="K240" s="9">
        <v>67</v>
      </c>
      <c r="L240" s="9">
        <v>349</v>
      </c>
      <c r="M240" s="9">
        <v>7</v>
      </c>
      <c r="N240" s="9">
        <v>289</v>
      </c>
    </row>
    <row r="241" spans="1:14" x14ac:dyDescent="0.3">
      <c r="A241" s="9" t="s">
        <v>2038</v>
      </c>
      <c r="B241" s="9">
        <v>1.375134141</v>
      </c>
      <c r="C241" s="9">
        <v>1.7860000000000001E-2</v>
      </c>
      <c r="D241" s="9" t="s">
        <v>2608</v>
      </c>
      <c r="E241" s="9" t="s">
        <v>2609</v>
      </c>
      <c r="F241" s="9" t="s">
        <v>2902</v>
      </c>
      <c r="G241" s="9" t="s">
        <v>2903</v>
      </c>
      <c r="H241" s="9" t="s">
        <v>2904</v>
      </c>
      <c r="I241" s="10">
        <v>7.5000000000000004E-37</v>
      </c>
      <c r="J241" s="9">
        <v>105</v>
      </c>
      <c r="K241" s="9">
        <v>52</v>
      </c>
      <c r="L241" s="9">
        <v>156</v>
      </c>
      <c r="M241" s="9">
        <v>1</v>
      </c>
      <c r="N241" s="9">
        <v>109</v>
      </c>
    </row>
    <row r="242" spans="1:14" x14ac:dyDescent="0.3">
      <c r="A242" s="9" t="s">
        <v>2038</v>
      </c>
      <c r="B242" s="9">
        <v>1.375134141</v>
      </c>
      <c r="C242" s="9">
        <v>1.7860000000000001E-2</v>
      </c>
      <c r="D242" s="9" t="s">
        <v>2608</v>
      </c>
      <c r="E242" s="9" t="s">
        <v>2609</v>
      </c>
      <c r="F242" s="9" t="s">
        <v>2905</v>
      </c>
      <c r="G242" s="9" t="s">
        <v>2906</v>
      </c>
      <c r="H242" s="9" t="s">
        <v>2907</v>
      </c>
      <c r="I242" s="10">
        <v>2.6000000000000001E-11</v>
      </c>
      <c r="J242" s="9">
        <v>70</v>
      </c>
      <c r="K242" s="9">
        <v>193</v>
      </c>
      <c r="L242" s="9">
        <v>262</v>
      </c>
      <c r="M242" s="9">
        <v>8</v>
      </c>
      <c r="N242" s="9">
        <v>56</v>
      </c>
    </row>
    <row r="243" spans="1:14" x14ac:dyDescent="0.3">
      <c r="A243" s="9" t="s">
        <v>2038</v>
      </c>
      <c r="B243" s="9">
        <v>1.375134141</v>
      </c>
      <c r="C243" s="9">
        <v>1.7860000000000001E-2</v>
      </c>
      <c r="D243" s="9" t="s">
        <v>2608</v>
      </c>
      <c r="E243" s="9" t="s">
        <v>2609</v>
      </c>
      <c r="F243" s="9" t="s">
        <v>2908</v>
      </c>
      <c r="G243" s="9" t="s">
        <v>2909</v>
      </c>
      <c r="H243" s="9" t="s">
        <v>2907</v>
      </c>
      <c r="I243" s="10">
        <v>1.5000000000000001E-12</v>
      </c>
      <c r="J243" s="9">
        <v>74</v>
      </c>
      <c r="K243" s="9">
        <v>193</v>
      </c>
      <c r="L243" s="9">
        <v>266</v>
      </c>
      <c r="M243" s="9">
        <v>1</v>
      </c>
      <c r="N243" s="9">
        <v>61</v>
      </c>
    </row>
    <row r="244" spans="1:14" x14ac:dyDescent="0.3">
      <c r="A244" s="9" t="s">
        <v>2038</v>
      </c>
      <c r="B244" s="9">
        <v>1.375134141</v>
      </c>
      <c r="C244" s="9">
        <v>1.7860000000000001E-2</v>
      </c>
      <c r="D244" s="9" t="s">
        <v>2608</v>
      </c>
      <c r="E244" s="9" t="s">
        <v>2609</v>
      </c>
      <c r="F244" s="9" t="s">
        <v>2910</v>
      </c>
      <c r="G244" s="9" t="s">
        <v>2911</v>
      </c>
      <c r="H244" s="9" t="s">
        <v>2907</v>
      </c>
      <c r="I244" s="10">
        <v>3.6E-10</v>
      </c>
      <c r="J244" s="9">
        <v>74</v>
      </c>
      <c r="K244" s="9">
        <v>191</v>
      </c>
      <c r="L244" s="9">
        <v>264</v>
      </c>
      <c r="M244" s="9">
        <v>2</v>
      </c>
      <c r="N244" s="9">
        <v>65</v>
      </c>
    </row>
    <row r="245" spans="1:14" x14ac:dyDescent="0.3">
      <c r="A245" s="9" t="s">
        <v>1365</v>
      </c>
      <c r="B245" s="9">
        <v>1.2451214909999999</v>
      </c>
      <c r="C245" s="9">
        <v>4.65E-2</v>
      </c>
      <c r="D245" s="9" t="s">
        <v>2608</v>
      </c>
      <c r="E245" s="9" t="s">
        <v>2609</v>
      </c>
      <c r="F245" s="9" t="s">
        <v>2912</v>
      </c>
      <c r="G245" s="9" t="s">
        <v>2913</v>
      </c>
      <c r="H245" s="9" t="s">
        <v>2914</v>
      </c>
      <c r="I245" s="10">
        <v>2.2999999999999999E-29</v>
      </c>
      <c r="J245" s="9">
        <v>97</v>
      </c>
      <c r="K245" s="9">
        <v>119</v>
      </c>
      <c r="L245" s="9">
        <v>215</v>
      </c>
      <c r="M245" s="9">
        <v>3</v>
      </c>
      <c r="N245" s="9">
        <v>94</v>
      </c>
    </row>
    <row r="246" spans="1:14" x14ac:dyDescent="0.3">
      <c r="A246" s="9" t="s">
        <v>1729</v>
      </c>
      <c r="B246" s="9">
        <v>1.295096196</v>
      </c>
      <c r="C246" s="9">
        <v>3.1060000000000001E-2</v>
      </c>
      <c r="D246" s="9" t="s">
        <v>2608</v>
      </c>
      <c r="E246" s="9" t="s">
        <v>2609</v>
      </c>
      <c r="F246" s="9" t="s">
        <v>2915</v>
      </c>
      <c r="G246" s="9" t="s">
        <v>2916</v>
      </c>
      <c r="H246" s="9" t="s">
        <v>2917</v>
      </c>
      <c r="I246" s="10">
        <v>2.1999999999999999E-10</v>
      </c>
      <c r="J246" s="9">
        <v>115</v>
      </c>
      <c r="K246" s="9">
        <v>6</v>
      </c>
      <c r="L246" s="9">
        <v>120</v>
      </c>
      <c r="M246" s="9">
        <v>4</v>
      </c>
      <c r="N246" s="9">
        <v>138</v>
      </c>
    </row>
    <row r="247" spans="1:14" x14ac:dyDescent="0.3">
      <c r="A247" s="9" t="s">
        <v>1947</v>
      </c>
      <c r="B247" s="9">
        <v>1.3535660089999999</v>
      </c>
      <c r="C247" s="9">
        <v>1.9609999999999999E-2</v>
      </c>
      <c r="D247" s="9" t="s">
        <v>2608</v>
      </c>
      <c r="E247" s="9" t="s">
        <v>2609</v>
      </c>
      <c r="F247" s="9" t="s">
        <v>2918</v>
      </c>
      <c r="G247" s="9" t="s">
        <v>2919</v>
      </c>
      <c r="H247" s="9" t="s">
        <v>2920</v>
      </c>
      <c r="I247" s="10">
        <v>2.6E-15</v>
      </c>
      <c r="J247" s="9">
        <v>87</v>
      </c>
      <c r="K247" s="9">
        <v>113</v>
      </c>
      <c r="L247" s="9">
        <v>199</v>
      </c>
      <c r="M247" s="9">
        <v>220</v>
      </c>
      <c r="N247" s="9">
        <v>304</v>
      </c>
    </row>
    <row r="248" spans="1:14" x14ac:dyDescent="0.3">
      <c r="A248" s="9" t="s">
        <v>1729</v>
      </c>
      <c r="B248" s="9">
        <v>1.295096196</v>
      </c>
      <c r="C248" s="9">
        <v>3.1060000000000001E-2</v>
      </c>
      <c r="D248" s="9" t="s">
        <v>2608</v>
      </c>
      <c r="E248" s="9" t="s">
        <v>2609</v>
      </c>
      <c r="F248" s="9" t="s">
        <v>2921</v>
      </c>
      <c r="G248" s="9" t="s">
        <v>2922</v>
      </c>
      <c r="H248" s="9" t="s">
        <v>2923</v>
      </c>
      <c r="I248" s="10">
        <v>1.2E-15</v>
      </c>
      <c r="J248" s="9">
        <v>128</v>
      </c>
      <c r="K248" s="9">
        <v>17</v>
      </c>
      <c r="L248" s="9">
        <v>144</v>
      </c>
      <c r="M248" s="9">
        <v>17</v>
      </c>
      <c r="N248" s="9">
        <v>143</v>
      </c>
    </row>
    <row r="249" spans="1:14" x14ac:dyDescent="0.3">
      <c r="A249" s="9" t="s">
        <v>1915</v>
      </c>
      <c r="B249" s="9">
        <v>1.3394397979999999</v>
      </c>
      <c r="C249" s="10">
        <v>8.8200000000000003E-5</v>
      </c>
      <c r="D249" s="9" t="s">
        <v>2608</v>
      </c>
      <c r="E249" s="9" t="s">
        <v>2609</v>
      </c>
      <c r="F249" s="9" t="s">
        <v>2924</v>
      </c>
      <c r="G249" s="9" t="s">
        <v>2925</v>
      </c>
      <c r="H249" s="9" t="s">
        <v>2925</v>
      </c>
      <c r="I249" s="10">
        <v>4.6E-136</v>
      </c>
      <c r="J249" s="9">
        <v>339</v>
      </c>
      <c r="K249" s="9">
        <v>23</v>
      </c>
      <c r="L249" s="9">
        <v>361</v>
      </c>
      <c r="M249" s="9">
        <v>1</v>
      </c>
      <c r="N249" s="9">
        <v>331</v>
      </c>
    </row>
    <row r="250" spans="1:14" x14ac:dyDescent="0.3">
      <c r="A250" s="9" t="s">
        <v>1397</v>
      </c>
      <c r="B250" s="9">
        <v>1.247943596</v>
      </c>
      <c r="C250" s="9">
        <v>1.9720000000000001E-2</v>
      </c>
      <c r="D250" s="9" t="s">
        <v>2608</v>
      </c>
      <c r="E250" s="9" t="s">
        <v>2609</v>
      </c>
      <c r="F250" s="9" t="s">
        <v>2926</v>
      </c>
      <c r="G250" s="9" t="s">
        <v>2927</v>
      </c>
      <c r="H250" s="9" t="s">
        <v>2928</v>
      </c>
      <c r="I250" s="10">
        <v>1.4000000000000001E-12</v>
      </c>
      <c r="J250" s="9">
        <v>104</v>
      </c>
      <c r="K250" s="9">
        <v>66</v>
      </c>
      <c r="L250" s="9">
        <v>169</v>
      </c>
      <c r="M250" s="9">
        <v>33</v>
      </c>
      <c r="N250" s="9">
        <v>132</v>
      </c>
    </row>
    <row r="251" spans="1:14" x14ac:dyDescent="0.3">
      <c r="A251" s="9" t="s">
        <v>1397</v>
      </c>
      <c r="B251" s="9">
        <v>1.247943596</v>
      </c>
      <c r="C251" s="9">
        <v>1.9720000000000001E-2</v>
      </c>
      <c r="D251" s="9" t="s">
        <v>2608</v>
      </c>
      <c r="E251" s="9" t="s">
        <v>2609</v>
      </c>
      <c r="F251" s="9" t="s">
        <v>2929</v>
      </c>
      <c r="G251" s="9" t="s">
        <v>2930</v>
      </c>
      <c r="H251" s="9" t="s">
        <v>2928</v>
      </c>
      <c r="I251" s="10">
        <v>2.2E-16</v>
      </c>
      <c r="J251" s="9">
        <v>111</v>
      </c>
      <c r="K251" s="9">
        <v>65</v>
      </c>
      <c r="L251" s="9">
        <v>175</v>
      </c>
      <c r="M251" s="9">
        <v>13</v>
      </c>
      <c r="N251" s="9">
        <v>122</v>
      </c>
    </row>
    <row r="252" spans="1:14" x14ac:dyDescent="0.3">
      <c r="A252" s="9" t="s">
        <v>1347</v>
      </c>
      <c r="B252" s="9">
        <v>1.243410055</v>
      </c>
      <c r="C252" s="9">
        <v>1.395E-3</v>
      </c>
      <c r="D252" s="9" t="s">
        <v>2608</v>
      </c>
      <c r="E252" s="9" t="s">
        <v>2609</v>
      </c>
      <c r="F252" s="9" t="s">
        <v>2931</v>
      </c>
      <c r="G252" s="9" t="s">
        <v>2932</v>
      </c>
      <c r="H252" s="9" t="s">
        <v>2933</v>
      </c>
      <c r="I252" s="10">
        <v>4.7E-71</v>
      </c>
      <c r="J252" s="9">
        <v>324</v>
      </c>
      <c r="K252" s="9">
        <v>6</v>
      </c>
      <c r="L252" s="9">
        <v>329</v>
      </c>
      <c r="M252" s="9">
        <v>1</v>
      </c>
      <c r="N252" s="9">
        <v>331</v>
      </c>
    </row>
    <row r="253" spans="1:14" x14ac:dyDescent="0.3">
      <c r="A253" s="9" t="s">
        <v>2191</v>
      </c>
      <c r="B253" s="9">
        <v>1.4315995429999999</v>
      </c>
      <c r="C253" s="9">
        <v>1.719E-2</v>
      </c>
      <c r="D253" s="9" t="s">
        <v>2608</v>
      </c>
      <c r="E253" s="9" t="s">
        <v>2609</v>
      </c>
      <c r="F253" s="9" t="s">
        <v>2931</v>
      </c>
      <c r="G253" s="9" t="s">
        <v>2932</v>
      </c>
      <c r="H253" s="9" t="s">
        <v>2933</v>
      </c>
      <c r="I253" s="10">
        <v>4.2999999999999996E-9</v>
      </c>
      <c r="J253" s="9">
        <v>71</v>
      </c>
      <c r="K253" s="9">
        <v>8</v>
      </c>
      <c r="L253" s="9">
        <v>78</v>
      </c>
      <c r="M253" s="9">
        <v>1</v>
      </c>
      <c r="N253" s="9">
        <v>75</v>
      </c>
    </row>
    <row r="254" spans="1:14" x14ac:dyDescent="0.3">
      <c r="A254" s="9" t="s">
        <v>2476</v>
      </c>
      <c r="B254" s="9">
        <v>1.8099231309999999</v>
      </c>
      <c r="C254" s="9">
        <v>3.857E-2</v>
      </c>
      <c r="D254" s="9" t="s">
        <v>2608</v>
      </c>
      <c r="E254" s="9" t="s">
        <v>2609</v>
      </c>
      <c r="F254" s="9" t="s">
        <v>2934</v>
      </c>
      <c r="G254" s="9" t="s">
        <v>2935</v>
      </c>
      <c r="H254" s="9" t="s">
        <v>2936</v>
      </c>
      <c r="I254" s="10">
        <v>1.4000000000000001E-145</v>
      </c>
      <c r="J254" s="9">
        <v>459</v>
      </c>
      <c r="K254" s="9">
        <v>26</v>
      </c>
      <c r="L254" s="9">
        <v>484</v>
      </c>
      <c r="M254" s="9">
        <v>2</v>
      </c>
      <c r="N254" s="9">
        <v>449</v>
      </c>
    </row>
    <row r="255" spans="1:14" x14ac:dyDescent="0.3">
      <c r="A255" s="9" t="s">
        <v>2391</v>
      </c>
      <c r="B255" s="9">
        <v>1.598001016</v>
      </c>
      <c r="C255" s="9">
        <v>7.1630000000000001E-3</v>
      </c>
      <c r="D255" s="9" t="s">
        <v>2608</v>
      </c>
      <c r="E255" s="9" t="s">
        <v>2609</v>
      </c>
      <c r="F255" s="9" t="s">
        <v>2934</v>
      </c>
      <c r="G255" s="9" t="s">
        <v>2935</v>
      </c>
      <c r="H255" s="9" t="s">
        <v>2936</v>
      </c>
      <c r="I255" s="10">
        <v>1E-168</v>
      </c>
      <c r="J255" s="9">
        <v>473</v>
      </c>
      <c r="K255" s="9">
        <v>40</v>
      </c>
      <c r="L255" s="9">
        <v>512</v>
      </c>
      <c r="M255" s="9">
        <v>3</v>
      </c>
      <c r="N255" s="9">
        <v>449</v>
      </c>
    </row>
    <row r="256" spans="1:14" x14ac:dyDescent="0.3">
      <c r="A256" s="9" t="s">
        <v>2580</v>
      </c>
      <c r="B256" s="9">
        <v>5.0158730159999996</v>
      </c>
      <c r="C256" s="9">
        <v>3.4040000000000001E-2</v>
      </c>
      <c r="D256" s="9" t="s">
        <v>2608</v>
      </c>
      <c r="E256" s="9" t="s">
        <v>2609</v>
      </c>
      <c r="F256" s="9" t="s">
        <v>2934</v>
      </c>
      <c r="G256" s="9" t="s">
        <v>2935</v>
      </c>
      <c r="H256" s="9" t="s">
        <v>2936</v>
      </c>
      <c r="I256" s="10">
        <v>1.7999999999999999E-153</v>
      </c>
      <c r="J256" s="9">
        <v>475</v>
      </c>
      <c r="K256" s="9">
        <v>43</v>
      </c>
      <c r="L256" s="9">
        <v>517</v>
      </c>
      <c r="M256" s="9">
        <v>3</v>
      </c>
      <c r="N256" s="9">
        <v>449</v>
      </c>
    </row>
    <row r="257" spans="1:14" x14ac:dyDescent="0.3">
      <c r="A257" s="9" t="s">
        <v>2111</v>
      </c>
      <c r="B257" s="9">
        <v>1.3984375</v>
      </c>
      <c r="C257" s="9">
        <v>1.541E-2</v>
      </c>
      <c r="D257" s="9" t="s">
        <v>2608</v>
      </c>
      <c r="E257" s="9" t="s">
        <v>2609</v>
      </c>
      <c r="F257" s="9" t="s">
        <v>2937</v>
      </c>
      <c r="G257" s="9" t="s">
        <v>2938</v>
      </c>
      <c r="H257" s="9" t="s">
        <v>2939</v>
      </c>
      <c r="I257" s="10">
        <v>5.0000000000000003E-64</v>
      </c>
      <c r="J257" s="9">
        <v>181</v>
      </c>
      <c r="K257" s="9">
        <v>31</v>
      </c>
      <c r="L257" s="9">
        <v>211</v>
      </c>
      <c r="M257" s="9">
        <v>3</v>
      </c>
      <c r="N257" s="9">
        <v>177</v>
      </c>
    </row>
    <row r="258" spans="1:14" x14ac:dyDescent="0.3">
      <c r="A258" s="9" t="s">
        <v>1732</v>
      </c>
      <c r="B258" s="9">
        <v>1.2954638890000001</v>
      </c>
      <c r="C258" s="9">
        <v>6.1580000000000003E-3</v>
      </c>
      <c r="D258" s="9" t="s">
        <v>2608</v>
      </c>
      <c r="E258" s="9" t="s">
        <v>2609</v>
      </c>
      <c r="F258" s="9" t="s">
        <v>2937</v>
      </c>
      <c r="G258" s="9" t="s">
        <v>2938</v>
      </c>
      <c r="H258" s="9" t="s">
        <v>2939</v>
      </c>
      <c r="I258" s="10">
        <v>1.1E-63</v>
      </c>
      <c r="J258" s="9">
        <v>181</v>
      </c>
      <c r="K258" s="9">
        <v>35</v>
      </c>
      <c r="L258" s="9">
        <v>215</v>
      </c>
      <c r="M258" s="9">
        <v>3</v>
      </c>
      <c r="N258" s="9">
        <v>177</v>
      </c>
    </row>
    <row r="259" spans="1:14" x14ac:dyDescent="0.3">
      <c r="A259" s="9" t="s">
        <v>2430</v>
      </c>
      <c r="B259" s="9">
        <v>1.7059571760000001</v>
      </c>
      <c r="C259" s="9">
        <v>3.721E-2</v>
      </c>
      <c r="D259" s="9" t="s">
        <v>2608</v>
      </c>
      <c r="E259" s="9" t="s">
        <v>2609</v>
      </c>
      <c r="F259" s="9" t="s">
        <v>2940</v>
      </c>
      <c r="G259" s="9" t="s">
        <v>2941</v>
      </c>
      <c r="H259" s="9" t="s">
        <v>2942</v>
      </c>
      <c r="I259" s="10">
        <v>4.6000000000000002E-124</v>
      </c>
      <c r="J259" s="9">
        <v>311</v>
      </c>
      <c r="K259" s="9">
        <v>35</v>
      </c>
      <c r="L259" s="9">
        <v>345</v>
      </c>
      <c r="M259" s="9">
        <v>1</v>
      </c>
      <c r="N259" s="9">
        <v>309</v>
      </c>
    </row>
    <row r="260" spans="1:14" x14ac:dyDescent="0.3">
      <c r="A260" s="9" t="s">
        <v>2478</v>
      </c>
      <c r="B260" s="9">
        <v>1.810816285</v>
      </c>
      <c r="C260" s="9">
        <v>1.3350000000000001E-2</v>
      </c>
      <c r="D260" s="9" t="s">
        <v>2608</v>
      </c>
      <c r="E260" s="9" t="s">
        <v>2609</v>
      </c>
      <c r="F260" s="9" t="s">
        <v>2943</v>
      </c>
      <c r="G260" s="9" t="s">
        <v>2944</v>
      </c>
      <c r="H260" s="9" t="s">
        <v>2945</v>
      </c>
      <c r="I260" s="10">
        <v>1.8999999999999999E-29</v>
      </c>
      <c r="J260" s="9">
        <v>258</v>
      </c>
      <c r="K260" s="9">
        <v>26</v>
      </c>
      <c r="L260" s="9">
        <v>283</v>
      </c>
      <c r="M260" s="9">
        <v>2</v>
      </c>
      <c r="N260" s="9">
        <v>294</v>
      </c>
    </row>
    <row r="261" spans="1:14" x14ac:dyDescent="0.3">
      <c r="A261" s="9" t="s">
        <v>2425</v>
      </c>
      <c r="B261" s="9">
        <v>1.68548013</v>
      </c>
      <c r="C261" s="9">
        <v>1.186E-3</v>
      </c>
      <c r="D261" s="9" t="s">
        <v>2608</v>
      </c>
      <c r="E261" s="9" t="s">
        <v>2609</v>
      </c>
      <c r="F261" s="9" t="s">
        <v>2943</v>
      </c>
      <c r="G261" s="9" t="s">
        <v>2944</v>
      </c>
      <c r="H261" s="9" t="s">
        <v>2945</v>
      </c>
      <c r="I261" s="10">
        <v>2.9000000000000001E-31</v>
      </c>
      <c r="J261" s="9">
        <v>256</v>
      </c>
      <c r="K261" s="9">
        <v>29</v>
      </c>
      <c r="L261" s="9">
        <v>284</v>
      </c>
      <c r="M261" s="9">
        <v>2</v>
      </c>
      <c r="N261" s="9">
        <v>294</v>
      </c>
    </row>
    <row r="262" spans="1:14" x14ac:dyDescent="0.3">
      <c r="A262" s="9" t="s">
        <v>2544</v>
      </c>
      <c r="B262" s="9">
        <v>2.245760099</v>
      </c>
      <c r="C262" s="9">
        <v>4.367E-2</v>
      </c>
      <c r="D262" s="9" t="s">
        <v>2608</v>
      </c>
      <c r="E262" s="9" t="s">
        <v>2609</v>
      </c>
      <c r="F262" s="9" t="s">
        <v>2946</v>
      </c>
      <c r="G262" s="9" t="s">
        <v>2947</v>
      </c>
      <c r="H262" s="9" t="s">
        <v>2948</v>
      </c>
      <c r="I262" s="10">
        <v>3.8999999999999998E-47</v>
      </c>
      <c r="J262" s="9">
        <v>148</v>
      </c>
      <c r="K262" s="9">
        <v>55</v>
      </c>
      <c r="L262" s="9">
        <v>202</v>
      </c>
      <c r="M262" s="9">
        <v>2</v>
      </c>
      <c r="N262" s="9">
        <v>160</v>
      </c>
    </row>
    <row r="263" spans="1:14" x14ac:dyDescent="0.3">
      <c r="A263" s="9" t="s">
        <v>2544</v>
      </c>
      <c r="B263" s="9">
        <v>2.245760099</v>
      </c>
      <c r="C263" s="9">
        <v>4.367E-2</v>
      </c>
      <c r="D263" s="9" t="s">
        <v>2608</v>
      </c>
      <c r="E263" s="9" t="s">
        <v>2609</v>
      </c>
      <c r="F263" s="9" t="s">
        <v>2946</v>
      </c>
      <c r="G263" s="9" t="s">
        <v>2947</v>
      </c>
      <c r="H263" s="9" t="s">
        <v>2948</v>
      </c>
      <c r="I263" s="10">
        <v>4.7999999999999997E-13</v>
      </c>
      <c r="J263" s="9">
        <v>49</v>
      </c>
      <c r="K263" s="9">
        <v>205</v>
      </c>
      <c r="L263" s="9">
        <v>253</v>
      </c>
      <c r="M263" s="9">
        <v>184</v>
      </c>
      <c r="N263" s="9">
        <v>232</v>
      </c>
    </row>
    <row r="264" spans="1:14" x14ac:dyDescent="0.3">
      <c r="A264" s="9" t="s">
        <v>2560</v>
      </c>
      <c r="B264" s="9">
        <v>2.395986792</v>
      </c>
      <c r="C264" s="9">
        <v>5.6709999999999996E-4</v>
      </c>
      <c r="D264" s="9" t="s">
        <v>2608</v>
      </c>
      <c r="E264" s="9" t="s">
        <v>2609</v>
      </c>
      <c r="F264" s="9" t="s">
        <v>2946</v>
      </c>
      <c r="G264" s="9" t="s">
        <v>2947</v>
      </c>
      <c r="H264" s="9" t="s">
        <v>2948</v>
      </c>
      <c r="I264" s="10">
        <v>1.1E-45</v>
      </c>
      <c r="J264" s="9">
        <v>148</v>
      </c>
      <c r="K264" s="9">
        <v>55</v>
      </c>
      <c r="L264" s="9">
        <v>202</v>
      </c>
      <c r="M264" s="9">
        <v>2</v>
      </c>
      <c r="N264" s="9">
        <v>160</v>
      </c>
    </row>
    <row r="265" spans="1:14" x14ac:dyDescent="0.3">
      <c r="A265" s="9" t="s">
        <v>2560</v>
      </c>
      <c r="B265" s="9">
        <v>2.395986792</v>
      </c>
      <c r="C265" s="9">
        <v>5.6709999999999996E-4</v>
      </c>
      <c r="D265" s="9" t="s">
        <v>2608</v>
      </c>
      <c r="E265" s="9" t="s">
        <v>2609</v>
      </c>
      <c r="F265" s="9" t="s">
        <v>2946</v>
      </c>
      <c r="G265" s="9" t="s">
        <v>2947</v>
      </c>
      <c r="H265" s="9" t="s">
        <v>2948</v>
      </c>
      <c r="I265" s="10">
        <v>1.3999999999999999E-9</v>
      </c>
      <c r="J265" s="9">
        <v>47</v>
      </c>
      <c r="K265" s="9">
        <v>206</v>
      </c>
      <c r="L265" s="9">
        <v>252</v>
      </c>
      <c r="M265" s="9">
        <v>185</v>
      </c>
      <c r="N265" s="9">
        <v>232</v>
      </c>
    </row>
    <row r="266" spans="1:14" x14ac:dyDescent="0.3">
      <c r="A266" s="9" t="s">
        <v>2063</v>
      </c>
      <c r="B266" s="9">
        <v>1.3818516810000001</v>
      </c>
      <c r="C266" s="9">
        <v>8.3099999999999997E-3</v>
      </c>
      <c r="D266" s="9" t="s">
        <v>2608</v>
      </c>
      <c r="E266" s="9" t="s">
        <v>2609</v>
      </c>
      <c r="F266" s="9" t="s">
        <v>2949</v>
      </c>
      <c r="G266" s="9" t="s">
        <v>2950</v>
      </c>
      <c r="H266" s="9" t="s">
        <v>2951</v>
      </c>
      <c r="I266" s="10">
        <v>2.9000000000000002E-22</v>
      </c>
      <c r="J266" s="9">
        <v>83</v>
      </c>
      <c r="K266" s="9">
        <v>460</v>
      </c>
      <c r="L266" s="9">
        <v>542</v>
      </c>
      <c r="M266" s="9">
        <v>2</v>
      </c>
      <c r="N266" s="9">
        <v>82</v>
      </c>
    </row>
    <row r="267" spans="1:14" x14ac:dyDescent="0.3">
      <c r="A267" s="9" t="s">
        <v>2066</v>
      </c>
      <c r="B267" s="9">
        <v>1.3829123329999999</v>
      </c>
      <c r="C267" s="9">
        <v>8.5559999999999994E-3</v>
      </c>
      <c r="D267" s="9" t="s">
        <v>2608</v>
      </c>
      <c r="E267" s="9" t="s">
        <v>2609</v>
      </c>
      <c r="F267" s="9" t="s">
        <v>2949</v>
      </c>
      <c r="G267" s="9" t="s">
        <v>2950</v>
      </c>
      <c r="H267" s="9" t="s">
        <v>2951</v>
      </c>
      <c r="I267" s="10">
        <v>9.9999999999999995E-21</v>
      </c>
      <c r="J267" s="9">
        <v>83</v>
      </c>
      <c r="K267" s="9">
        <v>439</v>
      </c>
      <c r="L267" s="9">
        <v>521</v>
      </c>
      <c r="M267" s="9">
        <v>2</v>
      </c>
      <c r="N267" s="9">
        <v>82</v>
      </c>
    </row>
    <row r="268" spans="1:14" x14ac:dyDescent="0.3">
      <c r="A268" s="9" t="s">
        <v>2063</v>
      </c>
      <c r="B268" s="9">
        <v>1.3818516810000001</v>
      </c>
      <c r="C268" s="9">
        <v>8.3099999999999997E-3</v>
      </c>
      <c r="D268" s="9" t="s">
        <v>2608</v>
      </c>
      <c r="E268" s="9" t="s">
        <v>2609</v>
      </c>
      <c r="F268" s="9" t="s">
        <v>2952</v>
      </c>
      <c r="G268" s="9" t="s">
        <v>2953</v>
      </c>
      <c r="H268" s="9" t="s">
        <v>2954</v>
      </c>
      <c r="I268" s="10">
        <v>2E-113</v>
      </c>
      <c r="J268" s="9">
        <v>320</v>
      </c>
      <c r="K268" s="9">
        <v>66</v>
      </c>
      <c r="L268" s="9">
        <v>385</v>
      </c>
      <c r="M268" s="9">
        <v>1</v>
      </c>
      <c r="N268" s="9">
        <v>305</v>
      </c>
    </row>
    <row r="269" spans="1:14" x14ac:dyDescent="0.3">
      <c r="A269" s="9" t="s">
        <v>2066</v>
      </c>
      <c r="B269" s="9">
        <v>1.3829123329999999</v>
      </c>
      <c r="C269" s="9">
        <v>8.5559999999999994E-3</v>
      </c>
      <c r="D269" s="9" t="s">
        <v>2608</v>
      </c>
      <c r="E269" s="9" t="s">
        <v>2609</v>
      </c>
      <c r="F269" s="9" t="s">
        <v>2952</v>
      </c>
      <c r="G269" s="9" t="s">
        <v>2953</v>
      </c>
      <c r="H269" s="9" t="s">
        <v>2954</v>
      </c>
      <c r="I269" s="10">
        <v>2.1999999999999999E-106</v>
      </c>
      <c r="J269" s="9">
        <v>317</v>
      </c>
      <c r="K269" s="9">
        <v>48</v>
      </c>
      <c r="L269" s="9">
        <v>364</v>
      </c>
      <c r="M269" s="9">
        <v>1</v>
      </c>
      <c r="N269" s="9">
        <v>305</v>
      </c>
    </row>
    <row r="270" spans="1:14" x14ac:dyDescent="0.3">
      <c r="A270" s="9" t="s">
        <v>1888</v>
      </c>
      <c r="B270" s="9">
        <v>1.334235453</v>
      </c>
      <c r="C270" s="9">
        <v>3.7680000000000001E-3</v>
      </c>
      <c r="D270" s="9" t="s">
        <v>2608</v>
      </c>
      <c r="E270" s="9" t="s">
        <v>2609</v>
      </c>
      <c r="F270" s="9" t="s">
        <v>2955</v>
      </c>
      <c r="G270" s="9" t="s">
        <v>2956</v>
      </c>
      <c r="H270" s="9" t="s">
        <v>2957</v>
      </c>
      <c r="I270" s="10">
        <v>1.6000000000000002E-191</v>
      </c>
      <c r="J270" s="9">
        <v>629</v>
      </c>
      <c r="K270" s="9">
        <v>85</v>
      </c>
      <c r="L270" s="9">
        <v>713</v>
      </c>
      <c r="M270" s="9">
        <v>15</v>
      </c>
      <c r="N270" s="9">
        <v>681</v>
      </c>
    </row>
    <row r="271" spans="1:14" x14ac:dyDescent="0.3">
      <c r="A271" s="9" t="s">
        <v>2958</v>
      </c>
      <c r="B271" s="9">
        <v>1.20124805</v>
      </c>
      <c r="C271" s="9">
        <v>3.0949999999999998E-2</v>
      </c>
      <c r="D271" s="9" t="s">
        <v>2608</v>
      </c>
      <c r="E271" s="9" t="s">
        <v>2609</v>
      </c>
      <c r="F271" s="9" t="s">
        <v>2959</v>
      </c>
      <c r="G271" s="9" t="s">
        <v>2960</v>
      </c>
      <c r="H271" s="9" t="s">
        <v>2961</v>
      </c>
      <c r="I271" s="10">
        <v>2.9000000000000003E-17</v>
      </c>
      <c r="J271" s="9">
        <v>157</v>
      </c>
      <c r="K271" s="9">
        <v>481</v>
      </c>
      <c r="L271" s="9">
        <v>637</v>
      </c>
      <c r="M271" s="9">
        <v>2</v>
      </c>
      <c r="N271" s="9">
        <v>133</v>
      </c>
    </row>
    <row r="272" spans="1:14" x14ac:dyDescent="0.3">
      <c r="A272" s="9" t="s">
        <v>2958</v>
      </c>
      <c r="B272" s="9">
        <v>1.20124805</v>
      </c>
      <c r="C272" s="9">
        <v>3.0949999999999998E-2</v>
      </c>
      <c r="D272" s="9" t="s">
        <v>2608</v>
      </c>
      <c r="E272" s="9" t="s">
        <v>2609</v>
      </c>
      <c r="F272" s="9" t="s">
        <v>2962</v>
      </c>
      <c r="G272" s="9" t="s">
        <v>2963</v>
      </c>
      <c r="H272" s="9" t="s">
        <v>2964</v>
      </c>
      <c r="I272" s="10">
        <v>1.8E-10</v>
      </c>
      <c r="J272" s="9">
        <v>200</v>
      </c>
      <c r="K272" s="9">
        <v>191</v>
      </c>
      <c r="L272" s="9">
        <v>390</v>
      </c>
      <c r="M272" s="9">
        <v>1</v>
      </c>
      <c r="N272" s="9">
        <v>142</v>
      </c>
    </row>
    <row r="273" spans="1:14" x14ac:dyDescent="0.3">
      <c r="A273" s="9" t="s">
        <v>2958</v>
      </c>
      <c r="B273" s="9">
        <v>1.20124805</v>
      </c>
      <c r="C273" s="9">
        <v>3.0949999999999998E-2</v>
      </c>
      <c r="D273" s="9" t="s">
        <v>2608</v>
      </c>
      <c r="E273" s="9" t="s">
        <v>2609</v>
      </c>
      <c r="F273" s="9" t="s">
        <v>2965</v>
      </c>
      <c r="G273" s="9" t="s">
        <v>2966</v>
      </c>
      <c r="H273" s="9" t="s">
        <v>2967</v>
      </c>
      <c r="I273" s="10">
        <v>2.3000000000000001E-10</v>
      </c>
      <c r="J273" s="9">
        <v>162</v>
      </c>
      <c r="K273" s="9">
        <v>191</v>
      </c>
      <c r="L273" s="9">
        <v>352</v>
      </c>
      <c r="M273" s="9">
        <v>2</v>
      </c>
      <c r="N273" s="9">
        <v>109</v>
      </c>
    </row>
    <row r="274" spans="1:14" x14ac:dyDescent="0.3">
      <c r="A274" s="9" t="s">
        <v>1724</v>
      </c>
      <c r="B274" s="9">
        <v>1.2948051949999999</v>
      </c>
      <c r="C274" s="9">
        <v>3.872E-3</v>
      </c>
      <c r="D274" s="9" t="s">
        <v>2608</v>
      </c>
      <c r="E274" s="9" t="s">
        <v>2609</v>
      </c>
      <c r="F274" s="9" t="s">
        <v>2968</v>
      </c>
      <c r="G274" s="9" t="s">
        <v>2969</v>
      </c>
      <c r="H274" s="9" t="s">
        <v>2970</v>
      </c>
      <c r="I274" s="10">
        <v>4.6E-44</v>
      </c>
      <c r="J274" s="9">
        <v>243</v>
      </c>
      <c r="K274" s="9">
        <v>30</v>
      </c>
      <c r="L274" s="9">
        <v>272</v>
      </c>
      <c r="M274" s="9">
        <v>2</v>
      </c>
      <c r="N274" s="9">
        <v>255</v>
      </c>
    </row>
    <row r="275" spans="1:14" x14ac:dyDescent="0.3">
      <c r="A275" s="9" t="s">
        <v>2958</v>
      </c>
      <c r="B275" s="9">
        <v>1.20124805</v>
      </c>
      <c r="C275" s="9">
        <v>3.0949999999999998E-2</v>
      </c>
      <c r="D275" s="9" t="s">
        <v>2608</v>
      </c>
      <c r="E275" s="9" t="s">
        <v>2609</v>
      </c>
      <c r="F275" s="9" t="s">
        <v>2971</v>
      </c>
      <c r="G275" s="9" t="s">
        <v>2972</v>
      </c>
      <c r="H275" s="9" t="s">
        <v>2961</v>
      </c>
      <c r="I275" s="10">
        <v>7.8E-28</v>
      </c>
      <c r="J275" s="9">
        <v>173</v>
      </c>
      <c r="K275" s="9">
        <v>477</v>
      </c>
      <c r="L275" s="9">
        <v>649</v>
      </c>
      <c r="M275" s="9">
        <v>12</v>
      </c>
      <c r="N275" s="9">
        <v>169</v>
      </c>
    </row>
    <row r="276" spans="1:14" x14ac:dyDescent="0.3">
      <c r="A276" s="9" t="s">
        <v>1977</v>
      </c>
      <c r="B276" s="9">
        <v>1.3617079510000001</v>
      </c>
      <c r="C276" s="9">
        <v>1.5509999999999999E-2</v>
      </c>
      <c r="D276" s="9" t="s">
        <v>2608</v>
      </c>
      <c r="E276" s="9" t="s">
        <v>2609</v>
      </c>
      <c r="F276" s="9" t="s">
        <v>2973</v>
      </c>
      <c r="G276" s="9" t="s">
        <v>2974</v>
      </c>
      <c r="H276" s="9" t="s">
        <v>2975</v>
      </c>
      <c r="I276" s="10">
        <v>1.9E-28</v>
      </c>
      <c r="J276" s="9">
        <v>247</v>
      </c>
      <c r="K276" s="9">
        <v>438</v>
      </c>
      <c r="L276" s="9">
        <v>684</v>
      </c>
      <c r="M276" s="9">
        <v>54</v>
      </c>
      <c r="N276" s="9">
        <v>297</v>
      </c>
    </row>
    <row r="277" spans="1:14" x14ac:dyDescent="0.3">
      <c r="A277" s="9" t="s">
        <v>2377</v>
      </c>
      <c r="B277" s="9">
        <v>1.582925503</v>
      </c>
      <c r="C277" s="9">
        <v>9.6819999999999996E-3</v>
      </c>
      <c r="D277" s="9" t="s">
        <v>2608</v>
      </c>
      <c r="E277" s="9" t="s">
        <v>2609</v>
      </c>
      <c r="F277" s="9" t="s">
        <v>2976</v>
      </c>
      <c r="G277" s="9" t="s">
        <v>2977</v>
      </c>
      <c r="H277" s="9" t="s">
        <v>2978</v>
      </c>
      <c r="I277" s="10">
        <v>8.3999999999999997E-76</v>
      </c>
      <c r="J277" s="9">
        <v>158</v>
      </c>
      <c r="K277" s="9">
        <v>162</v>
      </c>
      <c r="L277" s="9">
        <v>319</v>
      </c>
      <c r="M277" s="9">
        <v>1</v>
      </c>
      <c r="N277" s="9">
        <v>158</v>
      </c>
    </row>
    <row r="278" spans="1:14" x14ac:dyDescent="0.3">
      <c r="A278" s="9" t="s">
        <v>2377</v>
      </c>
      <c r="B278" s="9">
        <v>1.582925503</v>
      </c>
      <c r="C278" s="9">
        <v>9.6819999999999996E-3</v>
      </c>
      <c r="D278" s="9" t="s">
        <v>2608</v>
      </c>
      <c r="E278" s="9" t="s">
        <v>2609</v>
      </c>
      <c r="F278" s="9" t="s">
        <v>2979</v>
      </c>
      <c r="G278" s="9" t="s">
        <v>2980</v>
      </c>
      <c r="H278" s="9" t="s">
        <v>2981</v>
      </c>
      <c r="I278" s="10">
        <v>2.0000000000000001E-59</v>
      </c>
      <c r="J278" s="9">
        <v>151</v>
      </c>
      <c r="K278" s="9">
        <v>7</v>
      </c>
      <c r="L278" s="9">
        <v>157</v>
      </c>
      <c r="M278" s="9">
        <v>1</v>
      </c>
      <c r="N278" s="9">
        <v>151</v>
      </c>
    </row>
    <row r="279" spans="1:14" x14ac:dyDescent="0.3">
      <c r="A279" s="9" t="s">
        <v>1152</v>
      </c>
      <c r="B279" s="9">
        <v>1.223954373</v>
      </c>
      <c r="C279" s="9">
        <v>1.9910000000000001E-2</v>
      </c>
      <c r="D279" s="9" t="s">
        <v>2608</v>
      </c>
      <c r="E279" s="9" t="s">
        <v>2609</v>
      </c>
      <c r="F279" s="9" t="s">
        <v>2982</v>
      </c>
      <c r="G279" s="9" t="s">
        <v>2983</v>
      </c>
      <c r="H279" s="9" t="s">
        <v>2984</v>
      </c>
      <c r="I279" s="10">
        <v>8.3999999999999995E-46</v>
      </c>
      <c r="J279" s="9">
        <v>119</v>
      </c>
      <c r="K279" s="9">
        <v>20</v>
      </c>
      <c r="L279" s="9">
        <v>138</v>
      </c>
      <c r="M279" s="9">
        <v>2</v>
      </c>
      <c r="N279" s="9">
        <v>126</v>
      </c>
    </row>
    <row r="280" spans="1:14" x14ac:dyDescent="0.3">
      <c r="A280" s="9" t="s">
        <v>1438</v>
      </c>
      <c r="B280" s="9">
        <v>1.2532640740000001</v>
      </c>
      <c r="C280" s="9">
        <v>3.1859999999999999E-2</v>
      </c>
      <c r="D280" s="9" t="s">
        <v>2608</v>
      </c>
      <c r="E280" s="9" t="s">
        <v>2609</v>
      </c>
      <c r="F280" s="9" t="s">
        <v>2985</v>
      </c>
      <c r="G280" s="9" t="s">
        <v>2986</v>
      </c>
      <c r="H280" s="9" t="s">
        <v>2987</v>
      </c>
      <c r="I280" s="10">
        <v>2.3999999999999999E-47</v>
      </c>
      <c r="J280" s="9">
        <v>109</v>
      </c>
      <c r="K280" s="9">
        <v>81</v>
      </c>
      <c r="L280" s="9">
        <v>189</v>
      </c>
      <c r="M280" s="9">
        <v>1</v>
      </c>
      <c r="N280" s="9">
        <v>108</v>
      </c>
    </row>
    <row r="281" spans="1:14" x14ac:dyDescent="0.3">
      <c r="A281" s="9" t="s">
        <v>1893</v>
      </c>
      <c r="B281" s="9">
        <v>1.335909091</v>
      </c>
      <c r="C281" s="9">
        <v>3.576E-2</v>
      </c>
      <c r="D281" s="9" t="s">
        <v>2608</v>
      </c>
      <c r="E281" s="9" t="s">
        <v>2609</v>
      </c>
      <c r="F281" s="9" t="s">
        <v>2985</v>
      </c>
      <c r="G281" s="9" t="s">
        <v>2986</v>
      </c>
      <c r="H281" s="9" t="s">
        <v>2987</v>
      </c>
      <c r="I281" s="10">
        <v>4.0999999999999999E-45</v>
      </c>
      <c r="J281" s="9">
        <v>109</v>
      </c>
      <c r="K281" s="9">
        <v>80</v>
      </c>
      <c r="L281" s="9">
        <v>188</v>
      </c>
      <c r="M281" s="9">
        <v>1</v>
      </c>
      <c r="N281" s="9">
        <v>108</v>
      </c>
    </row>
    <row r="282" spans="1:14" x14ac:dyDescent="0.3">
      <c r="A282" s="9" t="s">
        <v>1339</v>
      </c>
      <c r="B282" s="9">
        <v>1.2429242439999999</v>
      </c>
      <c r="C282" s="9">
        <v>3.8999999999999998E-3</v>
      </c>
      <c r="D282" s="9" t="s">
        <v>2608</v>
      </c>
      <c r="E282" s="9" t="s">
        <v>2609</v>
      </c>
      <c r="F282" s="9" t="s">
        <v>3006</v>
      </c>
      <c r="G282" s="9" t="s">
        <v>3007</v>
      </c>
      <c r="H282" s="9" t="s">
        <v>3008</v>
      </c>
      <c r="I282" s="10">
        <v>5.2999999999999998E-269</v>
      </c>
      <c r="J282" s="9">
        <v>722</v>
      </c>
      <c r="K282" s="9">
        <v>76</v>
      </c>
      <c r="L282" s="9">
        <v>797</v>
      </c>
      <c r="M282" s="9">
        <v>1</v>
      </c>
      <c r="N282" s="9">
        <v>651</v>
      </c>
    </row>
    <row r="283" spans="1:14" x14ac:dyDescent="0.3">
      <c r="A283" s="9" t="s">
        <v>2103</v>
      </c>
      <c r="B283" s="9">
        <v>1.3975116249999999</v>
      </c>
      <c r="C283" s="9">
        <v>1.0070000000000001E-2</v>
      </c>
      <c r="D283" s="9" t="s">
        <v>2608</v>
      </c>
      <c r="E283" s="9" t="s">
        <v>2609</v>
      </c>
      <c r="F283" s="9" t="s">
        <v>3009</v>
      </c>
      <c r="G283" s="9" t="s">
        <v>3010</v>
      </c>
      <c r="H283" s="9" t="s">
        <v>3011</v>
      </c>
      <c r="I283" s="10">
        <v>2.0999999999999999E-20</v>
      </c>
      <c r="J283" s="9">
        <v>155</v>
      </c>
      <c r="K283" s="9">
        <v>32</v>
      </c>
      <c r="L283" s="9">
        <v>186</v>
      </c>
      <c r="M283" s="9">
        <v>1</v>
      </c>
      <c r="N283" s="9">
        <v>109</v>
      </c>
    </row>
    <row r="284" spans="1:14" x14ac:dyDescent="0.3">
      <c r="A284" s="9" t="s">
        <v>2103</v>
      </c>
      <c r="B284" s="9">
        <v>1.3975116249999999</v>
      </c>
      <c r="C284" s="9">
        <v>1.0070000000000001E-2</v>
      </c>
      <c r="D284" s="9" t="s">
        <v>2608</v>
      </c>
      <c r="E284" s="9" t="s">
        <v>2609</v>
      </c>
      <c r="F284" s="9" t="s">
        <v>3012</v>
      </c>
      <c r="G284" s="9" t="s">
        <v>3013</v>
      </c>
      <c r="H284" s="9" t="s">
        <v>3011</v>
      </c>
      <c r="I284" s="10">
        <v>5.2000000000000001E-13</v>
      </c>
      <c r="J284" s="9">
        <v>122</v>
      </c>
      <c r="K284" s="9">
        <v>30</v>
      </c>
      <c r="L284" s="9">
        <v>151</v>
      </c>
      <c r="M284" s="9">
        <v>1</v>
      </c>
      <c r="N284" s="9">
        <v>99</v>
      </c>
    </row>
    <row r="285" spans="1:14" x14ac:dyDescent="0.3">
      <c r="A285" s="9" t="s">
        <v>1248</v>
      </c>
      <c r="B285" s="9">
        <v>1.2312063449999999</v>
      </c>
      <c r="C285" s="9">
        <v>2.741E-2</v>
      </c>
      <c r="D285" s="9" t="s">
        <v>2608</v>
      </c>
      <c r="E285" s="9" t="s">
        <v>2609</v>
      </c>
      <c r="F285" s="9" t="s">
        <v>3014</v>
      </c>
      <c r="G285" s="9" t="s">
        <v>3015</v>
      </c>
      <c r="H285" s="9" t="s">
        <v>3016</v>
      </c>
      <c r="I285" s="10">
        <v>5.0000000000000004E-6</v>
      </c>
      <c r="J285" s="9">
        <v>18</v>
      </c>
      <c r="K285" s="9">
        <v>340</v>
      </c>
      <c r="L285" s="9">
        <v>357</v>
      </c>
      <c r="M285" s="9">
        <v>11</v>
      </c>
      <c r="N285" s="9">
        <v>28</v>
      </c>
    </row>
    <row r="286" spans="1:14" x14ac:dyDescent="0.3">
      <c r="A286" s="9" t="s">
        <v>1248</v>
      </c>
      <c r="B286" s="9">
        <v>1.2312063449999999</v>
      </c>
      <c r="C286" s="9">
        <v>2.741E-2</v>
      </c>
      <c r="D286" s="9" t="s">
        <v>2608</v>
      </c>
      <c r="E286" s="9" t="s">
        <v>2609</v>
      </c>
      <c r="F286" s="9" t="s">
        <v>3017</v>
      </c>
      <c r="G286" s="9" t="s">
        <v>3018</v>
      </c>
      <c r="H286" s="9" t="s">
        <v>3019</v>
      </c>
      <c r="I286" s="10">
        <v>8.6000000000000007E-6</v>
      </c>
      <c r="J286" s="9">
        <v>60</v>
      </c>
      <c r="K286" s="9">
        <v>929</v>
      </c>
      <c r="L286" s="9">
        <v>988</v>
      </c>
      <c r="M286" s="9">
        <v>30</v>
      </c>
      <c r="N286" s="9">
        <v>87</v>
      </c>
    </row>
    <row r="287" spans="1:14" x14ac:dyDescent="0.3">
      <c r="A287" s="9" t="s">
        <v>1248</v>
      </c>
      <c r="B287" s="9">
        <v>1.2312063449999999</v>
      </c>
      <c r="C287" s="9">
        <v>2.741E-2</v>
      </c>
      <c r="D287" s="9" t="s">
        <v>2608</v>
      </c>
      <c r="E287" s="9" t="s">
        <v>2609</v>
      </c>
      <c r="F287" s="9" t="s">
        <v>3020</v>
      </c>
      <c r="G287" s="9" t="s">
        <v>3021</v>
      </c>
      <c r="H287" s="9" t="s">
        <v>3022</v>
      </c>
      <c r="I287" s="10">
        <v>6.1999999999999999E-6</v>
      </c>
      <c r="J287" s="9">
        <v>35</v>
      </c>
      <c r="K287" s="9">
        <v>343</v>
      </c>
      <c r="L287" s="9">
        <v>377</v>
      </c>
      <c r="M287" s="9">
        <v>1</v>
      </c>
      <c r="N287" s="9">
        <v>35</v>
      </c>
    </row>
    <row r="288" spans="1:14" x14ac:dyDescent="0.3">
      <c r="A288" s="9" t="s">
        <v>1248</v>
      </c>
      <c r="B288" s="9">
        <v>1.2312063449999999</v>
      </c>
      <c r="C288" s="9">
        <v>2.741E-2</v>
      </c>
      <c r="D288" s="9" t="s">
        <v>2608</v>
      </c>
      <c r="E288" s="9" t="s">
        <v>2609</v>
      </c>
      <c r="F288" s="9" t="s">
        <v>3020</v>
      </c>
      <c r="G288" s="9" t="s">
        <v>3021</v>
      </c>
      <c r="H288" s="9" t="s">
        <v>3022</v>
      </c>
      <c r="I288" s="10">
        <v>6.3E-7</v>
      </c>
      <c r="J288" s="9">
        <v>32</v>
      </c>
      <c r="K288" s="9">
        <v>1021</v>
      </c>
      <c r="L288" s="9">
        <v>1052</v>
      </c>
      <c r="M288" s="9">
        <v>3</v>
      </c>
      <c r="N288" s="9">
        <v>34</v>
      </c>
    </row>
    <row r="289" spans="1:14" x14ac:dyDescent="0.3">
      <c r="A289" s="9" t="s">
        <v>1510</v>
      </c>
      <c r="B289" s="9">
        <v>1.2628865979999999</v>
      </c>
      <c r="C289" s="9">
        <v>3.055E-3</v>
      </c>
      <c r="D289" s="9" t="s">
        <v>2608</v>
      </c>
      <c r="E289" s="9" t="s">
        <v>2609</v>
      </c>
      <c r="F289" s="9" t="s">
        <v>3023</v>
      </c>
      <c r="G289" s="9" t="s">
        <v>3024</v>
      </c>
      <c r="H289" s="9" t="s">
        <v>3025</v>
      </c>
      <c r="I289" s="10">
        <v>6.6999999999999998E-147</v>
      </c>
      <c r="J289" s="9">
        <v>281</v>
      </c>
      <c r="K289" s="9">
        <v>5</v>
      </c>
      <c r="L289" s="9">
        <v>285</v>
      </c>
      <c r="M289" s="9">
        <v>148</v>
      </c>
      <c r="N289" s="9">
        <v>426</v>
      </c>
    </row>
    <row r="290" spans="1:14" x14ac:dyDescent="0.3">
      <c r="A290" s="9" t="s">
        <v>1647</v>
      </c>
      <c r="B290" s="9">
        <v>1.285262788</v>
      </c>
      <c r="C290" s="9">
        <v>4.5370000000000001E-2</v>
      </c>
      <c r="D290" s="9" t="s">
        <v>2608</v>
      </c>
      <c r="E290" s="9" t="s">
        <v>2609</v>
      </c>
      <c r="F290" s="9" t="s">
        <v>3026</v>
      </c>
      <c r="G290" s="9" t="s">
        <v>3027</v>
      </c>
      <c r="H290" s="9" t="s">
        <v>3028</v>
      </c>
      <c r="I290" s="10">
        <v>2.8999999999999998E-10</v>
      </c>
      <c r="J290" s="9">
        <v>50</v>
      </c>
      <c r="K290" s="9">
        <v>238</v>
      </c>
      <c r="L290" s="9">
        <v>287</v>
      </c>
      <c r="M290" s="9">
        <v>58</v>
      </c>
      <c r="N290" s="9">
        <v>107</v>
      </c>
    </row>
    <row r="291" spans="1:14" x14ac:dyDescent="0.3">
      <c r="A291" s="9" t="s">
        <v>2351</v>
      </c>
      <c r="B291" s="9">
        <v>1.564367192</v>
      </c>
      <c r="C291" s="9">
        <v>1.3820000000000001E-2</v>
      </c>
      <c r="D291" s="9" t="s">
        <v>2608</v>
      </c>
      <c r="E291" s="9" t="s">
        <v>2609</v>
      </c>
      <c r="F291" s="9" t="s">
        <v>3029</v>
      </c>
      <c r="G291" s="9" t="s">
        <v>3030</v>
      </c>
      <c r="H291" s="9" t="s">
        <v>3031</v>
      </c>
      <c r="I291" s="10">
        <v>9.9999999999999992E-25</v>
      </c>
      <c r="J291" s="9">
        <v>102</v>
      </c>
      <c r="K291" s="9">
        <v>130</v>
      </c>
      <c r="L291" s="9">
        <v>231</v>
      </c>
      <c r="M291" s="9">
        <v>1</v>
      </c>
      <c r="N291" s="9">
        <v>91</v>
      </c>
    </row>
    <row r="292" spans="1:14" x14ac:dyDescent="0.3">
      <c r="A292" s="9" t="s">
        <v>2254</v>
      </c>
      <c r="B292" s="9">
        <v>1.489734203</v>
      </c>
      <c r="C292" s="9">
        <v>5.0410000000000003E-3</v>
      </c>
      <c r="D292" s="9" t="s">
        <v>2608</v>
      </c>
      <c r="E292" s="9" t="s">
        <v>2609</v>
      </c>
      <c r="F292" s="9" t="s">
        <v>3032</v>
      </c>
      <c r="G292" s="9" t="s">
        <v>3033</v>
      </c>
      <c r="H292" s="9" t="s">
        <v>3034</v>
      </c>
      <c r="I292" s="10">
        <v>2.7999999999999999E-182</v>
      </c>
      <c r="J292" s="9">
        <v>388</v>
      </c>
      <c r="K292" s="9">
        <v>9</v>
      </c>
      <c r="L292" s="9">
        <v>396</v>
      </c>
      <c r="M292" s="9">
        <v>1</v>
      </c>
      <c r="N292" s="9">
        <v>385</v>
      </c>
    </row>
    <row r="293" spans="1:14" x14ac:dyDescent="0.3">
      <c r="A293" s="9" t="s">
        <v>2103</v>
      </c>
      <c r="B293" s="9">
        <v>1.3975116249999999</v>
      </c>
      <c r="C293" s="9">
        <v>1.0070000000000001E-2</v>
      </c>
      <c r="D293" s="9" t="s">
        <v>2608</v>
      </c>
      <c r="E293" s="9" t="s">
        <v>2609</v>
      </c>
      <c r="F293" s="9" t="s">
        <v>3035</v>
      </c>
      <c r="G293" s="9" t="s">
        <v>3036</v>
      </c>
      <c r="H293" s="9" t="s">
        <v>3037</v>
      </c>
      <c r="I293" s="10">
        <v>1.7999999999999999E-244</v>
      </c>
      <c r="J293" s="9">
        <v>508</v>
      </c>
      <c r="K293" s="9">
        <v>189</v>
      </c>
      <c r="L293" s="9">
        <v>696</v>
      </c>
      <c r="M293" s="9">
        <v>1</v>
      </c>
      <c r="N293" s="9">
        <v>514</v>
      </c>
    </row>
    <row r="294" spans="1:14" x14ac:dyDescent="0.3">
      <c r="A294" s="9" t="s">
        <v>2158</v>
      </c>
      <c r="B294" s="9">
        <v>1.4228155339999999</v>
      </c>
      <c r="C294" s="9">
        <v>1.736E-2</v>
      </c>
      <c r="D294" s="9" t="s">
        <v>2608</v>
      </c>
      <c r="E294" s="9" t="s">
        <v>2609</v>
      </c>
      <c r="F294" s="9" t="s">
        <v>3038</v>
      </c>
      <c r="G294" s="9" t="s">
        <v>3039</v>
      </c>
      <c r="H294" s="9" t="s">
        <v>3040</v>
      </c>
      <c r="I294" s="10">
        <v>6.3999999999999997E-22</v>
      </c>
      <c r="J294" s="9">
        <v>278</v>
      </c>
      <c r="K294" s="9">
        <v>328</v>
      </c>
      <c r="L294" s="9">
        <v>605</v>
      </c>
      <c r="M294" s="9">
        <v>1</v>
      </c>
      <c r="N294" s="9">
        <v>210</v>
      </c>
    </row>
    <row r="295" spans="1:14" x14ac:dyDescent="0.3">
      <c r="A295" s="9" t="s">
        <v>2364</v>
      </c>
      <c r="B295" s="9">
        <v>1.5724381629999999</v>
      </c>
      <c r="C295" s="9">
        <v>7.6150000000000002E-3</v>
      </c>
      <c r="D295" s="9" t="s">
        <v>2608</v>
      </c>
      <c r="E295" s="9" t="s">
        <v>2609</v>
      </c>
      <c r="F295" s="9" t="s">
        <v>3041</v>
      </c>
      <c r="G295" s="9" t="s">
        <v>3042</v>
      </c>
      <c r="H295" s="9" t="s">
        <v>3043</v>
      </c>
      <c r="I295" s="10">
        <v>1.1E-16</v>
      </c>
      <c r="J295" s="9">
        <v>124</v>
      </c>
      <c r="K295" s="9">
        <v>6</v>
      </c>
      <c r="L295" s="9">
        <v>129</v>
      </c>
      <c r="M295" s="9">
        <v>5</v>
      </c>
      <c r="N295" s="9">
        <v>132</v>
      </c>
    </row>
    <row r="296" spans="1:14" x14ac:dyDescent="0.3">
      <c r="A296" s="9" t="s">
        <v>2517</v>
      </c>
      <c r="B296" s="9">
        <v>1.9531705130000001</v>
      </c>
      <c r="C296" s="9">
        <v>2.9740000000000001E-3</v>
      </c>
      <c r="D296" s="9" t="s">
        <v>2608</v>
      </c>
      <c r="E296" s="9" t="s">
        <v>2609</v>
      </c>
      <c r="F296" s="9" t="s">
        <v>3041</v>
      </c>
      <c r="G296" s="9" t="s">
        <v>3042</v>
      </c>
      <c r="H296" s="9" t="s">
        <v>3043</v>
      </c>
      <c r="I296" s="10">
        <v>1.9000000000000001E-9</v>
      </c>
      <c r="J296" s="9">
        <v>103</v>
      </c>
      <c r="K296" s="9">
        <v>7</v>
      </c>
      <c r="L296" s="9">
        <v>109</v>
      </c>
      <c r="M296" s="9">
        <v>4</v>
      </c>
      <c r="N296" s="9">
        <v>108</v>
      </c>
    </row>
    <row r="297" spans="1:14" x14ac:dyDescent="0.3">
      <c r="A297" s="9" t="s">
        <v>2171</v>
      </c>
      <c r="B297" s="9">
        <v>1.4255353930000001</v>
      </c>
      <c r="C297" s="9">
        <v>1.7639999999999999E-2</v>
      </c>
      <c r="D297" s="9" t="s">
        <v>2608</v>
      </c>
      <c r="E297" s="9" t="s">
        <v>2609</v>
      </c>
      <c r="F297" s="9" t="s">
        <v>3044</v>
      </c>
      <c r="G297" s="9" t="s">
        <v>3045</v>
      </c>
      <c r="H297" s="9" t="s">
        <v>3046</v>
      </c>
      <c r="I297" s="10">
        <v>5.8000000000000001E-47</v>
      </c>
      <c r="J297" s="9">
        <v>105</v>
      </c>
      <c r="K297" s="9">
        <v>107</v>
      </c>
      <c r="L297" s="9">
        <v>211</v>
      </c>
      <c r="M297" s="9">
        <v>1</v>
      </c>
      <c r="N297" s="9">
        <v>105</v>
      </c>
    </row>
    <row r="298" spans="1:14" x14ac:dyDescent="0.3">
      <c r="A298" s="9" t="s">
        <v>2171</v>
      </c>
      <c r="B298" s="9">
        <v>1.4255353930000001</v>
      </c>
      <c r="C298" s="9">
        <v>1.7639999999999999E-2</v>
      </c>
      <c r="D298" s="9" t="s">
        <v>2608</v>
      </c>
      <c r="E298" s="9" t="s">
        <v>2609</v>
      </c>
      <c r="F298" s="9" t="s">
        <v>3044</v>
      </c>
      <c r="G298" s="9" t="s">
        <v>3045</v>
      </c>
      <c r="H298" s="9" t="s">
        <v>3046</v>
      </c>
      <c r="I298" s="10">
        <v>2.8000000000000003E-20</v>
      </c>
      <c r="J298" s="9">
        <v>60</v>
      </c>
      <c r="K298" s="9">
        <v>217</v>
      </c>
      <c r="L298" s="9">
        <v>276</v>
      </c>
      <c r="M298" s="9">
        <v>81</v>
      </c>
      <c r="N298" s="9">
        <v>144</v>
      </c>
    </row>
    <row r="299" spans="1:14" x14ac:dyDescent="0.3">
      <c r="A299" s="9" t="s">
        <v>1356</v>
      </c>
      <c r="B299" s="9">
        <v>1.2442165810000001</v>
      </c>
      <c r="C299" s="9">
        <v>5.308E-4</v>
      </c>
      <c r="D299" s="9" t="s">
        <v>2608</v>
      </c>
      <c r="E299" s="9" t="s">
        <v>2609</v>
      </c>
      <c r="F299" s="9" t="s">
        <v>3047</v>
      </c>
      <c r="G299" s="9" t="s">
        <v>3048</v>
      </c>
      <c r="H299" s="9" t="s">
        <v>3049</v>
      </c>
      <c r="I299" s="10">
        <v>2.3999999999999999E-15</v>
      </c>
      <c r="J299" s="9">
        <v>57</v>
      </c>
      <c r="K299" s="9">
        <v>57</v>
      </c>
      <c r="L299" s="9">
        <v>113</v>
      </c>
      <c r="M299" s="9">
        <v>1</v>
      </c>
      <c r="N299" s="9">
        <v>58</v>
      </c>
    </row>
    <row r="300" spans="1:14" x14ac:dyDescent="0.3">
      <c r="A300" s="9" t="s">
        <v>1965</v>
      </c>
      <c r="B300" s="9">
        <v>1.3579313470000001</v>
      </c>
      <c r="C300" s="9">
        <v>3.4680000000000002E-2</v>
      </c>
      <c r="D300" s="9" t="s">
        <v>2608</v>
      </c>
      <c r="E300" s="9" t="s">
        <v>2609</v>
      </c>
      <c r="F300" s="9" t="s">
        <v>3047</v>
      </c>
      <c r="G300" s="9" t="s">
        <v>3048</v>
      </c>
      <c r="H300" s="9" t="s">
        <v>3049</v>
      </c>
      <c r="I300" s="10">
        <v>2.7E-16</v>
      </c>
      <c r="J300" s="9">
        <v>57</v>
      </c>
      <c r="K300" s="9">
        <v>57</v>
      </c>
      <c r="L300" s="9">
        <v>113</v>
      </c>
      <c r="M300" s="9">
        <v>1</v>
      </c>
      <c r="N300" s="9">
        <v>58</v>
      </c>
    </row>
    <row r="301" spans="1:14" x14ac:dyDescent="0.3">
      <c r="A301" s="9" t="s">
        <v>1329</v>
      </c>
      <c r="B301" s="9">
        <v>1.2418474639999999</v>
      </c>
      <c r="C301" s="9">
        <v>1.379E-2</v>
      </c>
      <c r="D301" s="9" t="s">
        <v>2608</v>
      </c>
      <c r="E301" s="9" t="s">
        <v>2609</v>
      </c>
      <c r="F301" s="9" t="s">
        <v>3050</v>
      </c>
      <c r="G301" s="9" t="s">
        <v>3051</v>
      </c>
      <c r="H301" s="9" t="s">
        <v>3052</v>
      </c>
      <c r="I301" s="10">
        <v>2.3000000000000001E-18</v>
      </c>
      <c r="J301" s="9">
        <v>73</v>
      </c>
      <c r="K301" s="9">
        <v>29</v>
      </c>
      <c r="L301" s="9">
        <v>101</v>
      </c>
      <c r="M301" s="9">
        <v>1</v>
      </c>
      <c r="N301" s="9">
        <v>82</v>
      </c>
    </row>
    <row r="302" spans="1:14" x14ac:dyDescent="0.3">
      <c r="A302" s="9" t="s">
        <v>1371</v>
      </c>
      <c r="B302" s="9">
        <v>1.2454055550000001</v>
      </c>
      <c r="C302" s="9">
        <v>2.7890000000000002E-2</v>
      </c>
      <c r="D302" s="9" t="s">
        <v>2608</v>
      </c>
      <c r="E302" s="9" t="s">
        <v>2609</v>
      </c>
      <c r="F302" s="9" t="s">
        <v>3053</v>
      </c>
      <c r="G302" s="9" t="s">
        <v>3054</v>
      </c>
      <c r="H302" s="9" t="s">
        <v>3055</v>
      </c>
      <c r="I302" s="10">
        <v>7.8000000000000004E-94</v>
      </c>
      <c r="J302" s="9">
        <v>396</v>
      </c>
      <c r="K302" s="9">
        <v>7</v>
      </c>
      <c r="L302" s="9">
        <v>402</v>
      </c>
      <c r="M302" s="9">
        <v>1</v>
      </c>
      <c r="N302" s="9">
        <v>348</v>
      </c>
    </row>
    <row r="303" spans="1:14" x14ac:dyDescent="0.3">
      <c r="A303" s="9" t="s">
        <v>3056</v>
      </c>
      <c r="B303" s="9">
        <v>1.2035204930000001</v>
      </c>
      <c r="C303" s="9">
        <v>2.9479999999999999E-2</v>
      </c>
      <c r="D303" s="9" t="s">
        <v>2608</v>
      </c>
      <c r="E303" s="9" t="s">
        <v>2609</v>
      </c>
      <c r="F303" s="9" t="s">
        <v>3057</v>
      </c>
      <c r="G303" s="9" t="s">
        <v>3058</v>
      </c>
      <c r="H303" s="9" t="s">
        <v>3059</v>
      </c>
      <c r="I303" s="10">
        <v>4.9000000000000001E-46</v>
      </c>
      <c r="J303" s="9">
        <v>167</v>
      </c>
      <c r="K303" s="9">
        <v>27</v>
      </c>
      <c r="L303" s="9">
        <v>193</v>
      </c>
      <c r="M303" s="9">
        <v>1</v>
      </c>
      <c r="N303" s="9">
        <v>172</v>
      </c>
    </row>
    <row r="304" spans="1:14" x14ac:dyDescent="0.3">
      <c r="A304" s="9" t="s">
        <v>2226</v>
      </c>
      <c r="B304" s="9">
        <v>1.470553153</v>
      </c>
      <c r="C304" s="9">
        <v>1.2520000000000001E-3</v>
      </c>
      <c r="D304" s="9" t="s">
        <v>2608</v>
      </c>
      <c r="E304" s="9" t="s">
        <v>2609</v>
      </c>
      <c r="F304" s="9" t="s">
        <v>3060</v>
      </c>
      <c r="G304" s="9" t="s">
        <v>3061</v>
      </c>
      <c r="H304" s="9" t="s">
        <v>3062</v>
      </c>
      <c r="I304" s="10">
        <v>1.3999999999999999E-6</v>
      </c>
      <c r="J304" s="9">
        <v>69</v>
      </c>
      <c r="K304" s="9">
        <v>318</v>
      </c>
      <c r="L304" s="9">
        <v>386</v>
      </c>
      <c r="M304" s="9">
        <v>44</v>
      </c>
      <c r="N304" s="9">
        <v>108</v>
      </c>
    </row>
    <row r="305" spans="1:14" x14ac:dyDescent="0.3">
      <c r="A305" s="9" t="s">
        <v>2507</v>
      </c>
      <c r="B305" s="9">
        <v>1.863481229</v>
      </c>
      <c r="C305" s="9">
        <v>3.0519999999999999E-2</v>
      </c>
      <c r="D305" s="9" t="s">
        <v>2608</v>
      </c>
      <c r="E305" s="9" t="s">
        <v>2609</v>
      </c>
      <c r="F305" s="9" t="s">
        <v>3063</v>
      </c>
      <c r="G305" s="9" t="s">
        <v>3064</v>
      </c>
      <c r="H305" s="9" t="s">
        <v>3065</v>
      </c>
      <c r="I305" s="10">
        <v>4.0999999999999998E-37</v>
      </c>
      <c r="J305" s="9">
        <v>313</v>
      </c>
      <c r="K305" s="9">
        <v>32</v>
      </c>
      <c r="L305" s="9">
        <v>344</v>
      </c>
      <c r="M305" s="9">
        <v>2</v>
      </c>
      <c r="N305" s="9">
        <v>214</v>
      </c>
    </row>
    <row r="306" spans="1:14" x14ac:dyDescent="0.3">
      <c r="A306" s="9" t="s">
        <v>2507</v>
      </c>
      <c r="B306" s="9">
        <v>1.863481229</v>
      </c>
      <c r="C306" s="9">
        <v>3.0519999999999999E-2</v>
      </c>
      <c r="D306" s="9" t="s">
        <v>2608</v>
      </c>
      <c r="E306" s="9" t="s">
        <v>2609</v>
      </c>
      <c r="F306" s="9" t="s">
        <v>3063</v>
      </c>
      <c r="G306" s="9" t="s">
        <v>3064</v>
      </c>
      <c r="H306" s="9" t="s">
        <v>3065</v>
      </c>
      <c r="I306" s="10">
        <v>5.4000000000000003E-37</v>
      </c>
      <c r="J306" s="9">
        <v>345</v>
      </c>
      <c r="K306" s="9">
        <v>501</v>
      </c>
      <c r="L306" s="9">
        <v>845</v>
      </c>
      <c r="M306" s="9">
        <v>1</v>
      </c>
      <c r="N306" s="9">
        <v>250</v>
      </c>
    </row>
    <row r="307" spans="1:14" x14ac:dyDescent="0.3">
      <c r="A307" s="9" t="s">
        <v>997</v>
      </c>
      <c r="B307" s="9">
        <v>1.2077300769999999</v>
      </c>
      <c r="C307" s="9">
        <v>2.3210000000000001E-2</v>
      </c>
      <c r="D307" s="9" t="s">
        <v>2608</v>
      </c>
      <c r="E307" s="9" t="s">
        <v>2609</v>
      </c>
      <c r="F307" s="9" t="s">
        <v>3066</v>
      </c>
      <c r="G307" s="9" t="s">
        <v>3067</v>
      </c>
      <c r="H307" s="9" t="s">
        <v>3068</v>
      </c>
      <c r="I307" s="10">
        <v>3.3999999999999997E-7</v>
      </c>
      <c r="J307" s="9">
        <v>41</v>
      </c>
      <c r="K307" s="9">
        <v>82</v>
      </c>
      <c r="L307" s="9">
        <v>122</v>
      </c>
      <c r="M307" s="9">
        <v>8</v>
      </c>
      <c r="N307" s="9">
        <v>44</v>
      </c>
    </row>
    <row r="308" spans="1:14" x14ac:dyDescent="0.3">
      <c r="A308" s="9" t="s">
        <v>997</v>
      </c>
      <c r="B308" s="9">
        <v>1.2077300769999999</v>
      </c>
      <c r="C308" s="9">
        <v>2.3210000000000001E-2</v>
      </c>
      <c r="D308" s="9" t="s">
        <v>2608</v>
      </c>
      <c r="E308" s="9" t="s">
        <v>2609</v>
      </c>
      <c r="F308" s="9" t="s">
        <v>3066</v>
      </c>
      <c r="G308" s="9" t="s">
        <v>3067</v>
      </c>
      <c r="H308" s="9" t="s">
        <v>3068</v>
      </c>
      <c r="I308" s="10">
        <v>1.1999999999999999E-7</v>
      </c>
      <c r="J308" s="9">
        <v>48</v>
      </c>
      <c r="K308" s="9">
        <v>132</v>
      </c>
      <c r="L308" s="9">
        <v>179</v>
      </c>
      <c r="M308" s="9">
        <v>4</v>
      </c>
      <c r="N308" s="9">
        <v>48</v>
      </c>
    </row>
    <row r="309" spans="1:14" x14ac:dyDescent="0.3">
      <c r="A309" s="9" t="s">
        <v>997</v>
      </c>
      <c r="B309" s="9">
        <v>1.2077300769999999</v>
      </c>
      <c r="C309" s="9">
        <v>2.3210000000000001E-2</v>
      </c>
      <c r="D309" s="9" t="s">
        <v>2608</v>
      </c>
      <c r="E309" s="9" t="s">
        <v>2609</v>
      </c>
      <c r="F309" s="9" t="s">
        <v>3069</v>
      </c>
      <c r="G309" s="9" t="s">
        <v>3070</v>
      </c>
      <c r="H309" s="9" t="s">
        <v>3068</v>
      </c>
      <c r="I309" s="10">
        <v>7.9000000000000006E-6</v>
      </c>
      <c r="J309" s="9">
        <v>42</v>
      </c>
      <c r="K309" s="9">
        <v>171</v>
      </c>
      <c r="L309" s="9">
        <v>212</v>
      </c>
      <c r="M309" s="9">
        <v>1</v>
      </c>
      <c r="N309" s="9">
        <v>41</v>
      </c>
    </row>
    <row r="310" spans="1:14" x14ac:dyDescent="0.3">
      <c r="A310" s="9" t="s">
        <v>2388</v>
      </c>
      <c r="B310" s="9">
        <v>1.5959363959999999</v>
      </c>
      <c r="C310" s="9">
        <v>1.8700000000000001E-2</v>
      </c>
      <c r="D310" s="9" t="s">
        <v>2608</v>
      </c>
      <c r="E310" s="9" t="s">
        <v>2609</v>
      </c>
      <c r="F310" s="9" t="s">
        <v>3071</v>
      </c>
      <c r="G310" s="9" t="s">
        <v>3072</v>
      </c>
      <c r="H310" s="9" t="s">
        <v>3072</v>
      </c>
      <c r="I310" s="10">
        <v>4.1000000000000001E-11</v>
      </c>
      <c r="J310" s="9">
        <v>114</v>
      </c>
      <c r="K310" s="9">
        <v>103</v>
      </c>
      <c r="L310" s="9">
        <v>216</v>
      </c>
      <c r="M310" s="9">
        <v>136</v>
      </c>
      <c r="N310" s="9">
        <v>252</v>
      </c>
    </row>
    <row r="311" spans="1:14" x14ac:dyDescent="0.3">
      <c r="A311" s="9" t="s">
        <v>2047</v>
      </c>
      <c r="B311" s="9">
        <v>1.377829457</v>
      </c>
      <c r="C311" s="9">
        <v>1.562E-2</v>
      </c>
      <c r="D311" s="9" t="s">
        <v>2608</v>
      </c>
      <c r="E311" s="9" t="s">
        <v>2609</v>
      </c>
      <c r="F311" s="9" t="s">
        <v>3073</v>
      </c>
      <c r="G311" s="9" t="s">
        <v>3074</v>
      </c>
      <c r="H311" s="9" t="s">
        <v>3075</v>
      </c>
      <c r="I311" s="10">
        <v>8.5999999999999997E-13</v>
      </c>
      <c r="J311" s="9">
        <v>150</v>
      </c>
      <c r="K311" s="9">
        <v>18</v>
      </c>
      <c r="L311" s="9">
        <v>167</v>
      </c>
      <c r="M311" s="9">
        <v>3</v>
      </c>
      <c r="N311" s="9">
        <v>152</v>
      </c>
    </row>
    <row r="312" spans="1:14" x14ac:dyDescent="0.3">
      <c r="A312" s="9" t="s">
        <v>2052</v>
      </c>
      <c r="B312" s="9">
        <v>1.3800986099999999</v>
      </c>
      <c r="C312" s="9">
        <v>2.7539999999999999E-2</v>
      </c>
      <c r="D312" s="9" t="s">
        <v>2608</v>
      </c>
      <c r="E312" s="9" t="s">
        <v>2609</v>
      </c>
      <c r="F312" s="9" t="s">
        <v>3073</v>
      </c>
      <c r="G312" s="9" t="s">
        <v>3074</v>
      </c>
      <c r="H312" s="9" t="s">
        <v>3075</v>
      </c>
      <c r="I312" s="10">
        <v>2.2999999999999999E-9</v>
      </c>
      <c r="J312" s="9">
        <v>87</v>
      </c>
      <c r="K312" s="9">
        <v>15</v>
      </c>
      <c r="L312" s="9">
        <v>101</v>
      </c>
      <c r="M312" s="9">
        <v>4</v>
      </c>
      <c r="N312" s="9">
        <v>92</v>
      </c>
    </row>
    <row r="313" spans="1:14" x14ac:dyDescent="0.3">
      <c r="A313" s="9" t="s">
        <v>1567</v>
      </c>
      <c r="B313" s="9">
        <v>1.270976616</v>
      </c>
      <c r="C313" s="9">
        <v>4.1419999999999998E-2</v>
      </c>
      <c r="D313" s="9" t="s">
        <v>2608</v>
      </c>
      <c r="E313" s="9" t="s">
        <v>2609</v>
      </c>
      <c r="F313" s="9" t="s">
        <v>3073</v>
      </c>
      <c r="G313" s="9" t="s">
        <v>3074</v>
      </c>
      <c r="H313" s="9" t="s">
        <v>3075</v>
      </c>
      <c r="I313" s="10">
        <v>1.2E-10</v>
      </c>
      <c r="J313" s="9">
        <v>169</v>
      </c>
      <c r="K313" s="9">
        <v>22</v>
      </c>
      <c r="L313" s="9">
        <v>190</v>
      </c>
      <c r="M313" s="9">
        <v>4</v>
      </c>
      <c r="N313" s="9">
        <v>163</v>
      </c>
    </row>
    <row r="314" spans="1:14" x14ac:dyDescent="0.3">
      <c r="A314" s="9" t="s">
        <v>1693</v>
      </c>
      <c r="B314" s="9">
        <v>1.288748242</v>
      </c>
      <c r="C314" s="9">
        <v>3.0249999999999999E-2</v>
      </c>
      <c r="D314" s="9" t="s">
        <v>2608</v>
      </c>
      <c r="E314" s="9" t="s">
        <v>2609</v>
      </c>
      <c r="F314" s="9" t="s">
        <v>3073</v>
      </c>
      <c r="G314" s="9" t="s">
        <v>3074</v>
      </c>
      <c r="H314" s="9" t="s">
        <v>3075</v>
      </c>
      <c r="I314" s="10">
        <v>1.1E-13</v>
      </c>
      <c r="J314" s="9">
        <v>159</v>
      </c>
      <c r="K314" s="9">
        <v>20</v>
      </c>
      <c r="L314" s="9">
        <v>178</v>
      </c>
      <c r="M314" s="9">
        <v>4</v>
      </c>
      <c r="N314" s="9">
        <v>161</v>
      </c>
    </row>
    <row r="315" spans="1:14" x14ac:dyDescent="0.3">
      <c r="A315" s="9" t="s">
        <v>2420</v>
      </c>
      <c r="B315" s="9">
        <v>1.675051624</v>
      </c>
      <c r="C315" s="9">
        <v>2.7039999999999998E-3</v>
      </c>
      <c r="D315" s="9" t="s">
        <v>2608</v>
      </c>
      <c r="E315" s="9" t="s">
        <v>2609</v>
      </c>
      <c r="F315" s="9" t="s">
        <v>3073</v>
      </c>
      <c r="G315" s="9" t="s">
        <v>3074</v>
      </c>
      <c r="H315" s="9" t="s">
        <v>3075</v>
      </c>
      <c r="I315" s="10">
        <v>1.1999999999999999E-13</v>
      </c>
      <c r="J315" s="9">
        <v>181</v>
      </c>
      <c r="K315" s="9">
        <v>16</v>
      </c>
      <c r="L315" s="9">
        <v>196</v>
      </c>
      <c r="M315" s="9">
        <v>2</v>
      </c>
      <c r="N315" s="9">
        <v>177</v>
      </c>
    </row>
    <row r="316" spans="1:14" x14ac:dyDescent="0.3">
      <c r="A316" s="9" t="s">
        <v>1518</v>
      </c>
      <c r="B316" s="9">
        <v>1.264961572</v>
      </c>
      <c r="C316" s="9">
        <v>4.5750000000000001E-3</v>
      </c>
      <c r="D316" s="9" t="s">
        <v>2608</v>
      </c>
      <c r="E316" s="9" t="s">
        <v>2609</v>
      </c>
      <c r="F316" s="9" t="s">
        <v>3073</v>
      </c>
      <c r="G316" s="9" t="s">
        <v>3074</v>
      </c>
      <c r="H316" s="9" t="s">
        <v>3075</v>
      </c>
      <c r="I316" s="10">
        <v>2.3999999999999999E-17</v>
      </c>
      <c r="J316" s="9">
        <v>185</v>
      </c>
      <c r="K316" s="9">
        <v>24</v>
      </c>
      <c r="L316" s="9">
        <v>208</v>
      </c>
      <c r="M316" s="9">
        <v>4</v>
      </c>
      <c r="N316" s="9">
        <v>175</v>
      </c>
    </row>
    <row r="317" spans="1:14" x14ac:dyDescent="0.3">
      <c r="A317" s="9" t="s">
        <v>2041</v>
      </c>
      <c r="B317" s="9">
        <v>1.3752378160000001</v>
      </c>
      <c r="C317" s="9">
        <v>1.027E-2</v>
      </c>
      <c r="D317" s="9" t="s">
        <v>2608</v>
      </c>
      <c r="E317" s="9" t="s">
        <v>2609</v>
      </c>
      <c r="F317" s="9" t="s">
        <v>3073</v>
      </c>
      <c r="G317" s="9" t="s">
        <v>3074</v>
      </c>
      <c r="H317" s="9" t="s">
        <v>3075</v>
      </c>
      <c r="I317" s="10">
        <v>3.5000000000000002E-11</v>
      </c>
      <c r="J317" s="9">
        <v>152</v>
      </c>
      <c r="K317" s="9">
        <v>18</v>
      </c>
      <c r="L317" s="9">
        <v>169</v>
      </c>
      <c r="M317" s="9">
        <v>3</v>
      </c>
      <c r="N317" s="9">
        <v>153</v>
      </c>
    </row>
    <row r="318" spans="1:14" x14ac:dyDescent="0.3">
      <c r="A318" s="9" t="s">
        <v>2704</v>
      </c>
      <c r="B318" s="9">
        <v>1.2005491079999999</v>
      </c>
      <c r="C318" s="9">
        <v>7.3990000000000002E-3</v>
      </c>
      <c r="D318" s="9" t="s">
        <v>2608</v>
      </c>
      <c r="E318" s="9" t="s">
        <v>2609</v>
      </c>
      <c r="F318" s="9" t="s">
        <v>3073</v>
      </c>
      <c r="G318" s="9" t="s">
        <v>3074</v>
      </c>
      <c r="H318" s="9" t="s">
        <v>3075</v>
      </c>
      <c r="I318" s="10">
        <v>2E-12</v>
      </c>
      <c r="J318" s="9">
        <v>148</v>
      </c>
      <c r="K318" s="9">
        <v>38</v>
      </c>
      <c r="L318" s="9">
        <v>185</v>
      </c>
      <c r="M318" s="9">
        <v>3</v>
      </c>
      <c r="N318" s="9">
        <v>151</v>
      </c>
    </row>
    <row r="319" spans="1:14" x14ac:dyDescent="0.3">
      <c r="A319" s="9" t="s">
        <v>1687</v>
      </c>
      <c r="B319" s="9">
        <v>1.287813197</v>
      </c>
      <c r="C319" s="9">
        <v>7.4900000000000001E-3</v>
      </c>
      <c r="D319" s="9" t="s">
        <v>2608</v>
      </c>
      <c r="E319" s="9" t="s">
        <v>2609</v>
      </c>
      <c r="F319" s="9" t="s">
        <v>3076</v>
      </c>
      <c r="G319" s="9" t="s">
        <v>3077</v>
      </c>
      <c r="H319" s="9" t="s">
        <v>3078</v>
      </c>
      <c r="I319" s="10">
        <v>3.1000000000000003E-29</v>
      </c>
      <c r="J319" s="9">
        <v>164</v>
      </c>
      <c r="K319" s="9">
        <v>179</v>
      </c>
      <c r="L319" s="9">
        <v>342</v>
      </c>
      <c r="M319" s="9">
        <v>1</v>
      </c>
      <c r="N319" s="9">
        <v>158</v>
      </c>
    </row>
    <row r="320" spans="1:14" x14ac:dyDescent="0.3">
      <c r="A320" s="9" t="s">
        <v>1687</v>
      </c>
      <c r="B320" s="9">
        <v>1.287813197</v>
      </c>
      <c r="C320" s="9">
        <v>7.4900000000000001E-3</v>
      </c>
      <c r="D320" s="9" t="s">
        <v>2608</v>
      </c>
      <c r="E320" s="9" t="s">
        <v>2609</v>
      </c>
      <c r="F320" s="9" t="s">
        <v>3079</v>
      </c>
      <c r="G320" s="9" t="s">
        <v>3080</v>
      </c>
      <c r="H320" s="9" t="s">
        <v>3081</v>
      </c>
      <c r="I320" s="10">
        <v>4.1000000000000001E-48</v>
      </c>
      <c r="J320" s="9">
        <v>140</v>
      </c>
      <c r="K320" s="9">
        <v>37</v>
      </c>
      <c r="L320" s="9">
        <v>176</v>
      </c>
      <c r="M320" s="9">
        <v>1</v>
      </c>
      <c r="N320" s="9">
        <v>141</v>
      </c>
    </row>
    <row r="321" spans="1:14" x14ac:dyDescent="0.3">
      <c r="A321" s="9" t="s">
        <v>2092</v>
      </c>
      <c r="B321" s="9">
        <v>1.392588685</v>
      </c>
      <c r="C321" s="9">
        <v>2.75E-2</v>
      </c>
      <c r="D321" s="9" t="s">
        <v>2608</v>
      </c>
      <c r="E321" s="9" t="s">
        <v>2609</v>
      </c>
      <c r="F321" s="9" t="s">
        <v>3082</v>
      </c>
      <c r="G321" s="9" t="s">
        <v>3083</v>
      </c>
      <c r="H321" s="9" t="s">
        <v>3084</v>
      </c>
      <c r="I321" s="10">
        <v>9.0999999999999993E-40</v>
      </c>
      <c r="J321" s="9">
        <v>161</v>
      </c>
      <c r="K321" s="9">
        <v>134</v>
      </c>
      <c r="L321" s="9">
        <v>294</v>
      </c>
      <c r="M321" s="9">
        <v>1</v>
      </c>
      <c r="N321" s="9">
        <v>139</v>
      </c>
    </row>
    <row r="322" spans="1:14" x14ac:dyDescent="0.3">
      <c r="A322" s="9" t="s">
        <v>1066</v>
      </c>
      <c r="B322" s="9">
        <v>1.216524559</v>
      </c>
      <c r="C322" s="9">
        <v>5.7460000000000002E-3</v>
      </c>
      <c r="D322" s="9" t="s">
        <v>2608</v>
      </c>
      <c r="E322" s="9" t="s">
        <v>2609</v>
      </c>
      <c r="F322" s="9" t="s">
        <v>3085</v>
      </c>
      <c r="G322" s="9" t="s">
        <v>3086</v>
      </c>
      <c r="H322" s="9" t="s">
        <v>3087</v>
      </c>
      <c r="I322" s="10">
        <v>4.4999999999999997E-21</v>
      </c>
      <c r="J322" s="9">
        <v>314</v>
      </c>
      <c r="K322" s="9">
        <v>41</v>
      </c>
      <c r="L322" s="9">
        <v>354</v>
      </c>
      <c r="M322" s="9">
        <v>1</v>
      </c>
      <c r="N322" s="9">
        <v>169</v>
      </c>
    </row>
    <row r="323" spans="1:14" x14ac:dyDescent="0.3">
      <c r="A323" s="9" t="s">
        <v>1051</v>
      </c>
      <c r="B323" s="9">
        <v>1.2153236460000001</v>
      </c>
      <c r="C323" s="9">
        <v>2.908E-3</v>
      </c>
      <c r="D323" s="9" t="s">
        <v>2608</v>
      </c>
      <c r="E323" s="9" t="s">
        <v>2609</v>
      </c>
      <c r="F323" s="9" t="s">
        <v>3085</v>
      </c>
      <c r="G323" s="9" t="s">
        <v>3086</v>
      </c>
      <c r="H323" s="9" t="s">
        <v>3087</v>
      </c>
      <c r="I323" s="10">
        <v>1.7999999999999999E-22</v>
      </c>
      <c r="J323" s="9">
        <v>314</v>
      </c>
      <c r="K323" s="9">
        <v>35</v>
      </c>
      <c r="L323" s="9">
        <v>348</v>
      </c>
      <c r="M323" s="9">
        <v>1</v>
      </c>
      <c r="N323" s="9">
        <v>169</v>
      </c>
    </row>
    <row r="324" spans="1:14" x14ac:dyDescent="0.3">
      <c r="A324" s="9" t="s">
        <v>2311</v>
      </c>
      <c r="B324" s="9">
        <v>1.5221310159999999</v>
      </c>
      <c r="C324" s="9">
        <v>4.2819999999999997E-2</v>
      </c>
      <c r="D324" s="9" t="s">
        <v>2608</v>
      </c>
      <c r="E324" s="9" t="s">
        <v>2609</v>
      </c>
      <c r="F324" s="9" t="s">
        <v>3088</v>
      </c>
      <c r="G324" s="9" t="s">
        <v>3089</v>
      </c>
      <c r="H324" s="9" t="s">
        <v>3090</v>
      </c>
      <c r="I324" s="10">
        <v>4.9999999999999998E-8</v>
      </c>
      <c r="J324" s="9">
        <v>36</v>
      </c>
      <c r="K324" s="9">
        <v>97</v>
      </c>
      <c r="L324" s="9">
        <v>132</v>
      </c>
      <c r="M324" s="9">
        <v>2</v>
      </c>
      <c r="N324" s="9">
        <v>34</v>
      </c>
    </row>
    <row r="325" spans="1:14" x14ac:dyDescent="0.3">
      <c r="A325" s="9" t="s">
        <v>2311</v>
      </c>
      <c r="B325" s="9">
        <v>1.5221310159999999</v>
      </c>
      <c r="C325" s="9">
        <v>4.2819999999999997E-2</v>
      </c>
      <c r="D325" s="9" t="s">
        <v>2608</v>
      </c>
      <c r="E325" s="9" t="s">
        <v>2609</v>
      </c>
      <c r="F325" s="9" t="s">
        <v>3088</v>
      </c>
      <c r="G325" s="9" t="s">
        <v>3089</v>
      </c>
      <c r="H325" s="9" t="s">
        <v>3090</v>
      </c>
      <c r="I325" s="10">
        <v>1.0999999999999999E-8</v>
      </c>
      <c r="J325" s="9">
        <v>45</v>
      </c>
      <c r="K325" s="9">
        <v>120</v>
      </c>
      <c r="L325" s="9">
        <v>164</v>
      </c>
      <c r="M325" s="9">
        <v>1</v>
      </c>
      <c r="N325" s="9">
        <v>42</v>
      </c>
    </row>
    <row r="326" spans="1:14" x14ac:dyDescent="0.3">
      <c r="A326" s="9" t="s">
        <v>2311</v>
      </c>
      <c r="B326" s="9">
        <v>1.5221310159999999</v>
      </c>
      <c r="C326" s="9">
        <v>4.2819999999999997E-2</v>
      </c>
      <c r="D326" s="9" t="s">
        <v>2608</v>
      </c>
      <c r="E326" s="9" t="s">
        <v>2609</v>
      </c>
      <c r="F326" s="9" t="s">
        <v>3088</v>
      </c>
      <c r="G326" s="9" t="s">
        <v>3089</v>
      </c>
      <c r="H326" s="9" t="s">
        <v>3090</v>
      </c>
      <c r="I326" s="10">
        <v>9.3000000000000006E-9</v>
      </c>
      <c r="J326" s="9">
        <v>34</v>
      </c>
      <c r="K326" s="9">
        <v>145</v>
      </c>
      <c r="L326" s="9">
        <v>178</v>
      </c>
      <c r="M326" s="9">
        <v>2</v>
      </c>
      <c r="N326" s="9">
        <v>34</v>
      </c>
    </row>
    <row r="327" spans="1:14" x14ac:dyDescent="0.3">
      <c r="A327" s="9" t="s">
        <v>2311</v>
      </c>
      <c r="B327" s="9">
        <v>1.5221310159999999</v>
      </c>
      <c r="C327" s="9">
        <v>4.2819999999999997E-2</v>
      </c>
      <c r="D327" s="9" t="s">
        <v>2608</v>
      </c>
      <c r="E327" s="9" t="s">
        <v>2609</v>
      </c>
      <c r="F327" s="9" t="s">
        <v>3088</v>
      </c>
      <c r="G327" s="9" t="s">
        <v>3089</v>
      </c>
      <c r="H327" s="9" t="s">
        <v>3090</v>
      </c>
      <c r="I327" s="10">
        <v>8.6999999999999998E-8</v>
      </c>
      <c r="J327" s="9">
        <v>38</v>
      </c>
      <c r="K327" s="9">
        <v>167</v>
      </c>
      <c r="L327" s="9">
        <v>204</v>
      </c>
      <c r="M327" s="9">
        <v>1</v>
      </c>
      <c r="N327" s="9">
        <v>35</v>
      </c>
    </row>
    <row r="328" spans="1:14" x14ac:dyDescent="0.3">
      <c r="A328" s="9" t="s">
        <v>2311</v>
      </c>
      <c r="B328" s="9">
        <v>1.5221310159999999</v>
      </c>
      <c r="C328" s="9">
        <v>4.2819999999999997E-2</v>
      </c>
      <c r="D328" s="9" t="s">
        <v>2608</v>
      </c>
      <c r="E328" s="9" t="s">
        <v>2609</v>
      </c>
      <c r="F328" s="9" t="s">
        <v>3091</v>
      </c>
      <c r="G328" s="9" t="s">
        <v>3092</v>
      </c>
      <c r="H328" s="9" t="s">
        <v>3093</v>
      </c>
      <c r="I328" s="10">
        <v>3.5000000000000002E-11</v>
      </c>
      <c r="J328" s="9">
        <v>60</v>
      </c>
      <c r="K328" s="9">
        <v>97</v>
      </c>
      <c r="L328" s="9">
        <v>156</v>
      </c>
      <c r="M328" s="9">
        <v>2</v>
      </c>
      <c r="N328" s="9">
        <v>61</v>
      </c>
    </row>
    <row r="329" spans="1:14" x14ac:dyDescent="0.3">
      <c r="A329" s="9" t="s">
        <v>2311</v>
      </c>
      <c r="B329" s="9">
        <v>1.5221310159999999</v>
      </c>
      <c r="C329" s="9">
        <v>4.2819999999999997E-2</v>
      </c>
      <c r="D329" s="9" t="s">
        <v>2608</v>
      </c>
      <c r="E329" s="9" t="s">
        <v>2609</v>
      </c>
      <c r="F329" s="9" t="s">
        <v>3091</v>
      </c>
      <c r="G329" s="9" t="s">
        <v>3092</v>
      </c>
      <c r="H329" s="9" t="s">
        <v>3093</v>
      </c>
      <c r="I329" s="10">
        <v>4.0000000000000001E-8</v>
      </c>
      <c r="J329" s="9">
        <v>41</v>
      </c>
      <c r="K329" s="9">
        <v>162</v>
      </c>
      <c r="L329" s="9">
        <v>202</v>
      </c>
      <c r="M329" s="9">
        <v>20</v>
      </c>
      <c r="N329" s="9">
        <v>60</v>
      </c>
    </row>
    <row r="330" spans="1:14" x14ac:dyDescent="0.3">
      <c r="A330" s="9" t="s">
        <v>2558</v>
      </c>
      <c r="B330" s="9">
        <v>2.3729381439999999</v>
      </c>
      <c r="C330" s="9">
        <v>1.946E-3</v>
      </c>
      <c r="D330" s="9" t="s">
        <v>2608</v>
      </c>
      <c r="E330" s="9" t="s">
        <v>2609</v>
      </c>
      <c r="F330" s="9" t="s">
        <v>3094</v>
      </c>
      <c r="G330" s="9" t="s">
        <v>3095</v>
      </c>
      <c r="H330" s="9" t="s">
        <v>3096</v>
      </c>
      <c r="I330" s="10">
        <v>1.8E-10</v>
      </c>
      <c r="J330" s="9">
        <v>95</v>
      </c>
      <c r="K330" s="9">
        <v>11</v>
      </c>
      <c r="L330" s="9">
        <v>105</v>
      </c>
      <c r="M330" s="9">
        <v>3</v>
      </c>
      <c r="N330" s="9">
        <v>93</v>
      </c>
    </row>
    <row r="331" spans="1:14" x14ac:dyDescent="0.3">
      <c r="A331" s="9" t="s">
        <v>1749</v>
      </c>
      <c r="B331" s="9">
        <v>1.2983138780000001</v>
      </c>
      <c r="C331" s="10">
        <v>6.6599999999999998E-6</v>
      </c>
      <c r="D331" s="9" t="s">
        <v>2608</v>
      </c>
      <c r="E331" s="9" t="s">
        <v>2609</v>
      </c>
      <c r="F331" s="9" t="s">
        <v>3097</v>
      </c>
      <c r="G331" s="9" t="s">
        <v>3098</v>
      </c>
      <c r="H331" s="9" t="s">
        <v>3099</v>
      </c>
      <c r="I331" s="10">
        <v>8.0000000000000007E-86</v>
      </c>
      <c r="J331" s="9">
        <v>339</v>
      </c>
      <c r="K331" s="9">
        <v>109</v>
      </c>
      <c r="L331" s="9">
        <v>447</v>
      </c>
      <c r="M331" s="9">
        <v>1</v>
      </c>
      <c r="N331" s="9">
        <v>261</v>
      </c>
    </row>
    <row r="332" spans="1:14" x14ac:dyDescent="0.3">
      <c r="A332" s="9" t="s">
        <v>1780</v>
      </c>
      <c r="B332" s="9">
        <v>1.3058375630000001</v>
      </c>
      <c r="C332" s="9">
        <v>4.086E-2</v>
      </c>
      <c r="D332" s="9" t="s">
        <v>2608</v>
      </c>
      <c r="E332" s="9" t="s">
        <v>2609</v>
      </c>
      <c r="F332" s="9" t="s">
        <v>3100</v>
      </c>
      <c r="G332" s="9" t="s">
        <v>3101</v>
      </c>
      <c r="H332" s="9" t="s">
        <v>3102</v>
      </c>
      <c r="I332" s="10">
        <v>5.9000000000000004E-44</v>
      </c>
      <c r="J332" s="9">
        <v>178</v>
      </c>
      <c r="K332" s="9">
        <v>77</v>
      </c>
      <c r="L332" s="9">
        <v>254</v>
      </c>
      <c r="M332" s="9">
        <v>8</v>
      </c>
      <c r="N332" s="9">
        <v>202</v>
      </c>
    </row>
    <row r="333" spans="1:14" x14ac:dyDescent="0.3">
      <c r="A333" s="9" t="s">
        <v>1867</v>
      </c>
      <c r="B333" s="9">
        <v>1.328160657</v>
      </c>
      <c r="C333" s="9">
        <v>4.7329999999999997E-2</v>
      </c>
      <c r="D333" s="9" t="s">
        <v>2608</v>
      </c>
      <c r="E333" s="9" t="s">
        <v>2609</v>
      </c>
      <c r="F333" s="9" t="s">
        <v>3103</v>
      </c>
      <c r="G333" s="9" t="s">
        <v>3104</v>
      </c>
      <c r="H333" s="9" t="s">
        <v>3105</v>
      </c>
      <c r="I333" s="10">
        <v>2.8999999999999999E-96</v>
      </c>
      <c r="J333" s="9">
        <v>301</v>
      </c>
      <c r="K333" s="9">
        <v>43</v>
      </c>
      <c r="L333" s="9">
        <v>343</v>
      </c>
      <c r="M333" s="9">
        <v>1</v>
      </c>
      <c r="N333" s="9">
        <v>320</v>
      </c>
    </row>
    <row r="334" spans="1:14" x14ac:dyDescent="0.3">
      <c r="A334" s="9" t="s">
        <v>1870</v>
      </c>
      <c r="B334" s="9">
        <v>1.3285121200000001</v>
      </c>
      <c r="C334" s="9">
        <v>5.0689999999999997E-3</v>
      </c>
      <c r="D334" s="9" t="s">
        <v>2608</v>
      </c>
      <c r="E334" s="9" t="s">
        <v>2609</v>
      </c>
      <c r="F334" s="9" t="s">
        <v>3106</v>
      </c>
      <c r="G334" s="9" t="s">
        <v>3107</v>
      </c>
      <c r="H334" s="9" t="s">
        <v>3108</v>
      </c>
      <c r="I334" s="10">
        <v>1.2E-21</v>
      </c>
      <c r="J334" s="9">
        <v>258</v>
      </c>
      <c r="K334" s="9">
        <v>42</v>
      </c>
      <c r="L334" s="9">
        <v>299</v>
      </c>
      <c r="M334" s="9">
        <v>1</v>
      </c>
      <c r="N334" s="9">
        <v>202</v>
      </c>
    </row>
    <row r="335" spans="1:14" x14ac:dyDescent="0.3">
      <c r="A335" s="9" t="s">
        <v>1063</v>
      </c>
      <c r="B335" s="9">
        <v>1.2164690380000001</v>
      </c>
      <c r="C335" s="9">
        <v>3.5790000000000002E-2</v>
      </c>
      <c r="D335" s="9" t="s">
        <v>2608</v>
      </c>
      <c r="E335" s="9" t="s">
        <v>2609</v>
      </c>
      <c r="F335" s="9" t="s">
        <v>3106</v>
      </c>
      <c r="G335" s="9" t="s">
        <v>3107</v>
      </c>
      <c r="H335" s="9" t="s">
        <v>3108</v>
      </c>
      <c r="I335" s="10">
        <v>4.4999999999999999E-44</v>
      </c>
      <c r="J335" s="9">
        <v>192</v>
      </c>
      <c r="K335" s="9">
        <v>54</v>
      </c>
      <c r="L335" s="9">
        <v>245</v>
      </c>
      <c r="M335" s="9">
        <v>2</v>
      </c>
      <c r="N335" s="9">
        <v>200</v>
      </c>
    </row>
    <row r="336" spans="1:14" x14ac:dyDescent="0.3">
      <c r="A336" s="9" t="s">
        <v>997</v>
      </c>
      <c r="B336" s="9">
        <v>1.2077300769999999</v>
      </c>
      <c r="C336" s="9">
        <v>2.3210000000000001E-2</v>
      </c>
      <c r="D336" s="9" t="s">
        <v>2608</v>
      </c>
      <c r="E336" s="9" t="s">
        <v>2609</v>
      </c>
      <c r="F336" s="9" t="s">
        <v>3106</v>
      </c>
      <c r="G336" s="9" t="s">
        <v>3107</v>
      </c>
      <c r="H336" s="9" t="s">
        <v>3108</v>
      </c>
      <c r="I336" s="10">
        <v>2.0000000000000001E-26</v>
      </c>
      <c r="J336" s="9">
        <v>190</v>
      </c>
      <c r="K336" s="9">
        <v>547</v>
      </c>
      <c r="L336" s="9">
        <v>736</v>
      </c>
      <c r="M336" s="9">
        <v>2</v>
      </c>
      <c r="N336" s="9">
        <v>202</v>
      </c>
    </row>
    <row r="337" spans="1:14" x14ac:dyDescent="0.3">
      <c r="A337" s="9" t="s">
        <v>1276</v>
      </c>
      <c r="B337" s="9">
        <v>1.2355212360000001</v>
      </c>
      <c r="C337" s="9">
        <v>7.0920000000000002E-3</v>
      </c>
      <c r="D337" s="9" t="s">
        <v>2608</v>
      </c>
      <c r="E337" s="9" t="s">
        <v>2609</v>
      </c>
      <c r="F337" s="9" t="s">
        <v>3109</v>
      </c>
      <c r="G337" s="9" t="s">
        <v>3110</v>
      </c>
      <c r="H337" s="9" t="s">
        <v>3111</v>
      </c>
      <c r="I337" s="10">
        <v>2.5000000000000002E-16</v>
      </c>
      <c r="J337" s="9">
        <v>96</v>
      </c>
      <c r="K337" s="9">
        <v>39</v>
      </c>
      <c r="L337" s="9">
        <v>134</v>
      </c>
      <c r="M337" s="9">
        <v>2</v>
      </c>
      <c r="N337" s="9">
        <v>94</v>
      </c>
    </row>
    <row r="338" spans="1:14" x14ac:dyDescent="0.3">
      <c r="A338" s="9" t="s">
        <v>1740</v>
      </c>
      <c r="B338" s="9">
        <v>1.297057581</v>
      </c>
      <c r="C338" s="9">
        <v>3.4540000000000001E-2</v>
      </c>
      <c r="D338" s="9" t="s">
        <v>2608</v>
      </c>
      <c r="E338" s="9" t="s">
        <v>2609</v>
      </c>
      <c r="F338" s="9" t="s">
        <v>3109</v>
      </c>
      <c r="G338" s="9" t="s">
        <v>3110</v>
      </c>
      <c r="H338" s="9" t="s">
        <v>3111</v>
      </c>
      <c r="I338" s="10">
        <v>4.1999999999999999E-12</v>
      </c>
      <c r="J338" s="9">
        <v>96</v>
      </c>
      <c r="K338" s="9">
        <v>205</v>
      </c>
      <c r="L338" s="9">
        <v>300</v>
      </c>
      <c r="M338" s="9">
        <v>1</v>
      </c>
      <c r="N338" s="9">
        <v>95</v>
      </c>
    </row>
    <row r="339" spans="1:14" x14ac:dyDescent="0.3">
      <c r="A339" s="9" t="s">
        <v>1288</v>
      </c>
      <c r="B339" s="9">
        <v>1.236243008</v>
      </c>
      <c r="C339" s="9">
        <v>4.9110000000000001E-2</v>
      </c>
      <c r="D339" s="9" t="s">
        <v>2608</v>
      </c>
      <c r="E339" s="9" t="s">
        <v>2609</v>
      </c>
      <c r="F339" s="9" t="s">
        <v>3109</v>
      </c>
      <c r="G339" s="9" t="s">
        <v>3110</v>
      </c>
      <c r="H339" s="9" t="s">
        <v>3111</v>
      </c>
      <c r="I339" s="10">
        <v>7.6999999999999995E-24</v>
      </c>
      <c r="J339" s="9">
        <v>100</v>
      </c>
      <c r="K339" s="9">
        <v>182</v>
      </c>
      <c r="L339" s="9">
        <v>281</v>
      </c>
      <c r="M339" s="9">
        <v>2</v>
      </c>
      <c r="N339" s="9">
        <v>94</v>
      </c>
    </row>
    <row r="340" spans="1:14" x14ac:dyDescent="0.3">
      <c r="A340" s="9" t="s">
        <v>1276</v>
      </c>
      <c r="B340" s="9">
        <v>1.2355212360000001</v>
      </c>
      <c r="C340" s="9">
        <v>7.0920000000000002E-3</v>
      </c>
      <c r="D340" s="9" t="s">
        <v>2608</v>
      </c>
      <c r="E340" s="9" t="s">
        <v>2609</v>
      </c>
      <c r="F340" s="9" t="s">
        <v>3112</v>
      </c>
      <c r="G340" s="9" t="s">
        <v>3113</v>
      </c>
      <c r="H340" s="9" t="s">
        <v>3111</v>
      </c>
      <c r="I340" s="10">
        <v>2.8999999999999998E-10</v>
      </c>
      <c r="J340" s="9">
        <v>94</v>
      </c>
      <c r="K340" s="9">
        <v>39</v>
      </c>
      <c r="L340" s="9">
        <v>132</v>
      </c>
      <c r="M340" s="9">
        <v>2</v>
      </c>
      <c r="N340" s="9">
        <v>98</v>
      </c>
    </row>
    <row r="341" spans="1:14" x14ac:dyDescent="0.3">
      <c r="A341" s="9" t="s">
        <v>1288</v>
      </c>
      <c r="B341" s="9">
        <v>1.236243008</v>
      </c>
      <c r="C341" s="9">
        <v>4.9110000000000001E-2</v>
      </c>
      <c r="D341" s="9" t="s">
        <v>2608</v>
      </c>
      <c r="E341" s="9" t="s">
        <v>2609</v>
      </c>
      <c r="F341" s="9" t="s">
        <v>3112</v>
      </c>
      <c r="G341" s="9" t="s">
        <v>3113</v>
      </c>
      <c r="H341" s="9" t="s">
        <v>3111</v>
      </c>
      <c r="I341" s="10">
        <v>1.1E-12</v>
      </c>
      <c r="J341" s="9">
        <v>99</v>
      </c>
      <c r="K341" s="9">
        <v>182</v>
      </c>
      <c r="L341" s="9">
        <v>280</v>
      </c>
      <c r="M341" s="9">
        <v>2</v>
      </c>
      <c r="N341" s="9">
        <v>99</v>
      </c>
    </row>
    <row r="342" spans="1:14" x14ac:dyDescent="0.3">
      <c r="A342" s="9" t="s">
        <v>1288</v>
      </c>
      <c r="B342" s="9">
        <v>1.236243008</v>
      </c>
      <c r="C342" s="9">
        <v>4.9110000000000001E-2</v>
      </c>
      <c r="D342" s="9" t="s">
        <v>2608</v>
      </c>
      <c r="E342" s="9" t="s">
        <v>2609</v>
      </c>
      <c r="F342" s="9" t="s">
        <v>3114</v>
      </c>
      <c r="G342" s="9" t="s">
        <v>3115</v>
      </c>
      <c r="H342" s="9" t="s">
        <v>3111</v>
      </c>
      <c r="I342" s="10">
        <v>2.0000000000000001E-13</v>
      </c>
      <c r="J342" s="9">
        <v>152</v>
      </c>
      <c r="K342" s="9">
        <v>177</v>
      </c>
      <c r="L342" s="9">
        <v>328</v>
      </c>
      <c r="M342" s="9">
        <v>23</v>
      </c>
      <c r="N342" s="9">
        <v>160</v>
      </c>
    </row>
    <row r="343" spans="1:14" x14ac:dyDescent="0.3">
      <c r="A343" s="9" t="s">
        <v>1276</v>
      </c>
      <c r="B343" s="9">
        <v>1.2355212360000001</v>
      </c>
      <c r="C343" s="9">
        <v>7.0920000000000002E-3</v>
      </c>
      <c r="D343" s="9" t="s">
        <v>2608</v>
      </c>
      <c r="E343" s="9" t="s">
        <v>2609</v>
      </c>
      <c r="F343" s="9" t="s">
        <v>3116</v>
      </c>
      <c r="G343" s="9" t="s">
        <v>3117</v>
      </c>
      <c r="H343" s="9" t="s">
        <v>3111</v>
      </c>
      <c r="I343" s="10">
        <v>6.7000000000000005E-14</v>
      </c>
      <c r="J343" s="9">
        <v>92</v>
      </c>
      <c r="K343" s="9">
        <v>39</v>
      </c>
      <c r="L343" s="9">
        <v>130</v>
      </c>
      <c r="M343" s="9">
        <v>3</v>
      </c>
      <c r="N343" s="9">
        <v>97</v>
      </c>
    </row>
    <row r="344" spans="1:14" x14ac:dyDescent="0.3">
      <c r="A344" s="9" t="s">
        <v>1740</v>
      </c>
      <c r="B344" s="9">
        <v>1.297057581</v>
      </c>
      <c r="C344" s="9">
        <v>3.4540000000000001E-2</v>
      </c>
      <c r="D344" s="9" t="s">
        <v>2608</v>
      </c>
      <c r="E344" s="9" t="s">
        <v>2609</v>
      </c>
      <c r="F344" s="9" t="s">
        <v>3116</v>
      </c>
      <c r="G344" s="9" t="s">
        <v>3117</v>
      </c>
      <c r="H344" s="9" t="s">
        <v>3111</v>
      </c>
      <c r="I344" s="10">
        <v>2.6000000000000001E-9</v>
      </c>
      <c r="J344" s="9">
        <v>92</v>
      </c>
      <c r="K344" s="9">
        <v>205</v>
      </c>
      <c r="L344" s="9">
        <v>296</v>
      </c>
      <c r="M344" s="9">
        <v>2</v>
      </c>
      <c r="N344" s="9">
        <v>97</v>
      </c>
    </row>
    <row r="345" spans="1:14" x14ac:dyDescent="0.3">
      <c r="A345" s="9" t="s">
        <v>1288</v>
      </c>
      <c r="B345" s="9">
        <v>1.236243008</v>
      </c>
      <c r="C345" s="9">
        <v>4.9110000000000001E-2</v>
      </c>
      <c r="D345" s="9" t="s">
        <v>2608</v>
      </c>
      <c r="E345" s="9" t="s">
        <v>2609</v>
      </c>
      <c r="F345" s="9" t="s">
        <v>3116</v>
      </c>
      <c r="G345" s="9" t="s">
        <v>3117</v>
      </c>
      <c r="H345" s="9" t="s">
        <v>3111</v>
      </c>
      <c r="I345" s="10">
        <v>3.0000000000000003E-20</v>
      </c>
      <c r="J345" s="9">
        <v>99</v>
      </c>
      <c r="K345" s="9">
        <v>180</v>
      </c>
      <c r="L345" s="9">
        <v>278</v>
      </c>
      <c r="M345" s="9">
        <v>1</v>
      </c>
      <c r="N345" s="9">
        <v>97</v>
      </c>
    </row>
    <row r="346" spans="1:14" x14ac:dyDescent="0.3">
      <c r="A346" s="9" t="s">
        <v>1740</v>
      </c>
      <c r="B346" s="9">
        <v>1.297057581</v>
      </c>
      <c r="C346" s="9">
        <v>3.4540000000000001E-2</v>
      </c>
      <c r="D346" s="9" t="s">
        <v>2608</v>
      </c>
      <c r="E346" s="9" t="s">
        <v>2609</v>
      </c>
      <c r="F346" s="9" t="s">
        <v>3118</v>
      </c>
      <c r="G346" s="9" t="s">
        <v>3119</v>
      </c>
      <c r="H346" s="9" t="s">
        <v>3120</v>
      </c>
      <c r="I346" s="10">
        <v>1.4999999999999999E-208</v>
      </c>
      <c r="J346" s="9">
        <v>501</v>
      </c>
      <c r="K346" s="9">
        <v>88</v>
      </c>
      <c r="L346" s="9">
        <v>588</v>
      </c>
      <c r="M346" s="9">
        <v>1</v>
      </c>
      <c r="N346" s="9">
        <v>506</v>
      </c>
    </row>
    <row r="347" spans="1:14" x14ac:dyDescent="0.3">
      <c r="A347" s="9" t="s">
        <v>2535</v>
      </c>
      <c r="B347" s="9">
        <v>2.1579999999999999</v>
      </c>
      <c r="C347" s="9">
        <v>4.3040000000000002E-2</v>
      </c>
      <c r="D347" s="9" t="s">
        <v>2608</v>
      </c>
      <c r="E347" s="9" t="s">
        <v>2609</v>
      </c>
      <c r="F347" s="9" t="s">
        <v>3121</v>
      </c>
      <c r="G347" s="9" t="s">
        <v>3122</v>
      </c>
      <c r="H347" s="9" t="s">
        <v>3123</v>
      </c>
      <c r="I347" s="10">
        <v>6.6000000000000005E-58</v>
      </c>
      <c r="J347" s="9">
        <v>124</v>
      </c>
      <c r="K347" s="9">
        <v>67</v>
      </c>
      <c r="L347" s="9">
        <v>190</v>
      </c>
      <c r="M347" s="9">
        <v>2</v>
      </c>
      <c r="N347" s="9">
        <v>126</v>
      </c>
    </row>
    <row r="348" spans="1:14" x14ac:dyDescent="0.3">
      <c r="A348" s="9" t="s">
        <v>1623</v>
      </c>
      <c r="B348" s="9">
        <v>1.2799124850000001</v>
      </c>
      <c r="C348" s="9">
        <v>8.6540000000000002E-3</v>
      </c>
      <c r="D348" s="9" t="s">
        <v>2608</v>
      </c>
      <c r="E348" s="9" t="s">
        <v>2609</v>
      </c>
      <c r="F348" s="9" t="s">
        <v>3124</v>
      </c>
      <c r="G348" s="9" t="s">
        <v>3125</v>
      </c>
      <c r="H348" s="9" t="s">
        <v>3111</v>
      </c>
      <c r="I348" s="10">
        <v>6.6E-10</v>
      </c>
      <c r="J348" s="9">
        <v>44</v>
      </c>
      <c r="K348" s="9">
        <v>114</v>
      </c>
      <c r="L348" s="9">
        <v>157</v>
      </c>
      <c r="M348" s="9">
        <v>3</v>
      </c>
      <c r="N348" s="9">
        <v>47</v>
      </c>
    </row>
    <row r="349" spans="1:14" x14ac:dyDescent="0.3">
      <c r="A349" s="9" t="s">
        <v>1276</v>
      </c>
      <c r="B349" s="9">
        <v>1.2355212360000001</v>
      </c>
      <c r="C349" s="9">
        <v>7.0920000000000002E-3</v>
      </c>
      <c r="D349" s="9" t="s">
        <v>2608</v>
      </c>
      <c r="E349" s="9" t="s">
        <v>2609</v>
      </c>
      <c r="F349" s="9" t="s">
        <v>3124</v>
      </c>
      <c r="G349" s="9" t="s">
        <v>3125</v>
      </c>
      <c r="H349" s="9" t="s">
        <v>3111</v>
      </c>
      <c r="I349" s="10">
        <v>1.3999999999999999E-9</v>
      </c>
      <c r="J349" s="9">
        <v>96</v>
      </c>
      <c r="K349" s="9">
        <v>39</v>
      </c>
      <c r="L349" s="9">
        <v>134</v>
      </c>
      <c r="M349" s="9">
        <v>9</v>
      </c>
      <c r="N349" s="9">
        <v>109</v>
      </c>
    </row>
    <row r="350" spans="1:14" x14ac:dyDescent="0.3">
      <c r="A350" s="9" t="s">
        <v>1288</v>
      </c>
      <c r="B350" s="9">
        <v>1.236243008</v>
      </c>
      <c r="C350" s="9">
        <v>4.9110000000000001E-2</v>
      </c>
      <c r="D350" s="9" t="s">
        <v>2608</v>
      </c>
      <c r="E350" s="9" t="s">
        <v>2609</v>
      </c>
      <c r="F350" s="9" t="s">
        <v>3124</v>
      </c>
      <c r="G350" s="9" t="s">
        <v>3125</v>
      </c>
      <c r="H350" s="9" t="s">
        <v>3111</v>
      </c>
      <c r="I350" s="10">
        <v>1.0000000000000001E-15</v>
      </c>
      <c r="J350" s="9">
        <v>108</v>
      </c>
      <c r="K350" s="9">
        <v>179</v>
      </c>
      <c r="L350" s="9">
        <v>286</v>
      </c>
      <c r="M350" s="9">
        <v>6</v>
      </c>
      <c r="N350" s="9">
        <v>113</v>
      </c>
    </row>
    <row r="351" spans="1:14" x14ac:dyDescent="0.3">
      <c r="A351" s="9" t="s">
        <v>1291</v>
      </c>
      <c r="B351" s="9">
        <v>1.2362488730000001</v>
      </c>
      <c r="C351" s="9">
        <v>6.4469999999999996E-3</v>
      </c>
      <c r="D351" s="9" t="s">
        <v>2608</v>
      </c>
      <c r="E351" s="9" t="s">
        <v>2609</v>
      </c>
      <c r="F351" s="9" t="s">
        <v>3126</v>
      </c>
      <c r="G351" s="9" t="s">
        <v>3127</v>
      </c>
      <c r="H351" s="9" t="s">
        <v>3128</v>
      </c>
      <c r="I351" s="10">
        <v>9.4999999999999994E-30</v>
      </c>
      <c r="J351" s="9">
        <v>376</v>
      </c>
      <c r="K351" s="9">
        <v>74</v>
      </c>
      <c r="L351" s="9">
        <v>449</v>
      </c>
      <c r="M351" s="9">
        <v>26</v>
      </c>
      <c r="N351" s="9">
        <v>351</v>
      </c>
    </row>
    <row r="352" spans="1:14" x14ac:dyDescent="0.3">
      <c r="A352" s="9" t="s">
        <v>1291</v>
      </c>
      <c r="B352" s="9">
        <v>1.2362488730000001</v>
      </c>
      <c r="C352" s="9">
        <v>6.4469999999999996E-3</v>
      </c>
      <c r="D352" s="9" t="s">
        <v>2608</v>
      </c>
      <c r="E352" s="9" t="s">
        <v>2609</v>
      </c>
      <c r="F352" s="9" t="s">
        <v>3126</v>
      </c>
      <c r="G352" s="9" t="s">
        <v>3127</v>
      </c>
      <c r="H352" s="9" t="s">
        <v>3128</v>
      </c>
      <c r="I352" s="10">
        <v>7.4000000000000001E-8</v>
      </c>
      <c r="J352" s="9">
        <v>161</v>
      </c>
      <c r="K352" s="9">
        <v>334</v>
      </c>
      <c r="L352" s="9">
        <v>494</v>
      </c>
      <c r="M352" s="9">
        <v>28</v>
      </c>
      <c r="N352" s="9">
        <v>183</v>
      </c>
    </row>
    <row r="353" spans="1:14" x14ac:dyDescent="0.3">
      <c r="A353" s="9" t="s">
        <v>1783</v>
      </c>
      <c r="B353" s="9">
        <v>1.3067065360000001</v>
      </c>
      <c r="C353" s="9">
        <v>1.242E-2</v>
      </c>
      <c r="D353" s="9" t="s">
        <v>2608</v>
      </c>
      <c r="E353" s="9" t="s">
        <v>2609</v>
      </c>
      <c r="F353" s="9" t="s">
        <v>3126</v>
      </c>
      <c r="G353" s="9" t="s">
        <v>3127</v>
      </c>
      <c r="H353" s="9" t="s">
        <v>3128</v>
      </c>
      <c r="I353" s="10">
        <v>2.6E-28</v>
      </c>
      <c r="J353" s="9">
        <v>367</v>
      </c>
      <c r="K353" s="9">
        <v>68</v>
      </c>
      <c r="L353" s="9">
        <v>434</v>
      </c>
      <c r="M353" s="9">
        <v>28</v>
      </c>
      <c r="N353" s="9">
        <v>347</v>
      </c>
    </row>
    <row r="354" spans="1:14" x14ac:dyDescent="0.3">
      <c r="A354" s="9" t="s">
        <v>2155</v>
      </c>
      <c r="B354" s="9">
        <v>1.4198811010000001</v>
      </c>
      <c r="C354" s="9">
        <v>4.5430000000000002E-3</v>
      </c>
      <c r="D354" s="9" t="s">
        <v>2608</v>
      </c>
      <c r="E354" s="9" t="s">
        <v>2609</v>
      </c>
      <c r="F354" s="9" t="s">
        <v>3129</v>
      </c>
      <c r="G354" s="9" t="s">
        <v>3130</v>
      </c>
      <c r="H354" s="9" t="s">
        <v>3131</v>
      </c>
      <c r="I354" s="10">
        <v>5.6999999999999996E-27</v>
      </c>
      <c r="J354" s="9">
        <v>114</v>
      </c>
      <c r="K354" s="9">
        <v>2</v>
      </c>
      <c r="L354" s="9">
        <v>115</v>
      </c>
      <c r="M354" s="9">
        <v>1</v>
      </c>
      <c r="N354" s="9">
        <v>113</v>
      </c>
    </row>
    <row r="355" spans="1:14" x14ac:dyDescent="0.3">
      <c r="A355" s="9" t="s">
        <v>2433</v>
      </c>
      <c r="B355" s="9">
        <v>1.713044877</v>
      </c>
      <c r="C355" s="9">
        <v>2.0240000000000001E-2</v>
      </c>
      <c r="D355" s="9" t="s">
        <v>2608</v>
      </c>
      <c r="E355" s="9" t="s">
        <v>2609</v>
      </c>
      <c r="F355" s="9" t="s">
        <v>3129</v>
      </c>
      <c r="G355" s="9" t="s">
        <v>3130</v>
      </c>
      <c r="H355" s="9" t="s">
        <v>3131</v>
      </c>
      <c r="I355" s="10">
        <v>3.2000000000000002E-17</v>
      </c>
      <c r="J355" s="9">
        <v>104</v>
      </c>
      <c r="K355" s="9">
        <v>2</v>
      </c>
      <c r="L355" s="9">
        <v>105</v>
      </c>
      <c r="M355" s="9">
        <v>1</v>
      </c>
      <c r="N355" s="9">
        <v>103</v>
      </c>
    </row>
    <row r="356" spans="1:14" x14ac:dyDescent="0.3">
      <c r="A356" s="9" t="s">
        <v>2345</v>
      </c>
      <c r="B356" s="9">
        <v>1.5600551439999999</v>
      </c>
      <c r="C356" s="9">
        <v>3.3329999999999999E-2</v>
      </c>
      <c r="D356" s="9" t="s">
        <v>2608</v>
      </c>
      <c r="E356" s="9" t="s">
        <v>2609</v>
      </c>
      <c r="F356" s="9" t="s">
        <v>3132</v>
      </c>
      <c r="G356" s="9" t="s">
        <v>3133</v>
      </c>
      <c r="H356" s="9" t="s">
        <v>3134</v>
      </c>
      <c r="I356" s="10">
        <v>3.2000000000000001E-90</v>
      </c>
      <c r="J356" s="9">
        <v>235</v>
      </c>
      <c r="K356" s="9">
        <v>33</v>
      </c>
      <c r="L356" s="9">
        <v>267</v>
      </c>
      <c r="M356" s="9">
        <v>2</v>
      </c>
      <c r="N356" s="9">
        <v>227</v>
      </c>
    </row>
    <row r="357" spans="1:14" x14ac:dyDescent="0.3">
      <c r="A357" s="9" t="s">
        <v>2254</v>
      </c>
      <c r="B357" s="9">
        <v>1.489734203</v>
      </c>
      <c r="C357" s="9">
        <v>5.0410000000000003E-3</v>
      </c>
      <c r="D357" s="9" t="s">
        <v>2608</v>
      </c>
      <c r="E357" s="9" t="s">
        <v>2609</v>
      </c>
      <c r="F357" s="9" t="s">
        <v>3135</v>
      </c>
      <c r="G357" s="9" t="s">
        <v>3136</v>
      </c>
      <c r="H357" s="9" t="s">
        <v>3137</v>
      </c>
      <c r="I357" s="10">
        <v>7.9000000000000002E-16</v>
      </c>
      <c r="J357" s="9">
        <v>239</v>
      </c>
      <c r="K357" s="9">
        <v>141</v>
      </c>
      <c r="L357" s="9">
        <v>379</v>
      </c>
      <c r="M357" s="9">
        <v>91</v>
      </c>
      <c r="N357" s="9">
        <v>315</v>
      </c>
    </row>
    <row r="358" spans="1:14" x14ac:dyDescent="0.3">
      <c r="A358" s="9" t="s">
        <v>1623</v>
      </c>
      <c r="B358" s="9">
        <v>1.2799124850000001</v>
      </c>
      <c r="C358" s="9">
        <v>8.6540000000000002E-3</v>
      </c>
      <c r="D358" s="9" t="s">
        <v>2608</v>
      </c>
      <c r="E358" s="9" t="s">
        <v>2609</v>
      </c>
      <c r="F358" s="9" t="s">
        <v>3138</v>
      </c>
      <c r="G358" s="9" t="s">
        <v>3139</v>
      </c>
      <c r="H358" s="9" t="s">
        <v>3140</v>
      </c>
      <c r="I358" s="10">
        <v>1.0999999999999999E-9</v>
      </c>
      <c r="J358" s="9">
        <v>51</v>
      </c>
      <c r="K358" s="9">
        <v>114</v>
      </c>
      <c r="L358" s="9">
        <v>164</v>
      </c>
      <c r="M358" s="9">
        <v>31</v>
      </c>
      <c r="N358" s="9">
        <v>81</v>
      </c>
    </row>
    <row r="359" spans="1:14" x14ac:dyDescent="0.3">
      <c r="A359" s="9" t="s">
        <v>1347</v>
      </c>
      <c r="B359" s="9">
        <v>1.243410055</v>
      </c>
      <c r="C359" s="9">
        <v>1.395E-3</v>
      </c>
      <c r="D359" s="9" t="s">
        <v>2608</v>
      </c>
      <c r="E359" s="9" t="s">
        <v>2609</v>
      </c>
      <c r="F359" s="9" t="s">
        <v>3141</v>
      </c>
      <c r="G359" s="9" t="s">
        <v>3142</v>
      </c>
      <c r="H359" s="9" t="s">
        <v>3143</v>
      </c>
      <c r="I359" s="10">
        <v>1.0999999999999999E-9</v>
      </c>
      <c r="J359" s="9">
        <v>169</v>
      </c>
      <c r="K359" s="9">
        <v>9</v>
      </c>
      <c r="L359" s="9">
        <v>177</v>
      </c>
      <c r="M359" s="9">
        <v>1</v>
      </c>
      <c r="N359" s="9">
        <v>141</v>
      </c>
    </row>
    <row r="360" spans="1:14" x14ac:dyDescent="0.3">
      <c r="A360" s="9" t="s">
        <v>2191</v>
      </c>
      <c r="B360" s="9">
        <v>1.4315995429999999</v>
      </c>
      <c r="C360" s="9">
        <v>1.719E-2</v>
      </c>
      <c r="D360" s="9" t="s">
        <v>2608</v>
      </c>
      <c r="E360" s="9" t="s">
        <v>2609</v>
      </c>
      <c r="F360" s="9" t="s">
        <v>3141</v>
      </c>
      <c r="G360" s="9" t="s">
        <v>3142</v>
      </c>
      <c r="H360" s="9" t="s">
        <v>3143</v>
      </c>
      <c r="I360" s="10">
        <v>2E-19</v>
      </c>
      <c r="J360" s="9">
        <v>194</v>
      </c>
      <c r="K360" s="9">
        <v>11</v>
      </c>
      <c r="L360" s="9">
        <v>204</v>
      </c>
      <c r="M360" s="9">
        <v>1</v>
      </c>
      <c r="N360" s="9">
        <v>183</v>
      </c>
    </row>
    <row r="361" spans="1:14" x14ac:dyDescent="0.3">
      <c r="A361" s="9" t="s">
        <v>2384</v>
      </c>
      <c r="B361" s="9">
        <v>1.5900934579999999</v>
      </c>
      <c r="C361" s="9">
        <v>1.404E-2</v>
      </c>
      <c r="D361" s="9" t="s">
        <v>2608</v>
      </c>
      <c r="E361" s="9" t="s">
        <v>2609</v>
      </c>
      <c r="F361" s="9" t="s">
        <v>3141</v>
      </c>
      <c r="G361" s="9" t="s">
        <v>3142</v>
      </c>
      <c r="H361" s="9" t="s">
        <v>3143</v>
      </c>
      <c r="I361" s="10">
        <v>3.1999999999999999E-18</v>
      </c>
      <c r="J361" s="9">
        <v>144</v>
      </c>
      <c r="K361" s="9">
        <v>11</v>
      </c>
      <c r="L361" s="9">
        <v>154</v>
      </c>
      <c r="M361" s="9">
        <v>1</v>
      </c>
      <c r="N361" s="9">
        <v>145</v>
      </c>
    </row>
    <row r="362" spans="1:14" x14ac:dyDescent="0.3">
      <c r="A362" s="9" t="s">
        <v>2121</v>
      </c>
      <c r="B362" s="9">
        <v>1.4017646130000001</v>
      </c>
      <c r="C362" s="9">
        <v>1.3729999999999999E-2</v>
      </c>
      <c r="D362" s="9" t="s">
        <v>2608</v>
      </c>
      <c r="E362" s="9" t="s">
        <v>2609</v>
      </c>
      <c r="F362" s="9" t="s">
        <v>3141</v>
      </c>
      <c r="G362" s="9" t="s">
        <v>3142</v>
      </c>
      <c r="H362" s="9" t="s">
        <v>3143</v>
      </c>
      <c r="I362" s="10">
        <v>5.8E-11</v>
      </c>
      <c r="J362" s="9">
        <v>91</v>
      </c>
      <c r="K362" s="9">
        <v>74</v>
      </c>
      <c r="L362" s="9">
        <v>164</v>
      </c>
      <c r="M362" s="9">
        <v>1</v>
      </c>
      <c r="N362" s="9">
        <v>86</v>
      </c>
    </row>
    <row r="363" spans="1:14" x14ac:dyDescent="0.3">
      <c r="A363" s="9" t="s">
        <v>1790</v>
      </c>
      <c r="B363" s="9">
        <v>1.3071895419999999</v>
      </c>
      <c r="C363" s="9">
        <v>3.1440000000000001E-3</v>
      </c>
      <c r="D363" s="9" t="s">
        <v>2608</v>
      </c>
      <c r="E363" s="9" t="s">
        <v>2609</v>
      </c>
      <c r="F363" s="9" t="s">
        <v>3144</v>
      </c>
      <c r="G363" s="9" t="s">
        <v>3145</v>
      </c>
      <c r="H363" s="9" t="s">
        <v>3146</v>
      </c>
      <c r="I363" s="10">
        <v>3.0999999999999997E-51</v>
      </c>
      <c r="J363" s="9">
        <v>173</v>
      </c>
      <c r="K363" s="9">
        <v>9</v>
      </c>
      <c r="L363" s="9">
        <v>181</v>
      </c>
      <c r="M363" s="9">
        <v>1</v>
      </c>
      <c r="N363" s="9">
        <v>158</v>
      </c>
    </row>
    <row r="364" spans="1:14" x14ac:dyDescent="0.3">
      <c r="A364" s="9" t="s">
        <v>2334</v>
      </c>
      <c r="B364" s="9">
        <v>1.548789572</v>
      </c>
      <c r="C364" s="9">
        <v>3.2050000000000002E-2</v>
      </c>
      <c r="D364" s="9" t="s">
        <v>2608</v>
      </c>
      <c r="E364" s="9" t="s">
        <v>2609</v>
      </c>
      <c r="F364" s="9" t="s">
        <v>3147</v>
      </c>
      <c r="G364" s="9" t="s">
        <v>3148</v>
      </c>
      <c r="H364" s="9" t="s">
        <v>3149</v>
      </c>
      <c r="I364" s="10">
        <v>1.2E-15</v>
      </c>
      <c r="J364" s="9">
        <v>65</v>
      </c>
      <c r="K364" s="9">
        <v>31</v>
      </c>
      <c r="L364" s="9">
        <v>95</v>
      </c>
      <c r="M364" s="9">
        <v>1</v>
      </c>
      <c r="N364" s="9">
        <v>63</v>
      </c>
    </row>
    <row r="365" spans="1:14" x14ac:dyDescent="0.3">
      <c r="A365" s="9" t="s">
        <v>2388</v>
      </c>
      <c r="B365" s="9">
        <v>1.5959363959999999</v>
      </c>
      <c r="C365" s="9">
        <v>1.8700000000000001E-2</v>
      </c>
      <c r="D365" s="9" t="s">
        <v>2608</v>
      </c>
      <c r="E365" s="9" t="s">
        <v>2609</v>
      </c>
      <c r="F365" s="9" t="s">
        <v>3150</v>
      </c>
      <c r="G365" s="9" t="s">
        <v>3151</v>
      </c>
      <c r="H365" s="9" t="s">
        <v>3152</v>
      </c>
      <c r="I365" s="10">
        <v>8.1999999999999997E-27</v>
      </c>
      <c r="J365" s="9">
        <v>60</v>
      </c>
      <c r="K365" s="9">
        <v>308</v>
      </c>
      <c r="L365" s="9">
        <v>367</v>
      </c>
      <c r="M365" s="9">
        <v>1</v>
      </c>
      <c r="N365" s="9">
        <v>54</v>
      </c>
    </row>
    <row r="366" spans="1:14" x14ac:dyDescent="0.3">
      <c r="A366" s="9" t="s">
        <v>1947</v>
      </c>
      <c r="B366" s="9">
        <v>1.3535660089999999</v>
      </c>
      <c r="C366" s="9">
        <v>1.9609999999999999E-2</v>
      </c>
      <c r="D366" s="9" t="s">
        <v>2608</v>
      </c>
      <c r="E366" s="9" t="s">
        <v>2609</v>
      </c>
      <c r="F366" s="9" t="s">
        <v>3153</v>
      </c>
      <c r="G366" s="9" t="s">
        <v>3154</v>
      </c>
      <c r="H366" s="9" t="s">
        <v>3155</v>
      </c>
      <c r="I366" s="10">
        <v>1.1999999999999999E-17</v>
      </c>
      <c r="J366" s="9">
        <v>69</v>
      </c>
      <c r="K366" s="9">
        <v>6</v>
      </c>
      <c r="L366" s="9">
        <v>74</v>
      </c>
      <c r="M366" s="9">
        <v>7</v>
      </c>
      <c r="N366" s="9">
        <v>73</v>
      </c>
    </row>
    <row r="367" spans="1:14" x14ac:dyDescent="0.3">
      <c r="A367" s="9" t="s">
        <v>1947</v>
      </c>
      <c r="B367" s="9">
        <v>1.3535660089999999</v>
      </c>
      <c r="C367" s="9">
        <v>1.9609999999999999E-2</v>
      </c>
      <c r="D367" s="9" t="s">
        <v>2608</v>
      </c>
      <c r="E367" s="9" t="s">
        <v>2609</v>
      </c>
      <c r="F367" s="9" t="s">
        <v>3153</v>
      </c>
      <c r="G367" s="9" t="s">
        <v>3154</v>
      </c>
      <c r="H367" s="9" t="s">
        <v>3155</v>
      </c>
      <c r="I367" s="10">
        <v>1.1000000000000001E-48</v>
      </c>
      <c r="J367" s="9">
        <v>243</v>
      </c>
      <c r="K367" s="9">
        <v>77</v>
      </c>
      <c r="L367" s="9">
        <v>319</v>
      </c>
      <c r="M367" s="9">
        <v>103</v>
      </c>
      <c r="N367" s="9">
        <v>330</v>
      </c>
    </row>
    <row r="368" spans="1:14" x14ac:dyDescent="0.3">
      <c r="A368" s="9" t="s">
        <v>2191</v>
      </c>
      <c r="B368" s="9">
        <v>1.4315995429999999</v>
      </c>
      <c r="C368" s="9">
        <v>1.719E-2</v>
      </c>
      <c r="D368" s="9" t="s">
        <v>2608</v>
      </c>
      <c r="E368" s="9" t="s">
        <v>2609</v>
      </c>
      <c r="F368" s="9" t="s">
        <v>3156</v>
      </c>
      <c r="G368" s="9" t="s">
        <v>3157</v>
      </c>
      <c r="H368" s="9" t="s">
        <v>3158</v>
      </c>
      <c r="I368" s="10">
        <v>1.9E-86</v>
      </c>
      <c r="J368" s="9">
        <v>232</v>
      </c>
      <c r="K368" s="9">
        <v>7</v>
      </c>
      <c r="L368" s="9">
        <v>238</v>
      </c>
      <c r="M368" s="9">
        <v>1</v>
      </c>
      <c r="N368" s="9">
        <v>229</v>
      </c>
    </row>
    <row r="369" spans="1:14" x14ac:dyDescent="0.3">
      <c r="A369" s="9" t="s">
        <v>2384</v>
      </c>
      <c r="B369" s="9">
        <v>1.5900934579999999</v>
      </c>
      <c r="C369" s="9">
        <v>1.404E-2</v>
      </c>
      <c r="D369" s="9" t="s">
        <v>2608</v>
      </c>
      <c r="E369" s="9" t="s">
        <v>2609</v>
      </c>
      <c r="F369" s="9" t="s">
        <v>3156</v>
      </c>
      <c r="G369" s="9" t="s">
        <v>3157</v>
      </c>
      <c r="H369" s="9" t="s">
        <v>3158</v>
      </c>
      <c r="I369" s="10">
        <v>1.1E-85</v>
      </c>
      <c r="J369" s="9">
        <v>292</v>
      </c>
      <c r="K369" s="9">
        <v>7</v>
      </c>
      <c r="L369" s="9">
        <v>298</v>
      </c>
      <c r="M369" s="9">
        <v>1</v>
      </c>
      <c r="N369" s="9">
        <v>232</v>
      </c>
    </row>
    <row r="370" spans="1:14" x14ac:dyDescent="0.3">
      <c r="A370" s="9" t="s">
        <v>1912</v>
      </c>
      <c r="B370" s="9">
        <v>1.3394353489999999</v>
      </c>
      <c r="C370" s="9">
        <v>2.997E-2</v>
      </c>
      <c r="D370" s="9" t="s">
        <v>2608</v>
      </c>
      <c r="E370" s="9" t="s">
        <v>2609</v>
      </c>
      <c r="F370" s="9" t="s">
        <v>3159</v>
      </c>
      <c r="G370" s="9" t="s">
        <v>3160</v>
      </c>
      <c r="H370" s="9" t="s">
        <v>3161</v>
      </c>
      <c r="I370" s="10">
        <v>1.0999999999999999E-27</v>
      </c>
      <c r="J370" s="9">
        <v>89</v>
      </c>
      <c r="K370" s="9">
        <v>235</v>
      </c>
      <c r="L370" s="9">
        <v>323</v>
      </c>
      <c r="M370" s="9">
        <v>2</v>
      </c>
      <c r="N370" s="9">
        <v>90</v>
      </c>
    </row>
    <row r="371" spans="1:14" x14ac:dyDescent="0.3">
      <c r="A371" s="9" t="s">
        <v>1891</v>
      </c>
      <c r="B371" s="9">
        <v>1.3348124240000001</v>
      </c>
      <c r="C371" s="9">
        <v>4.006E-3</v>
      </c>
      <c r="D371" s="9" t="s">
        <v>2608</v>
      </c>
      <c r="E371" s="9" t="s">
        <v>2609</v>
      </c>
      <c r="F371" s="9" t="s">
        <v>3162</v>
      </c>
      <c r="G371" s="9" t="s">
        <v>3163</v>
      </c>
      <c r="H371" s="9" t="s">
        <v>3164</v>
      </c>
      <c r="I371" s="10">
        <v>1.1000000000000001E-25</v>
      </c>
      <c r="J371" s="9">
        <v>139</v>
      </c>
      <c r="K371" s="9">
        <v>120</v>
      </c>
      <c r="L371" s="9">
        <v>258</v>
      </c>
      <c r="M371" s="9">
        <v>2</v>
      </c>
      <c r="N371" s="9">
        <v>120</v>
      </c>
    </row>
    <row r="372" spans="1:14" x14ac:dyDescent="0.3">
      <c r="A372" s="9" t="s">
        <v>1795</v>
      </c>
      <c r="B372" s="9">
        <v>1.308195827</v>
      </c>
      <c r="C372" s="9">
        <v>1.09E-2</v>
      </c>
      <c r="D372" s="9" t="s">
        <v>2608</v>
      </c>
      <c r="E372" s="9" t="s">
        <v>2609</v>
      </c>
      <c r="F372" s="9" t="s">
        <v>3165</v>
      </c>
      <c r="G372" s="9" t="s">
        <v>3166</v>
      </c>
      <c r="H372" s="9" t="s">
        <v>3167</v>
      </c>
      <c r="I372" s="10">
        <v>2.4E-31</v>
      </c>
      <c r="J372" s="9">
        <v>140</v>
      </c>
      <c r="K372" s="9">
        <v>46</v>
      </c>
      <c r="L372" s="9">
        <v>185</v>
      </c>
      <c r="M372" s="9">
        <v>1</v>
      </c>
      <c r="N372" s="9">
        <v>139</v>
      </c>
    </row>
    <row r="373" spans="1:14" x14ac:dyDescent="0.3">
      <c r="A373" s="9" t="s">
        <v>1650</v>
      </c>
      <c r="B373" s="9">
        <v>1.2854112069999999</v>
      </c>
      <c r="C373" s="9">
        <v>2.1389999999999999E-2</v>
      </c>
      <c r="D373" s="9" t="s">
        <v>2608</v>
      </c>
      <c r="E373" s="9" t="s">
        <v>2609</v>
      </c>
      <c r="F373" s="9" t="s">
        <v>3168</v>
      </c>
      <c r="G373" s="9" t="s">
        <v>3169</v>
      </c>
      <c r="H373" s="9" t="s">
        <v>3170</v>
      </c>
      <c r="I373" s="10">
        <v>1.4000000000000001E-7</v>
      </c>
      <c r="J373" s="9">
        <v>133</v>
      </c>
      <c r="K373" s="9">
        <v>30</v>
      </c>
      <c r="L373" s="9">
        <v>162</v>
      </c>
      <c r="M373" s="9">
        <v>11</v>
      </c>
      <c r="N373" s="9">
        <v>158</v>
      </c>
    </row>
    <row r="374" spans="1:14" x14ac:dyDescent="0.3">
      <c r="A374" s="9" t="s">
        <v>1795</v>
      </c>
      <c r="B374" s="9">
        <v>1.308195827</v>
      </c>
      <c r="C374" s="9">
        <v>1.09E-2</v>
      </c>
      <c r="D374" s="9" t="s">
        <v>2608</v>
      </c>
      <c r="E374" s="9" t="s">
        <v>2609</v>
      </c>
      <c r="F374" s="9" t="s">
        <v>3171</v>
      </c>
      <c r="G374" s="9" t="s">
        <v>3172</v>
      </c>
      <c r="H374" s="9" t="s">
        <v>3173</v>
      </c>
      <c r="I374" s="10">
        <v>2.2999999999999998E-13</v>
      </c>
      <c r="J374" s="9">
        <v>64</v>
      </c>
      <c r="K374" s="9">
        <v>315</v>
      </c>
      <c r="L374" s="9">
        <v>378</v>
      </c>
      <c r="M374" s="9">
        <v>5</v>
      </c>
      <c r="N374" s="9">
        <v>69</v>
      </c>
    </row>
    <row r="375" spans="1:14" x14ac:dyDescent="0.3">
      <c r="A375" s="9" t="s">
        <v>1795</v>
      </c>
      <c r="B375" s="9">
        <v>1.308195827</v>
      </c>
      <c r="C375" s="9">
        <v>1.09E-2</v>
      </c>
      <c r="D375" s="9" t="s">
        <v>2608</v>
      </c>
      <c r="E375" s="9" t="s">
        <v>2609</v>
      </c>
      <c r="F375" s="9" t="s">
        <v>3171</v>
      </c>
      <c r="G375" s="9" t="s">
        <v>3172</v>
      </c>
      <c r="H375" s="9" t="s">
        <v>3173</v>
      </c>
      <c r="I375" s="10">
        <v>2.0999999999999999E-12</v>
      </c>
      <c r="J375" s="9">
        <v>66</v>
      </c>
      <c r="K375" s="9">
        <v>457</v>
      </c>
      <c r="L375" s="9">
        <v>522</v>
      </c>
      <c r="M375" s="9">
        <v>3</v>
      </c>
      <c r="N375" s="9">
        <v>69</v>
      </c>
    </row>
    <row r="376" spans="1:14" x14ac:dyDescent="0.3">
      <c r="A376" s="9" t="s">
        <v>2381</v>
      </c>
      <c r="B376" s="9">
        <v>1.586466165</v>
      </c>
      <c r="C376" s="9">
        <v>3.9699999999999999E-2</v>
      </c>
      <c r="D376" s="9" t="s">
        <v>2608</v>
      </c>
      <c r="E376" s="9" t="s">
        <v>2609</v>
      </c>
      <c r="F376" s="9" t="s">
        <v>3174</v>
      </c>
      <c r="G376" s="9" t="s">
        <v>3175</v>
      </c>
      <c r="H376" s="9" t="s">
        <v>3176</v>
      </c>
      <c r="I376" s="10">
        <v>2.4999999999999998E-94</v>
      </c>
      <c r="J376" s="9">
        <v>335</v>
      </c>
      <c r="K376" s="9">
        <v>27</v>
      </c>
      <c r="L376" s="9">
        <v>361</v>
      </c>
      <c r="M376" s="9">
        <v>2</v>
      </c>
      <c r="N376" s="9">
        <v>341</v>
      </c>
    </row>
    <row r="377" spans="1:14" x14ac:dyDescent="0.3">
      <c r="A377" s="9" t="s">
        <v>1402</v>
      </c>
      <c r="B377" s="9">
        <v>1.2488961780000001</v>
      </c>
      <c r="C377" s="9">
        <v>4.2250000000000003E-2</v>
      </c>
      <c r="D377" s="9" t="s">
        <v>2608</v>
      </c>
      <c r="E377" s="9" t="s">
        <v>2609</v>
      </c>
      <c r="F377" s="9" t="s">
        <v>3174</v>
      </c>
      <c r="G377" s="9" t="s">
        <v>3175</v>
      </c>
      <c r="H377" s="9" t="s">
        <v>3176</v>
      </c>
      <c r="I377" s="10">
        <v>3.9000000000000002E-93</v>
      </c>
      <c r="J377" s="9">
        <v>351</v>
      </c>
      <c r="K377" s="9">
        <v>13</v>
      </c>
      <c r="L377" s="9">
        <v>363</v>
      </c>
      <c r="M377" s="9">
        <v>2</v>
      </c>
      <c r="N377" s="9">
        <v>341</v>
      </c>
    </row>
    <row r="378" spans="1:14" x14ac:dyDescent="0.3">
      <c r="A378" s="9" t="s">
        <v>1746</v>
      </c>
      <c r="B378" s="9">
        <v>1.297900262</v>
      </c>
      <c r="C378" s="9">
        <v>7.7939999999999997E-3</v>
      </c>
      <c r="D378" s="9" t="s">
        <v>2608</v>
      </c>
      <c r="E378" s="9" t="s">
        <v>2609</v>
      </c>
      <c r="F378" s="9" t="s">
        <v>3177</v>
      </c>
      <c r="G378" s="9" t="s">
        <v>3178</v>
      </c>
      <c r="H378" s="9" t="s">
        <v>3179</v>
      </c>
      <c r="I378" s="10">
        <v>2.8999999999999999E-103</v>
      </c>
      <c r="J378" s="9">
        <v>451</v>
      </c>
      <c r="K378" s="9">
        <v>36</v>
      </c>
      <c r="L378" s="9">
        <v>486</v>
      </c>
      <c r="M378" s="9">
        <v>1</v>
      </c>
      <c r="N378" s="9">
        <v>442</v>
      </c>
    </row>
    <row r="379" spans="1:14" x14ac:dyDescent="0.3">
      <c r="A379" s="9" t="s">
        <v>2049</v>
      </c>
      <c r="B379" s="9">
        <v>1.379029957</v>
      </c>
      <c r="C379" s="9">
        <v>3.7109999999999997E-2</v>
      </c>
      <c r="D379" s="9" t="s">
        <v>2608</v>
      </c>
      <c r="E379" s="9" t="s">
        <v>2609</v>
      </c>
      <c r="F379" s="9" t="s">
        <v>3177</v>
      </c>
      <c r="G379" s="9" t="s">
        <v>3178</v>
      </c>
      <c r="H379" s="9" t="s">
        <v>3179</v>
      </c>
      <c r="I379" s="10">
        <v>3.8000000000000002E-111</v>
      </c>
      <c r="J379" s="9">
        <v>453</v>
      </c>
      <c r="K379" s="9">
        <v>43</v>
      </c>
      <c r="L379" s="9">
        <v>495</v>
      </c>
      <c r="M379" s="9">
        <v>1</v>
      </c>
      <c r="N379" s="9">
        <v>454</v>
      </c>
    </row>
    <row r="380" spans="1:14" x14ac:dyDescent="0.3">
      <c r="A380" s="9" t="s">
        <v>2201</v>
      </c>
      <c r="B380" s="9">
        <v>1.4404258649999999</v>
      </c>
      <c r="C380" s="9">
        <v>4.2110000000000002E-2</v>
      </c>
      <c r="D380" s="9" t="s">
        <v>2608</v>
      </c>
      <c r="E380" s="9" t="s">
        <v>2609</v>
      </c>
      <c r="F380" s="9" t="s">
        <v>3177</v>
      </c>
      <c r="G380" s="9" t="s">
        <v>3178</v>
      </c>
      <c r="H380" s="9" t="s">
        <v>3179</v>
      </c>
      <c r="I380" s="10">
        <v>2.0999999999999999E-20</v>
      </c>
      <c r="J380" s="9">
        <v>149</v>
      </c>
      <c r="K380" s="9">
        <v>312</v>
      </c>
      <c r="L380" s="9">
        <v>460</v>
      </c>
      <c r="M380" s="9">
        <v>295</v>
      </c>
      <c r="N380" s="9">
        <v>434</v>
      </c>
    </row>
    <row r="381" spans="1:14" x14ac:dyDescent="0.3">
      <c r="A381" s="9" t="s">
        <v>2538</v>
      </c>
      <c r="B381" s="9">
        <v>2.1598330469999998</v>
      </c>
      <c r="C381" s="9">
        <v>3.3360000000000001E-2</v>
      </c>
      <c r="D381" s="9" t="s">
        <v>2608</v>
      </c>
      <c r="E381" s="9" t="s">
        <v>2609</v>
      </c>
      <c r="F381" s="9" t="s">
        <v>3177</v>
      </c>
      <c r="G381" s="9" t="s">
        <v>3178</v>
      </c>
      <c r="H381" s="9" t="s">
        <v>3179</v>
      </c>
      <c r="I381" s="10">
        <v>1.4000000000000001E-103</v>
      </c>
      <c r="J381" s="9">
        <v>449</v>
      </c>
      <c r="K381" s="9">
        <v>61</v>
      </c>
      <c r="L381" s="9">
        <v>509</v>
      </c>
      <c r="M381" s="9">
        <v>1</v>
      </c>
      <c r="N381" s="9">
        <v>452</v>
      </c>
    </row>
    <row r="382" spans="1:14" x14ac:dyDescent="0.3">
      <c r="A382" s="9" t="s">
        <v>1329</v>
      </c>
      <c r="B382" s="9">
        <v>1.2418474639999999</v>
      </c>
      <c r="C382" s="9">
        <v>1.379E-2</v>
      </c>
      <c r="D382" s="9" t="s">
        <v>2608</v>
      </c>
      <c r="E382" s="9" t="s">
        <v>2609</v>
      </c>
      <c r="F382" s="9" t="s">
        <v>3180</v>
      </c>
      <c r="G382" s="9" t="s">
        <v>3181</v>
      </c>
      <c r="H382" s="9" t="s">
        <v>3182</v>
      </c>
      <c r="I382" s="10">
        <v>4.3999999999999997E-9</v>
      </c>
      <c r="J382" s="9">
        <v>71</v>
      </c>
      <c r="K382" s="9">
        <v>388</v>
      </c>
      <c r="L382" s="9">
        <v>458</v>
      </c>
      <c r="M382" s="9">
        <v>19</v>
      </c>
      <c r="N382" s="9">
        <v>78</v>
      </c>
    </row>
    <row r="383" spans="1:14" x14ac:dyDescent="0.3">
      <c r="A383" s="9" t="s">
        <v>2224</v>
      </c>
      <c r="B383" s="9">
        <v>1.4682888540000001</v>
      </c>
      <c r="C383" s="9">
        <v>1.4400000000000001E-3</v>
      </c>
      <c r="D383" s="9" t="s">
        <v>2608</v>
      </c>
      <c r="E383" s="9" t="s">
        <v>2609</v>
      </c>
      <c r="F383" s="9" t="s">
        <v>3180</v>
      </c>
      <c r="G383" s="9" t="s">
        <v>3181</v>
      </c>
      <c r="H383" s="9" t="s">
        <v>3182</v>
      </c>
      <c r="I383" s="10">
        <v>9.5999999999999998E-15</v>
      </c>
      <c r="J383" s="9">
        <v>91</v>
      </c>
      <c r="K383" s="9">
        <v>71</v>
      </c>
      <c r="L383" s="9">
        <v>161</v>
      </c>
      <c r="M383" s="9">
        <v>7</v>
      </c>
      <c r="N383" s="9">
        <v>78</v>
      </c>
    </row>
    <row r="384" spans="1:14" x14ac:dyDescent="0.3">
      <c r="A384" s="9" t="s">
        <v>2403</v>
      </c>
      <c r="B384" s="9">
        <v>1.639031828</v>
      </c>
      <c r="C384" s="9">
        <v>1.8489999999999999E-2</v>
      </c>
      <c r="D384" s="9" t="s">
        <v>2608</v>
      </c>
      <c r="E384" s="9" t="s">
        <v>2609</v>
      </c>
      <c r="F384" s="9" t="s">
        <v>3183</v>
      </c>
      <c r="G384" s="9" t="s">
        <v>3184</v>
      </c>
      <c r="H384" s="9" t="s">
        <v>3184</v>
      </c>
      <c r="I384" s="10">
        <v>1.3000000000000001E-85</v>
      </c>
      <c r="J384" s="9">
        <v>216</v>
      </c>
      <c r="K384" s="9">
        <v>103</v>
      </c>
      <c r="L384" s="9">
        <v>318</v>
      </c>
      <c r="M384" s="9">
        <v>2</v>
      </c>
      <c r="N384" s="9">
        <v>197</v>
      </c>
    </row>
    <row r="385" spans="1:14" x14ac:dyDescent="0.3">
      <c r="A385" s="9" t="s">
        <v>1129</v>
      </c>
      <c r="B385" s="9">
        <v>1.2209654080000001</v>
      </c>
      <c r="C385" s="9">
        <v>1.644E-2</v>
      </c>
      <c r="D385" s="9" t="s">
        <v>2608</v>
      </c>
      <c r="E385" s="9" t="s">
        <v>2609</v>
      </c>
      <c r="F385" s="9" t="s">
        <v>3183</v>
      </c>
      <c r="G385" s="9" t="s">
        <v>3184</v>
      </c>
      <c r="H385" s="9" t="s">
        <v>3184</v>
      </c>
      <c r="I385" s="10">
        <v>8.1E-31</v>
      </c>
      <c r="J385" s="9">
        <v>215</v>
      </c>
      <c r="K385" s="9">
        <v>61</v>
      </c>
      <c r="L385" s="9">
        <v>275</v>
      </c>
      <c r="M385" s="9">
        <v>3</v>
      </c>
      <c r="N385" s="9">
        <v>197</v>
      </c>
    </row>
    <row r="386" spans="1:14" x14ac:dyDescent="0.3">
      <c r="A386" s="9" t="s">
        <v>2276</v>
      </c>
      <c r="B386" s="9">
        <v>1.5051161280000001</v>
      </c>
      <c r="C386" s="9">
        <v>1.2160000000000001E-2</v>
      </c>
      <c r="D386" s="9" t="s">
        <v>2608</v>
      </c>
      <c r="E386" s="9" t="s">
        <v>2609</v>
      </c>
      <c r="F386" s="9" t="s">
        <v>3185</v>
      </c>
      <c r="G386" s="9" t="s">
        <v>3186</v>
      </c>
      <c r="H386" s="9" t="s">
        <v>3187</v>
      </c>
      <c r="I386" s="10">
        <v>1.1E-23</v>
      </c>
      <c r="J386" s="9">
        <v>208</v>
      </c>
      <c r="K386" s="9">
        <v>20</v>
      </c>
      <c r="L386" s="9">
        <v>227</v>
      </c>
      <c r="M386" s="9">
        <v>1</v>
      </c>
      <c r="N386" s="9">
        <v>204</v>
      </c>
    </row>
    <row r="387" spans="1:14" x14ac:dyDescent="0.3">
      <c r="A387" s="9" t="s">
        <v>2269</v>
      </c>
      <c r="B387" s="9">
        <v>1.499274311</v>
      </c>
      <c r="C387" s="9">
        <v>4.5339999999999998E-2</v>
      </c>
      <c r="D387" s="9" t="s">
        <v>2608</v>
      </c>
      <c r="E387" s="9" t="s">
        <v>2609</v>
      </c>
      <c r="F387" s="9" t="s">
        <v>3188</v>
      </c>
      <c r="G387" s="9" t="s">
        <v>3189</v>
      </c>
      <c r="H387" s="9" t="s">
        <v>3190</v>
      </c>
      <c r="I387" s="10">
        <v>7.9000000000000007E-30</v>
      </c>
      <c r="J387" s="9">
        <v>63</v>
      </c>
      <c r="K387" s="9">
        <v>721</v>
      </c>
      <c r="L387" s="9">
        <v>783</v>
      </c>
      <c r="M387" s="9">
        <v>1</v>
      </c>
      <c r="N387" s="9">
        <v>64</v>
      </c>
    </row>
    <row r="388" spans="1:14" x14ac:dyDescent="0.3">
      <c r="A388" s="9" t="s">
        <v>2148</v>
      </c>
      <c r="B388" s="9">
        <v>1.4129554660000001</v>
      </c>
      <c r="C388" s="9">
        <v>7.796E-3</v>
      </c>
      <c r="D388" s="9" t="s">
        <v>2608</v>
      </c>
      <c r="E388" s="9" t="s">
        <v>2609</v>
      </c>
      <c r="F388" s="9" t="s">
        <v>3191</v>
      </c>
      <c r="G388" s="9" t="s">
        <v>3192</v>
      </c>
      <c r="H388" s="9" t="s">
        <v>3192</v>
      </c>
      <c r="I388" s="10">
        <v>6.2000000000000003E-125</v>
      </c>
      <c r="J388" s="9">
        <v>292</v>
      </c>
      <c r="K388" s="9">
        <v>225</v>
      </c>
      <c r="L388" s="9">
        <v>516</v>
      </c>
      <c r="M388" s="9">
        <v>1</v>
      </c>
      <c r="N388" s="9">
        <v>297</v>
      </c>
    </row>
    <row r="389" spans="1:14" x14ac:dyDescent="0.3">
      <c r="A389" s="9" t="s">
        <v>1368</v>
      </c>
      <c r="B389" s="9">
        <v>1.24528733</v>
      </c>
      <c r="C389" s="9">
        <v>1.788E-2</v>
      </c>
      <c r="D389" s="9" t="s">
        <v>2608</v>
      </c>
      <c r="E389" s="9" t="s">
        <v>2609</v>
      </c>
      <c r="F389" s="9" t="s">
        <v>3191</v>
      </c>
      <c r="G389" s="9" t="s">
        <v>3192</v>
      </c>
      <c r="H389" s="9" t="s">
        <v>3192</v>
      </c>
      <c r="I389" s="10">
        <v>8.0000000000000002E-127</v>
      </c>
      <c r="J389" s="9">
        <v>292</v>
      </c>
      <c r="K389" s="9">
        <v>220</v>
      </c>
      <c r="L389" s="9">
        <v>511</v>
      </c>
      <c r="M389" s="9">
        <v>1</v>
      </c>
      <c r="N389" s="9">
        <v>297</v>
      </c>
    </row>
    <row r="390" spans="1:14" x14ac:dyDescent="0.3">
      <c r="A390" s="9" t="s">
        <v>2027</v>
      </c>
      <c r="B390" s="9">
        <v>1.3728033470000001</v>
      </c>
      <c r="C390" s="9">
        <v>7.0369999999999999E-3</v>
      </c>
      <c r="D390" s="9" t="s">
        <v>2608</v>
      </c>
      <c r="E390" s="9" t="s">
        <v>2609</v>
      </c>
      <c r="F390" s="9" t="s">
        <v>3191</v>
      </c>
      <c r="G390" s="9" t="s">
        <v>3192</v>
      </c>
      <c r="H390" s="9" t="s">
        <v>3192</v>
      </c>
      <c r="I390" s="10">
        <v>2.1000000000000001E-124</v>
      </c>
      <c r="J390" s="9">
        <v>306</v>
      </c>
      <c r="K390" s="9">
        <v>253</v>
      </c>
      <c r="L390" s="9">
        <v>558</v>
      </c>
      <c r="M390" s="9">
        <v>1</v>
      </c>
      <c r="N390" s="9">
        <v>298</v>
      </c>
    </row>
    <row r="391" spans="1:14" x14ac:dyDescent="0.3">
      <c r="A391" s="9" t="s">
        <v>1823</v>
      </c>
      <c r="B391" s="9">
        <v>1.3125412110000001</v>
      </c>
      <c r="C391" s="9">
        <v>7.2510000000000001E-4</v>
      </c>
      <c r="D391" s="9" t="s">
        <v>2608</v>
      </c>
      <c r="E391" s="9" t="s">
        <v>2609</v>
      </c>
      <c r="F391" s="9" t="s">
        <v>3193</v>
      </c>
      <c r="G391" s="9" t="s">
        <v>3194</v>
      </c>
      <c r="H391" s="9" t="s">
        <v>3195</v>
      </c>
      <c r="I391" s="10">
        <v>5.6E-11</v>
      </c>
      <c r="J391" s="9">
        <v>40</v>
      </c>
      <c r="K391" s="9">
        <v>108</v>
      </c>
      <c r="L391" s="9">
        <v>147</v>
      </c>
      <c r="M391" s="9">
        <v>1</v>
      </c>
      <c r="N391" s="9">
        <v>40</v>
      </c>
    </row>
    <row r="392" spans="1:14" x14ac:dyDescent="0.3">
      <c r="A392" s="9" t="s">
        <v>1823</v>
      </c>
      <c r="B392" s="9">
        <v>1.3125412110000001</v>
      </c>
      <c r="C392" s="9">
        <v>7.2510000000000001E-4</v>
      </c>
      <c r="D392" s="9" t="s">
        <v>2608</v>
      </c>
      <c r="E392" s="9" t="s">
        <v>2609</v>
      </c>
      <c r="F392" s="9" t="s">
        <v>3193</v>
      </c>
      <c r="G392" s="9" t="s">
        <v>3194</v>
      </c>
      <c r="H392" s="9" t="s">
        <v>3195</v>
      </c>
      <c r="I392" s="10">
        <v>3.8999999999999999E-12</v>
      </c>
      <c r="J392" s="9">
        <v>37</v>
      </c>
      <c r="K392" s="9">
        <v>133</v>
      </c>
      <c r="L392" s="9">
        <v>169</v>
      </c>
      <c r="M392" s="9">
        <v>1</v>
      </c>
      <c r="N392" s="9">
        <v>37</v>
      </c>
    </row>
    <row r="393" spans="1:14" x14ac:dyDescent="0.3">
      <c r="A393" s="9" t="s">
        <v>1823</v>
      </c>
      <c r="B393" s="9">
        <v>1.3125412110000001</v>
      </c>
      <c r="C393" s="9">
        <v>7.2510000000000001E-4</v>
      </c>
      <c r="D393" s="9" t="s">
        <v>2608</v>
      </c>
      <c r="E393" s="9" t="s">
        <v>2609</v>
      </c>
      <c r="F393" s="9" t="s">
        <v>3193</v>
      </c>
      <c r="G393" s="9" t="s">
        <v>3194</v>
      </c>
      <c r="H393" s="9" t="s">
        <v>3195</v>
      </c>
      <c r="I393" s="10">
        <v>2.6000000000000001E-11</v>
      </c>
      <c r="J393" s="9">
        <v>36</v>
      </c>
      <c r="K393" s="9">
        <v>175</v>
      </c>
      <c r="L393" s="9">
        <v>210</v>
      </c>
      <c r="M393" s="9">
        <v>3</v>
      </c>
      <c r="N393" s="9">
        <v>38</v>
      </c>
    </row>
    <row r="394" spans="1:14" x14ac:dyDescent="0.3">
      <c r="A394" s="9" t="s">
        <v>1823</v>
      </c>
      <c r="B394" s="9">
        <v>1.3125412110000001</v>
      </c>
      <c r="C394" s="9">
        <v>7.2510000000000001E-4</v>
      </c>
      <c r="D394" s="9" t="s">
        <v>2608</v>
      </c>
      <c r="E394" s="9" t="s">
        <v>2609</v>
      </c>
      <c r="F394" s="9" t="s">
        <v>3196</v>
      </c>
      <c r="G394" s="9" t="s">
        <v>3197</v>
      </c>
      <c r="H394" s="9" t="s">
        <v>3198</v>
      </c>
      <c r="I394" s="10">
        <v>9.1000000000000004E-9</v>
      </c>
      <c r="J394" s="9">
        <v>44</v>
      </c>
      <c r="K394" s="9">
        <v>125</v>
      </c>
      <c r="L394" s="9">
        <v>168</v>
      </c>
      <c r="M394" s="9">
        <v>1</v>
      </c>
      <c r="N394" s="9">
        <v>47</v>
      </c>
    </row>
    <row r="395" spans="1:14" x14ac:dyDescent="0.3">
      <c r="A395" s="9" t="s">
        <v>1823</v>
      </c>
      <c r="B395" s="9">
        <v>1.3125412110000001</v>
      </c>
      <c r="C395" s="9">
        <v>7.2510000000000001E-4</v>
      </c>
      <c r="D395" s="9" t="s">
        <v>2608</v>
      </c>
      <c r="E395" s="9" t="s">
        <v>2609</v>
      </c>
      <c r="F395" s="9" t="s">
        <v>3199</v>
      </c>
      <c r="G395" s="9" t="s">
        <v>3200</v>
      </c>
      <c r="H395" s="9" t="s">
        <v>3198</v>
      </c>
      <c r="I395" s="10">
        <v>1.1999999999999999E-6</v>
      </c>
      <c r="J395" s="9">
        <v>52</v>
      </c>
      <c r="K395" s="9">
        <v>109</v>
      </c>
      <c r="L395" s="9">
        <v>160</v>
      </c>
      <c r="M395" s="9">
        <v>27</v>
      </c>
      <c r="N395" s="9">
        <v>77</v>
      </c>
    </row>
    <row r="396" spans="1:14" x14ac:dyDescent="0.3">
      <c r="A396" s="9" t="s">
        <v>1823</v>
      </c>
      <c r="B396" s="9">
        <v>1.3125412110000001</v>
      </c>
      <c r="C396" s="9">
        <v>7.2510000000000001E-4</v>
      </c>
      <c r="D396" s="9" t="s">
        <v>2608</v>
      </c>
      <c r="E396" s="9" t="s">
        <v>2609</v>
      </c>
      <c r="F396" s="9" t="s">
        <v>3199</v>
      </c>
      <c r="G396" s="9" t="s">
        <v>3200</v>
      </c>
      <c r="H396" s="9" t="s">
        <v>3198</v>
      </c>
      <c r="I396" s="10">
        <v>2.0999999999999998E-6</v>
      </c>
      <c r="J396" s="9">
        <v>51</v>
      </c>
      <c r="K396" s="9">
        <v>158</v>
      </c>
      <c r="L396" s="9">
        <v>208</v>
      </c>
      <c r="M396" s="9">
        <v>6</v>
      </c>
      <c r="N396" s="9">
        <v>56</v>
      </c>
    </row>
    <row r="397" spans="1:14" x14ac:dyDescent="0.3">
      <c r="A397" s="9" t="s">
        <v>1072</v>
      </c>
      <c r="B397" s="9">
        <v>1.217973478</v>
      </c>
      <c r="C397" s="9">
        <v>4.0039999999999999E-2</v>
      </c>
      <c r="D397" s="9" t="s">
        <v>2608</v>
      </c>
      <c r="E397" s="9" t="s">
        <v>2609</v>
      </c>
      <c r="F397" s="9" t="s">
        <v>3201</v>
      </c>
      <c r="G397" s="9" t="s">
        <v>3202</v>
      </c>
      <c r="H397" s="9" t="s">
        <v>3203</v>
      </c>
      <c r="I397" s="10">
        <v>3.2000000000000002E-180</v>
      </c>
      <c r="J397" s="9">
        <v>349</v>
      </c>
      <c r="K397" s="9">
        <v>1</v>
      </c>
      <c r="L397" s="9">
        <v>349</v>
      </c>
      <c r="M397" s="9">
        <v>117</v>
      </c>
      <c r="N397" s="9">
        <v>465</v>
      </c>
    </row>
    <row r="398" spans="1:14" x14ac:dyDescent="0.3">
      <c r="A398" s="9" t="s">
        <v>1060</v>
      </c>
      <c r="B398" s="9">
        <v>1.2157914430000001</v>
      </c>
      <c r="C398" s="9">
        <v>1.065E-2</v>
      </c>
      <c r="D398" s="9" t="s">
        <v>2608</v>
      </c>
      <c r="E398" s="9" t="s">
        <v>2609</v>
      </c>
      <c r="F398" s="9" t="s">
        <v>3201</v>
      </c>
      <c r="G398" s="9" t="s">
        <v>3202</v>
      </c>
      <c r="H398" s="9" t="s">
        <v>3203</v>
      </c>
      <c r="I398" s="10">
        <v>2.0999999999999999E-218</v>
      </c>
      <c r="J398" s="9">
        <v>468</v>
      </c>
      <c r="K398" s="9">
        <v>136</v>
      </c>
      <c r="L398" s="9">
        <v>603</v>
      </c>
      <c r="M398" s="9">
        <v>2</v>
      </c>
      <c r="N398" s="9">
        <v>465</v>
      </c>
    </row>
    <row r="399" spans="1:14" x14ac:dyDescent="0.3">
      <c r="A399" s="9" t="s">
        <v>1270</v>
      </c>
      <c r="B399" s="9">
        <v>1.2347837180000001</v>
      </c>
      <c r="C399" s="9">
        <v>1.892E-3</v>
      </c>
      <c r="D399" s="9" t="s">
        <v>2608</v>
      </c>
      <c r="E399" s="9" t="s">
        <v>2609</v>
      </c>
      <c r="F399" s="9" t="s">
        <v>3204</v>
      </c>
      <c r="G399" s="9" t="s">
        <v>3205</v>
      </c>
      <c r="H399" s="9" t="s">
        <v>3206</v>
      </c>
      <c r="I399" s="10">
        <v>1.9000000000000002E-68</v>
      </c>
      <c r="J399" s="9">
        <v>235</v>
      </c>
      <c r="K399" s="9">
        <v>100</v>
      </c>
      <c r="L399" s="9">
        <v>334</v>
      </c>
      <c r="M399" s="9">
        <v>1</v>
      </c>
      <c r="N399" s="9">
        <v>218</v>
      </c>
    </row>
    <row r="400" spans="1:14" x14ac:dyDescent="0.3">
      <c r="A400" s="9" t="s">
        <v>1356</v>
      </c>
      <c r="B400" s="9">
        <v>1.2442165810000001</v>
      </c>
      <c r="C400" s="9">
        <v>5.308E-4</v>
      </c>
      <c r="D400" s="9" t="s">
        <v>2608</v>
      </c>
      <c r="E400" s="9" t="s">
        <v>2609</v>
      </c>
      <c r="F400" s="9" t="s">
        <v>3204</v>
      </c>
      <c r="G400" s="9" t="s">
        <v>3205</v>
      </c>
      <c r="H400" s="9" t="s">
        <v>3206</v>
      </c>
      <c r="I400" s="10">
        <v>2.4000000000000001E-79</v>
      </c>
      <c r="J400" s="9">
        <v>224</v>
      </c>
      <c r="K400" s="9">
        <v>140</v>
      </c>
      <c r="L400" s="9">
        <v>363</v>
      </c>
      <c r="M400" s="9">
        <v>1</v>
      </c>
      <c r="N400" s="9">
        <v>217</v>
      </c>
    </row>
    <row r="401" spans="1:14" x14ac:dyDescent="0.3">
      <c r="A401" s="9" t="s">
        <v>1965</v>
      </c>
      <c r="B401" s="9">
        <v>1.3579313470000001</v>
      </c>
      <c r="C401" s="9">
        <v>3.4680000000000002E-2</v>
      </c>
      <c r="D401" s="9" t="s">
        <v>2608</v>
      </c>
      <c r="E401" s="9" t="s">
        <v>2609</v>
      </c>
      <c r="F401" s="9" t="s">
        <v>3204</v>
      </c>
      <c r="G401" s="9" t="s">
        <v>3205</v>
      </c>
      <c r="H401" s="9" t="s">
        <v>3206</v>
      </c>
      <c r="I401" s="10">
        <v>2.3000000000000001E-79</v>
      </c>
      <c r="J401" s="9">
        <v>216</v>
      </c>
      <c r="K401" s="9">
        <v>139</v>
      </c>
      <c r="L401" s="9">
        <v>354</v>
      </c>
      <c r="M401" s="9">
        <v>1</v>
      </c>
      <c r="N401" s="9">
        <v>219</v>
      </c>
    </row>
    <row r="402" spans="1:14" x14ac:dyDescent="0.3">
      <c r="A402" s="9" t="s">
        <v>2279</v>
      </c>
      <c r="B402" s="9">
        <v>1.5054744529999999</v>
      </c>
      <c r="C402" s="9">
        <v>3.8510000000000003E-2</v>
      </c>
      <c r="D402" s="9" t="s">
        <v>2608</v>
      </c>
      <c r="E402" s="9" t="s">
        <v>2609</v>
      </c>
      <c r="F402" s="9" t="s">
        <v>3204</v>
      </c>
      <c r="G402" s="9" t="s">
        <v>3205</v>
      </c>
      <c r="H402" s="9" t="s">
        <v>3206</v>
      </c>
      <c r="I402" s="10">
        <v>3.7999999999999998E-70</v>
      </c>
      <c r="J402" s="9">
        <v>235</v>
      </c>
      <c r="K402" s="9">
        <v>100</v>
      </c>
      <c r="L402" s="9">
        <v>334</v>
      </c>
      <c r="M402" s="9">
        <v>1</v>
      </c>
      <c r="N402" s="9">
        <v>218</v>
      </c>
    </row>
    <row r="403" spans="1:14" x14ac:dyDescent="0.3">
      <c r="A403" s="9" t="s">
        <v>1965</v>
      </c>
      <c r="B403" s="9">
        <v>1.3579313470000001</v>
      </c>
      <c r="C403" s="9">
        <v>3.4680000000000002E-2</v>
      </c>
      <c r="D403" s="9" t="s">
        <v>2608</v>
      </c>
      <c r="E403" s="9" t="s">
        <v>2609</v>
      </c>
      <c r="F403" s="9" t="s">
        <v>3207</v>
      </c>
      <c r="G403" s="9" t="s">
        <v>3208</v>
      </c>
      <c r="H403" s="9" t="s">
        <v>3209</v>
      </c>
      <c r="I403" s="10">
        <v>1.7999999999999999E-8</v>
      </c>
      <c r="J403" s="9">
        <v>38</v>
      </c>
      <c r="K403" s="9">
        <v>300</v>
      </c>
      <c r="L403" s="9">
        <v>337</v>
      </c>
      <c r="M403" s="9">
        <v>358</v>
      </c>
      <c r="N403" s="9">
        <v>397</v>
      </c>
    </row>
    <row r="404" spans="1:14" x14ac:dyDescent="0.3">
      <c r="A404" s="9" t="s">
        <v>2182</v>
      </c>
      <c r="B404" s="9">
        <v>1.4283050850000001</v>
      </c>
      <c r="C404" s="9">
        <v>4.6519999999999999E-2</v>
      </c>
      <c r="D404" s="9" t="s">
        <v>2608</v>
      </c>
      <c r="E404" s="9" t="s">
        <v>2609</v>
      </c>
      <c r="F404" s="9" t="s">
        <v>3210</v>
      </c>
      <c r="G404" s="9" t="s">
        <v>3211</v>
      </c>
      <c r="H404" s="9" t="s">
        <v>3212</v>
      </c>
      <c r="I404" s="10">
        <v>5.4000000000000004E-106</v>
      </c>
      <c r="J404" s="9">
        <v>255</v>
      </c>
      <c r="K404" s="9">
        <v>5</v>
      </c>
      <c r="L404" s="9">
        <v>259</v>
      </c>
      <c r="M404" s="9">
        <v>18</v>
      </c>
      <c r="N404" s="9">
        <v>256</v>
      </c>
    </row>
    <row r="405" spans="1:14" x14ac:dyDescent="0.3">
      <c r="A405" s="9" t="s">
        <v>2500</v>
      </c>
      <c r="B405" s="9">
        <v>1.855007474</v>
      </c>
      <c r="C405" s="9">
        <v>2.487E-2</v>
      </c>
      <c r="D405" s="9" t="s">
        <v>2608</v>
      </c>
      <c r="E405" s="9" t="s">
        <v>2609</v>
      </c>
      <c r="F405" s="9" t="s">
        <v>3213</v>
      </c>
      <c r="G405" s="9" t="s">
        <v>3214</v>
      </c>
      <c r="H405" s="9" t="s">
        <v>3215</v>
      </c>
      <c r="I405" s="10">
        <v>2.2000000000000001E-141</v>
      </c>
      <c r="J405" s="9">
        <v>384</v>
      </c>
      <c r="K405" s="9">
        <v>9</v>
      </c>
      <c r="L405" s="9">
        <v>392</v>
      </c>
      <c r="M405" s="9">
        <v>1</v>
      </c>
      <c r="N405" s="9">
        <v>389</v>
      </c>
    </row>
    <row r="406" spans="1:14" x14ac:dyDescent="0.3">
      <c r="A406" s="9" t="s">
        <v>3216</v>
      </c>
      <c r="B406" s="9">
        <v>1.2005877089999999</v>
      </c>
      <c r="C406" s="9">
        <v>1.26E-2</v>
      </c>
      <c r="D406" s="9" t="s">
        <v>2608</v>
      </c>
      <c r="E406" s="9" t="s">
        <v>2609</v>
      </c>
      <c r="F406" s="9" t="s">
        <v>3217</v>
      </c>
      <c r="G406" s="9" t="s">
        <v>3218</v>
      </c>
      <c r="H406" s="9" t="s">
        <v>3219</v>
      </c>
      <c r="I406" s="10">
        <v>4.9000000000000003E-88</v>
      </c>
      <c r="J406" s="9">
        <v>386</v>
      </c>
      <c r="K406" s="9">
        <v>1</v>
      </c>
      <c r="L406" s="9">
        <v>386</v>
      </c>
      <c r="M406" s="9">
        <v>63</v>
      </c>
      <c r="N406" s="9">
        <v>455</v>
      </c>
    </row>
    <row r="407" spans="1:14" x14ac:dyDescent="0.3">
      <c r="A407" s="9" t="s">
        <v>2406</v>
      </c>
      <c r="B407" s="9">
        <v>1.639179175</v>
      </c>
      <c r="C407" s="9">
        <v>8.5100000000000002E-3</v>
      </c>
      <c r="D407" s="9" t="s">
        <v>2608</v>
      </c>
      <c r="E407" s="9" t="s">
        <v>2609</v>
      </c>
      <c r="F407" s="9" t="s">
        <v>3220</v>
      </c>
      <c r="G407" s="9" t="s">
        <v>3221</v>
      </c>
      <c r="H407" s="9" t="s">
        <v>3222</v>
      </c>
      <c r="I407" s="10">
        <v>7.1000000000000002E-125</v>
      </c>
      <c r="J407" s="9">
        <v>438</v>
      </c>
      <c r="K407" s="9">
        <v>39</v>
      </c>
      <c r="L407" s="9">
        <v>476</v>
      </c>
      <c r="M407" s="9">
        <v>1</v>
      </c>
      <c r="N407" s="9">
        <v>418</v>
      </c>
    </row>
    <row r="408" spans="1:14" x14ac:dyDescent="0.3">
      <c r="A408" s="9" t="s">
        <v>1792</v>
      </c>
      <c r="B408" s="9">
        <v>1.3080168780000001</v>
      </c>
      <c r="C408" s="9">
        <v>2.768E-2</v>
      </c>
      <c r="D408" s="9" t="s">
        <v>2608</v>
      </c>
      <c r="E408" s="9" t="s">
        <v>2609</v>
      </c>
      <c r="F408" s="9" t="s">
        <v>3220</v>
      </c>
      <c r="G408" s="9" t="s">
        <v>3221</v>
      </c>
      <c r="H408" s="9" t="s">
        <v>3222</v>
      </c>
      <c r="I408" s="10">
        <v>1.1999999999999999E-128</v>
      </c>
      <c r="J408" s="9">
        <v>435</v>
      </c>
      <c r="K408" s="9">
        <v>83</v>
      </c>
      <c r="L408" s="9">
        <v>517</v>
      </c>
      <c r="M408" s="9">
        <v>1</v>
      </c>
      <c r="N408" s="9">
        <v>419</v>
      </c>
    </row>
    <row r="409" spans="1:14" x14ac:dyDescent="0.3">
      <c r="A409" s="9" t="s">
        <v>2242</v>
      </c>
      <c r="B409" s="9">
        <v>1.484603203</v>
      </c>
      <c r="C409" s="9">
        <v>2.562E-2</v>
      </c>
      <c r="D409" s="9" t="s">
        <v>2608</v>
      </c>
      <c r="E409" s="9" t="s">
        <v>2609</v>
      </c>
      <c r="F409" s="9" t="s">
        <v>3220</v>
      </c>
      <c r="G409" s="9" t="s">
        <v>3221</v>
      </c>
      <c r="H409" s="9" t="s">
        <v>3222</v>
      </c>
      <c r="I409" s="10">
        <v>5.5000000000000002E-129</v>
      </c>
      <c r="J409" s="9">
        <v>431</v>
      </c>
      <c r="K409" s="9">
        <v>29</v>
      </c>
      <c r="L409" s="9">
        <v>459</v>
      </c>
      <c r="M409" s="9">
        <v>1</v>
      </c>
      <c r="N409" s="9">
        <v>419</v>
      </c>
    </row>
    <row r="410" spans="1:14" x14ac:dyDescent="0.3">
      <c r="A410" s="9" t="s">
        <v>1329</v>
      </c>
      <c r="B410" s="9">
        <v>1.2418474639999999</v>
      </c>
      <c r="C410" s="9">
        <v>1.379E-2</v>
      </c>
      <c r="D410" s="9" t="s">
        <v>2608</v>
      </c>
      <c r="E410" s="9" t="s">
        <v>2609</v>
      </c>
      <c r="F410" s="9" t="s">
        <v>3223</v>
      </c>
      <c r="G410" s="9" t="s">
        <v>3224</v>
      </c>
      <c r="H410" s="9" t="s">
        <v>3225</v>
      </c>
      <c r="I410" s="10">
        <v>2.0000000000000002E-43</v>
      </c>
      <c r="J410" s="9">
        <v>436</v>
      </c>
      <c r="K410" s="9">
        <v>131</v>
      </c>
      <c r="L410" s="9">
        <v>566</v>
      </c>
      <c r="M410" s="9">
        <v>1</v>
      </c>
      <c r="N410" s="9">
        <v>285</v>
      </c>
    </row>
    <row r="411" spans="1:14" x14ac:dyDescent="0.3">
      <c r="A411" s="9" t="s">
        <v>2032</v>
      </c>
      <c r="B411" s="9">
        <v>1.3741157559999999</v>
      </c>
      <c r="C411" s="9">
        <v>4.0770000000000001E-2</v>
      </c>
      <c r="D411" s="9" t="s">
        <v>2608</v>
      </c>
      <c r="E411" s="9" t="s">
        <v>2609</v>
      </c>
      <c r="F411" s="9" t="s">
        <v>3226</v>
      </c>
      <c r="G411" s="9" t="s">
        <v>3227</v>
      </c>
      <c r="H411" s="9" t="s">
        <v>3228</v>
      </c>
      <c r="I411" s="10">
        <v>1.8999999999999999E-70</v>
      </c>
      <c r="J411" s="9">
        <v>231</v>
      </c>
      <c r="K411" s="9">
        <v>333</v>
      </c>
      <c r="L411" s="9">
        <v>563</v>
      </c>
      <c r="M411" s="9">
        <v>1</v>
      </c>
      <c r="N411" s="9">
        <v>210</v>
      </c>
    </row>
    <row r="412" spans="1:14" x14ac:dyDescent="0.3">
      <c r="A412" s="9" t="s">
        <v>2032</v>
      </c>
      <c r="B412" s="9">
        <v>1.3741157559999999</v>
      </c>
      <c r="C412" s="9">
        <v>4.0770000000000001E-2</v>
      </c>
      <c r="D412" s="9" t="s">
        <v>2608</v>
      </c>
      <c r="E412" s="9" t="s">
        <v>2609</v>
      </c>
      <c r="F412" s="9" t="s">
        <v>3229</v>
      </c>
      <c r="G412" s="9" t="s">
        <v>3230</v>
      </c>
      <c r="H412" s="9" t="s">
        <v>3231</v>
      </c>
      <c r="I412" s="10">
        <v>2.9E-80</v>
      </c>
      <c r="J412" s="9">
        <v>266</v>
      </c>
      <c r="K412" s="9">
        <v>1</v>
      </c>
      <c r="L412" s="9">
        <v>266</v>
      </c>
      <c r="M412" s="9">
        <v>155</v>
      </c>
      <c r="N412" s="9">
        <v>406</v>
      </c>
    </row>
    <row r="413" spans="1:14" x14ac:dyDescent="0.3">
      <c r="A413" s="9" t="s">
        <v>1461</v>
      </c>
      <c r="B413" s="9">
        <v>1.255893105</v>
      </c>
      <c r="C413" s="9">
        <v>4.462E-2</v>
      </c>
      <c r="D413" s="9" t="s">
        <v>2608</v>
      </c>
      <c r="E413" s="9" t="s">
        <v>2609</v>
      </c>
      <c r="F413" s="9" t="s">
        <v>3232</v>
      </c>
      <c r="G413" s="9" t="s">
        <v>3233</v>
      </c>
      <c r="H413" s="9" t="s">
        <v>3234</v>
      </c>
      <c r="I413" s="10">
        <v>3.8E-72</v>
      </c>
      <c r="J413" s="9">
        <v>242</v>
      </c>
      <c r="K413" s="9">
        <v>51</v>
      </c>
      <c r="L413" s="9">
        <v>292</v>
      </c>
      <c r="M413" s="9">
        <v>2</v>
      </c>
      <c r="N413" s="9">
        <v>228</v>
      </c>
    </row>
    <row r="414" spans="1:14" x14ac:dyDescent="0.3">
      <c r="A414" s="9" t="s">
        <v>2568</v>
      </c>
      <c r="B414" s="9">
        <v>2.6068190059999998</v>
      </c>
      <c r="C414" s="9">
        <v>4.7419999999999997E-2</v>
      </c>
      <c r="D414" s="9" t="s">
        <v>2608</v>
      </c>
      <c r="E414" s="9" t="s">
        <v>2609</v>
      </c>
      <c r="F414" s="9" t="s">
        <v>3232</v>
      </c>
      <c r="G414" s="9" t="s">
        <v>3233</v>
      </c>
      <c r="H414" s="9" t="s">
        <v>3234</v>
      </c>
      <c r="I414" s="10">
        <v>1.3E-83</v>
      </c>
      <c r="J414" s="9">
        <v>243</v>
      </c>
      <c r="K414" s="9">
        <v>48</v>
      </c>
      <c r="L414" s="9">
        <v>290</v>
      </c>
      <c r="M414" s="9">
        <v>1</v>
      </c>
      <c r="N414" s="9">
        <v>228</v>
      </c>
    </row>
    <row r="415" spans="1:14" x14ac:dyDescent="0.3">
      <c r="A415" s="9" t="s">
        <v>2483</v>
      </c>
      <c r="B415" s="9">
        <v>1.820090293</v>
      </c>
      <c r="C415" s="9">
        <v>2.188E-2</v>
      </c>
      <c r="D415" s="9" t="s">
        <v>2608</v>
      </c>
      <c r="E415" s="9" t="s">
        <v>2609</v>
      </c>
      <c r="F415" s="9" t="s">
        <v>3232</v>
      </c>
      <c r="G415" s="9" t="s">
        <v>3233</v>
      </c>
      <c r="H415" s="9" t="s">
        <v>3234</v>
      </c>
      <c r="I415" s="10">
        <v>5.0999999999999997E-74</v>
      </c>
      <c r="J415" s="9">
        <v>250</v>
      </c>
      <c r="K415" s="9">
        <v>46</v>
      </c>
      <c r="L415" s="9">
        <v>295</v>
      </c>
      <c r="M415" s="9">
        <v>1</v>
      </c>
      <c r="N415" s="9">
        <v>228</v>
      </c>
    </row>
    <row r="416" spans="1:14" x14ac:dyDescent="0.3">
      <c r="A416" s="9" t="s">
        <v>2554</v>
      </c>
      <c r="B416" s="9">
        <v>2.3082725669999999</v>
      </c>
      <c r="C416" s="9">
        <v>4.8779999999999997E-2</v>
      </c>
      <c r="D416" s="9" t="s">
        <v>2608</v>
      </c>
      <c r="E416" s="9" t="s">
        <v>2609</v>
      </c>
      <c r="F416" s="9" t="s">
        <v>3232</v>
      </c>
      <c r="G416" s="9" t="s">
        <v>3233</v>
      </c>
      <c r="H416" s="9" t="s">
        <v>3234</v>
      </c>
      <c r="I416" s="10">
        <v>7.1999999999999993E-86</v>
      </c>
      <c r="J416" s="9">
        <v>237</v>
      </c>
      <c r="K416" s="9">
        <v>49</v>
      </c>
      <c r="L416" s="9">
        <v>285</v>
      </c>
      <c r="M416" s="9">
        <v>2</v>
      </c>
      <c r="N416" s="9">
        <v>229</v>
      </c>
    </row>
    <row r="417" spans="1:14" x14ac:dyDescent="0.3">
      <c r="A417" s="9" t="s">
        <v>2168</v>
      </c>
      <c r="B417" s="9">
        <v>1.4253013889999999</v>
      </c>
      <c r="C417" s="9">
        <v>2.1299999999999999E-2</v>
      </c>
      <c r="D417" s="9" t="s">
        <v>2608</v>
      </c>
      <c r="E417" s="9" t="s">
        <v>2609</v>
      </c>
      <c r="F417" s="9" t="s">
        <v>3232</v>
      </c>
      <c r="G417" s="9" t="s">
        <v>3233</v>
      </c>
      <c r="H417" s="9" t="s">
        <v>3234</v>
      </c>
      <c r="I417" s="10">
        <v>8.9000000000000003E-73</v>
      </c>
      <c r="J417" s="9">
        <v>250</v>
      </c>
      <c r="K417" s="9">
        <v>43</v>
      </c>
      <c r="L417" s="9">
        <v>292</v>
      </c>
      <c r="M417" s="9">
        <v>1</v>
      </c>
      <c r="N417" s="9">
        <v>229</v>
      </c>
    </row>
    <row r="418" spans="1:14" x14ac:dyDescent="0.3">
      <c r="A418" s="9" t="s">
        <v>2084</v>
      </c>
      <c r="B418" s="9">
        <v>1.388845976</v>
      </c>
      <c r="C418" s="9">
        <v>1.9779999999999999E-2</v>
      </c>
      <c r="D418" s="9" t="s">
        <v>2608</v>
      </c>
      <c r="E418" s="9" t="s">
        <v>2609</v>
      </c>
      <c r="F418" s="9" t="s">
        <v>3232</v>
      </c>
      <c r="G418" s="9" t="s">
        <v>3233</v>
      </c>
      <c r="H418" s="9" t="s">
        <v>3234</v>
      </c>
      <c r="I418" s="10">
        <v>4.3999999999999999E-64</v>
      </c>
      <c r="J418" s="9">
        <v>243</v>
      </c>
      <c r="K418" s="9">
        <v>51</v>
      </c>
      <c r="L418" s="9">
        <v>293</v>
      </c>
      <c r="M418" s="9">
        <v>2</v>
      </c>
      <c r="N418" s="9">
        <v>228</v>
      </c>
    </row>
    <row r="419" spans="1:14" x14ac:dyDescent="0.3">
      <c r="A419" s="9" t="s">
        <v>1845</v>
      </c>
      <c r="B419" s="9">
        <v>1.321045198</v>
      </c>
      <c r="C419" s="9">
        <v>1.307E-2</v>
      </c>
      <c r="D419" s="9" t="s">
        <v>2608</v>
      </c>
      <c r="E419" s="9" t="s">
        <v>2609</v>
      </c>
      <c r="F419" s="9" t="s">
        <v>3235</v>
      </c>
      <c r="G419" s="9" t="s">
        <v>3236</v>
      </c>
      <c r="H419" s="9" t="s">
        <v>3237</v>
      </c>
      <c r="I419" s="10">
        <v>1.7999999999999999E-65</v>
      </c>
      <c r="J419" s="9">
        <v>305</v>
      </c>
      <c r="K419" s="9">
        <v>155</v>
      </c>
      <c r="L419" s="9">
        <v>459</v>
      </c>
      <c r="M419" s="9">
        <v>3</v>
      </c>
      <c r="N419" s="9">
        <v>277</v>
      </c>
    </row>
    <row r="420" spans="1:14" x14ac:dyDescent="0.3">
      <c r="A420" s="9" t="s">
        <v>2311</v>
      </c>
      <c r="B420" s="9">
        <v>1.5221310159999999</v>
      </c>
      <c r="C420" s="9">
        <v>4.2819999999999997E-2</v>
      </c>
      <c r="D420" s="9" t="s">
        <v>2608</v>
      </c>
      <c r="E420" s="9" t="s">
        <v>2609</v>
      </c>
      <c r="F420" s="9" t="s">
        <v>3238</v>
      </c>
      <c r="G420" s="9" t="s">
        <v>3239</v>
      </c>
      <c r="H420" s="9" t="s">
        <v>3240</v>
      </c>
      <c r="I420" s="10">
        <v>4.1E-47</v>
      </c>
      <c r="J420" s="9">
        <v>283</v>
      </c>
      <c r="K420" s="9">
        <v>340</v>
      </c>
      <c r="L420" s="9">
        <v>622</v>
      </c>
      <c r="M420" s="9">
        <v>3</v>
      </c>
      <c r="N420" s="9">
        <v>257</v>
      </c>
    </row>
    <row r="421" spans="1:14" x14ac:dyDescent="0.3">
      <c r="A421" s="9" t="s">
        <v>2388</v>
      </c>
      <c r="B421" s="9">
        <v>1.5959363959999999</v>
      </c>
      <c r="C421" s="9">
        <v>1.8700000000000001E-2</v>
      </c>
      <c r="D421" s="9" t="s">
        <v>2608</v>
      </c>
      <c r="E421" s="9" t="s">
        <v>2609</v>
      </c>
      <c r="F421" s="9" t="s">
        <v>3238</v>
      </c>
      <c r="G421" s="9" t="s">
        <v>3239</v>
      </c>
      <c r="H421" s="9" t="s">
        <v>3240</v>
      </c>
      <c r="I421" s="10">
        <v>4.5000000000000001E-76</v>
      </c>
      <c r="J421" s="9">
        <v>256</v>
      </c>
      <c r="K421" s="9">
        <v>13</v>
      </c>
      <c r="L421" s="9">
        <v>268</v>
      </c>
      <c r="M421" s="9">
        <v>1</v>
      </c>
      <c r="N421" s="9">
        <v>264</v>
      </c>
    </row>
    <row r="422" spans="1:14" x14ac:dyDescent="0.3">
      <c r="A422" s="9" t="s">
        <v>1306</v>
      </c>
      <c r="B422" s="9">
        <v>1.2395058619999999</v>
      </c>
      <c r="C422" s="9">
        <v>1.037E-4</v>
      </c>
      <c r="D422" s="9" t="s">
        <v>2608</v>
      </c>
      <c r="E422" s="9" t="s">
        <v>2609</v>
      </c>
      <c r="F422" s="9" t="s">
        <v>3238</v>
      </c>
      <c r="G422" s="9" t="s">
        <v>3239</v>
      </c>
      <c r="H422" s="9" t="s">
        <v>3240</v>
      </c>
      <c r="I422" s="10">
        <v>1.7000000000000001E-48</v>
      </c>
      <c r="J422" s="9">
        <v>267</v>
      </c>
      <c r="K422" s="9">
        <v>230</v>
      </c>
      <c r="L422" s="9">
        <v>496</v>
      </c>
      <c r="M422" s="9">
        <v>3</v>
      </c>
      <c r="N422" s="9">
        <v>257</v>
      </c>
    </row>
    <row r="423" spans="1:14" x14ac:dyDescent="0.3">
      <c r="A423" s="9" t="s">
        <v>2342</v>
      </c>
      <c r="B423" s="9">
        <v>1.5531371759999999</v>
      </c>
      <c r="C423" s="9">
        <v>2.3939999999999999E-2</v>
      </c>
      <c r="D423" s="9" t="s">
        <v>2608</v>
      </c>
      <c r="E423" s="9" t="s">
        <v>2609</v>
      </c>
      <c r="F423" s="9" t="s">
        <v>3238</v>
      </c>
      <c r="G423" s="9" t="s">
        <v>3239</v>
      </c>
      <c r="H423" s="9" t="s">
        <v>3240</v>
      </c>
      <c r="I423" s="10">
        <v>4.7999999999999998E-49</v>
      </c>
      <c r="J423" s="9">
        <v>267</v>
      </c>
      <c r="K423" s="9">
        <v>346</v>
      </c>
      <c r="L423" s="9">
        <v>612</v>
      </c>
      <c r="M423" s="9">
        <v>2</v>
      </c>
      <c r="N423" s="9">
        <v>258</v>
      </c>
    </row>
    <row r="424" spans="1:14" x14ac:dyDescent="0.3">
      <c r="A424" s="9" t="s">
        <v>2311</v>
      </c>
      <c r="B424" s="9">
        <v>1.5221310159999999</v>
      </c>
      <c r="C424" s="9">
        <v>4.2819999999999997E-2</v>
      </c>
      <c r="D424" s="9" t="s">
        <v>2608</v>
      </c>
      <c r="E424" s="9" t="s">
        <v>2609</v>
      </c>
      <c r="F424" s="9" t="s">
        <v>3241</v>
      </c>
      <c r="G424" s="9" t="s">
        <v>3242</v>
      </c>
      <c r="H424" s="9" t="s">
        <v>3243</v>
      </c>
      <c r="I424" s="10">
        <v>4.3000000000000003E-40</v>
      </c>
      <c r="J424" s="9">
        <v>240</v>
      </c>
      <c r="K424" s="9">
        <v>341</v>
      </c>
      <c r="L424" s="9">
        <v>580</v>
      </c>
      <c r="M424" s="9">
        <v>4</v>
      </c>
      <c r="N424" s="9">
        <v>229</v>
      </c>
    </row>
    <row r="425" spans="1:14" x14ac:dyDescent="0.3">
      <c r="A425" s="9" t="s">
        <v>2388</v>
      </c>
      <c r="B425" s="9">
        <v>1.5959363959999999</v>
      </c>
      <c r="C425" s="9">
        <v>1.8700000000000001E-2</v>
      </c>
      <c r="D425" s="9" t="s">
        <v>2608</v>
      </c>
      <c r="E425" s="9" t="s">
        <v>2609</v>
      </c>
      <c r="F425" s="9" t="s">
        <v>3241</v>
      </c>
      <c r="G425" s="9" t="s">
        <v>3242</v>
      </c>
      <c r="H425" s="9" t="s">
        <v>3243</v>
      </c>
      <c r="I425" s="10">
        <v>2.8E-40</v>
      </c>
      <c r="J425" s="9">
        <v>250</v>
      </c>
      <c r="K425" s="9">
        <v>15</v>
      </c>
      <c r="L425" s="9">
        <v>264</v>
      </c>
      <c r="M425" s="9">
        <v>3</v>
      </c>
      <c r="N425" s="9">
        <v>258</v>
      </c>
    </row>
    <row r="426" spans="1:14" x14ac:dyDescent="0.3">
      <c r="A426" s="9" t="s">
        <v>1306</v>
      </c>
      <c r="B426" s="9">
        <v>1.2395058619999999</v>
      </c>
      <c r="C426" s="9">
        <v>1.037E-4</v>
      </c>
      <c r="D426" s="9" t="s">
        <v>2608</v>
      </c>
      <c r="E426" s="9" t="s">
        <v>2609</v>
      </c>
      <c r="F426" s="9" t="s">
        <v>3241</v>
      </c>
      <c r="G426" s="9" t="s">
        <v>3242</v>
      </c>
      <c r="H426" s="9" t="s">
        <v>3243</v>
      </c>
      <c r="I426" s="10">
        <v>2.3000000000000002E-50</v>
      </c>
      <c r="J426" s="9">
        <v>269</v>
      </c>
      <c r="K426" s="9">
        <v>232</v>
      </c>
      <c r="L426" s="9">
        <v>500</v>
      </c>
      <c r="M426" s="9">
        <v>5</v>
      </c>
      <c r="N426" s="9">
        <v>259</v>
      </c>
    </row>
    <row r="427" spans="1:14" x14ac:dyDescent="0.3">
      <c r="A427" s="9" t="s">
        <v>2342</v>
      </c>
      <c r="B427" s="9">
        <v>1.5531371759999999</v>
      </c>
      <c r="C427" s="9">
        <v>2.3939999999999999E-2</v>
      </c>
      <c r="D427" s="9" t="s">
        <v>2608</v>
      </c>
      <c r="E427" s="9" t="s">
        <v>2609</v>
      </c>
      <c r="F427" s="9" t="s">
        <v>3241</v>
      </c>
      <c r="G427" s="9" t="s">
        <v>3242</v>
      </c>
      <c r="H427" s="9" t="s">
        <v>3243</v>
      </c>
      <c r="I427" s="10">
        <v>1.3E-51</v>
      </c>
      <c r="J427" s="9">
        <v>267</v>
      </c>
      <c r="K427" s="9">
        <v>348</v>
      </c>
      <c r="L427" s="9">
        <v>614</v>
      </c>
      <c r="M427" s="9">
        <v>4</v>
      </c>
      <c r="N427" s="9">
        <v>258</v>
      </c>
    </row>
    <row r="428" spans="1:14" x14ac:dyDescent="0.3">
      <c r="A428" s="9" t="s">
        <v>2148</v>
      </c>
      <c r="B428" s="9">
        <v>1.4129554660000001</v>
      </c>
      <c r="C428" s="9">
        <v>7.796E-3</v>
      </c>
      <c r="D428" s="9" t="s">
        <v>2608</v>
      </c>
      <c r="E428" s="9" t="s">
        <v>2609</v>
      </c>
      <c r="F428" s="9" t="s">
        <v>3244</v>
      </c>
      <c r="G428" s="9" t="s">
        <v>3245</v>
      </c>
      <c r="H428" s="9" t="s">
        <v>3246</v>
      </c>
      <c r="I428" s="10">
        <v>3.5999999999999998E-23</v>
      </c>
      <c r="J428" s="9">
        <v>148</v>
      </c>
      <c r="K428" s="9">
        <v>31</v>
      </c>
      <c r="L428" s="9">
        <v>178</v>
      </c>
      <c r="M428" s="9">
        <v>3</v>
      </c>
      <c r="N428" s="9">
        <v>138</v>
      </c>
    </row>
    <row r="429" spans="1:14" x14ac:dyDescent="0.3">
      <c r="A429" s="9" t="s">
        <v>1368</v>
      </c>
      <c r="B429" s="9">
        <v>1.24528733</v>
      </c>
      <c r="C429" s="9">
        <v>1.788E-2</v>
      </c>
      <c r="D429" s="9" t="s">
        <v>2608</v>
      </c>
      <c r="E429" s="9" t="s">
        <v>2609</v>
      </c>
      <c r="F429" s="9" t="s">
        <v>3244</v>
      </c>
      <c r="G429" s="9" t="s">
        <v>3245</v>
      </c>
      <c r="H429" s="9" t="s">
        <v>3246</v>
      </c>
      <c r="I429" s="10">
        <v>2.4999999999999999E-24</v>
      </c>
      <c r="J429" s="9">
        <v>142</v>
      </c>
      <c r="K429" s="9">
        <v>32</v>
      </c>
      <c r="L429" s="9">
        <v>173</v>
      </c>
      <c r="M429" s="9">
        <v>2</v>
      </c>
      <c r="N429" s="9">
        <v>138</v>
      </c>
    </row>
    <row r="430" spans="1:14" x14ac:dyDescent="0.3">
      <c r="A430" s="9" t="s">
        <v>2027</v>
      </c>
      <c r="B430" s="9">
        <v>1.3728033470000001</v>
      </c>
      <c r="C430" s="9">
        <v>7.0369999999999999E-3</v>
      </c>
      <c r="D430" s="9" t="s">
        <v>2608</v>
      </c>
      <c r="E430" s="9" t="s">
        <v>2609</v>
      </c>
      <c r="F430" s="9" t="s">
        <v>3244</v>
      </c>
      <c r="G430" s="9" t="s">
        <v>3245</v>
      </c>
      <c r="H430" s="9" t="s">
        <v>3246</v>
      </c>
      <c r="I430" s="10">
        <v>5.1999999999999999E-20</v>
      </c>
      <c r="J430" s="9">
        <v>146</v>
      </c>
      <c r="K430" s="9">
        <v>61</v>
      </c>
      <c r="L430" s="9">
        <v>206</v>
      </c>
      <c r="M430" s="9">
        <v>3</v>
      </c>
      <c r="N430" s="9">
        <v>138</v>
      </c>
    </row>
    <row r="431" spans="1:14" x14ac:dyDescent="0.3">
      <c r="A431" s="9" t="s">
        <v>2492</v>
      </c>
      <c r="B431" s="9">
        <v>1.833511892</v>
      </c>
      <c r="C431" s="9">
        <v>7.1380000000000002E-3</v>
      </c>
      <c r="D431" s="9" t="s">
        <v>2608</v>
      </c>
      <c r="E431" s="9" t="s">
        <v>2609</v>
      </c>
      <c r="F431" s="9" t="s">
        <v>3247</v>
      </c>
      <c r="G431" s="9" t="s">
        <v>3248</v>
      </c>
      <c r="H431" s="9" t="s">
        <v>3249</v>
      </c>
      <c r="I431" s="10">
        <v>7.5000000000000004E-13</v>
      </c>
      <c r="J431" s="9">
        <v>175</v>
      </c>
      <c r="K431" s="9">
        <v>74</v>
      </c>
      <c r="L431" s="9">
        <v>248</v>
      </c>
      <c r="M431" s="9">
        <v>10</v>
      </c>
      <c r="N431" s="9">
        <v>186</v>
      </c>
    </row>
    <row r="432" spans="1:14" x14ac:dyDescent="0.3">
      <c r="A432" s="9" t="s">
        <v>1347</v>
      </c>
      <c r="B432" s="9">
        <v>1.243410055</v>
      </c>
      <c r="C432" s="9">
        <v>1.395E-3</v>
      </c>
      <c r="D432" s="9" t="s">
        <v>2608</v>
      </c>
      <c r="E432" s="9" t="s">
        <v>2609</v>
      </c>
      <c r="F432" s="9" t="s">
        <v>3250</v>
      </c>
      <c r="G432" s="9" t="s">
        <v>3251</v>
      </c>
      <c r="H432" s="9" t="s">
        <v>3252</v>
      </c>
      <c r="I432" s="10">
        <v>6.3000000000000004E-18</v>
      </c>
      <c r="J432" s="9">
        <v>182</v>
      </c>
      <c r="K432" s="9">
        <v>5</v>
      </c>
      <c r="L432" s="9">
        <v>186</v>
      </c>
      <c r="M432" s="9">
        <v>1</v>
      </c>
      <c r="N432" s="9">
        <v>173</v>
      </c>
    </row>
    <row r="433" spans="1:14" x14ac:dyDescent="0.3">
      <c r="A433" s="9" t="s">
        <v>1558</v>
      </c>
      <c r="B433" s="9">
        <v>1.2702702699999999</v>
      </c>
      <c r="C433" s="9">
        <v>1.452E-2</v>
      </c>
      <c r="D433" s="9" t="s">
        <v>2608</v>
      </c>
      <c r="E433" s="9" t="s">
        <v>2609</v>
      </c>
      <c r="F433" s="9" t="s">
        <v>3253</v>
      </c>
      <c r="G433" s="9" t="s">
        <v>3254</v>
      </c>
      <c r="H433" s="9" t="s">
        <v>3255</v>
      </c>
      <c r="I433" s="10">
        <v>7.1E-29</v>
      </c>
      <c r="J433" s="9">
        <v>151</v>
      </c>
      <c r="K433" s="9">
        <v>17</v>
      </c>
      <c r="L433" s="9">
        <v>167</v>
      </c>
      <c r="M433" s="9">
        <v>11</v>
      </c>
      <c r="N433" s="9">
        <v>157</v>
      </c>
    </row>
    <row r="434" spans="1:14" x14ac:dyDescent="0.3">
      <c r="A434" s="9" t="s">
        <v>1623</v>
      </c>
      <c r="B434" s="9">
        <v>1.2799124850000001</v>
      </c>
      <c r="C434" s="9">
        <v>8.6540000000000002E-3</v>
      </c>
      <c r="D434" s="9" t="s">
        <v>2608</v>
      </c>
      <c r="E434" s="9" t="s">
        <v>2609</v>
      </c>
      <c r="F434" s="9" t="s">
        <v>3256</v>
      </c>
      <c r="G434" s="9" t="s">
        <v>3257</v>
      </c>
      <c r="H434" s="9" t="s">
        <v>3258</v>
      </c>
      <c r="I434" s="10">
        <v>2.6000000000000001E-9</v>
      </c>
      <c r="J434" s="9">
        <v>54</v>
      </c>
      <c r="K434" s="9">
        <v>114</v>
      </c>
      <c r="L434" s="9">
        <v>167</v>
      </c>
      <c r="M434" s="9">
        <v>161</v>
      </c>
      <c r="N434" s="9">
        <v>213</v>
      </c>
    </row>
    <row r="435" spans="1:14" x14ac:dyDescent="0.3">
      <c r="A435" s="9" t="s">
        <v>1270</v>
      </c>
      <c r="B435" s="9">
        <v>1.2347837180000001</v>
      </c>
      <c r="C435" s="9">
        <v>1.892E-3</v>
      </c>
      <c r="D435" s="9" t="s">
        <v>2608</v>
      </c>
      <c r="E435" s="9" t="s">
        <v>2609</v>
      </c>
      <c r="F435" s="9" t="s">
        <v>3259</v>
      </c>
      <c r="G435" s="9" t="s">
        <v>3260</v>
      </c>
      <c r="H435" s="9" t="s">
        <v>3261</v>
      </c>
      <c r="I435" s="10">
        <v>1.1E-16</v>
      </c>
      <c r="J435" s="9">
        <v>43</v>
      </c>
      <c r="K435" s="9">
        <v>40</v>
      </c>
      <c r="L435" s="9">
        <v>82</v>
      </c>
      <c r="M435" s="9">
        <v>1</v>
      </c>
      <c r="N435" s="9">
        <v>40</v>
      </c>
    </row>
    <row r="436" spans="1:14" x14ac:dyDescent="0.3">
      <c r="A436" s="9" t="s">
        <v>2279</v>
      </c>
      <c r="B436" s="9">
        <v>1.5054744529999999</v>
      </c>
      <c r="C436" s="9">
        <v>3.8510000000000003E-2</v>
      </c>
      <c r="D436" s="9" t="s">
        <v>2608</v>
      </c>
      <c r="E436" s="9" t="s">
        <v>2609</v>
      </c>
      <c r="F436" s="9" t="s">
        <v>3259</v>
      </c>
      <c r="G436" s="9" t="s">
        <v>3260</v>
      </c>
      <c r="H436" s="9" t="s">
        <v>3261</v>
      </c>
      <c r="I436" s="10">
        <v>3.6999999999999997E-17</v>
      </c>
      <c r="J436" s="9">
        <v>43</v>
      </c>
      <c r="K436" s="9">
        <v>40</v>
      </c>
      <c r="L436" s="9">
        <v>82</v>
      </c>
      <c r="M436" s="9">
        <v>1</v>
      </c>
      <c r="N436" s="9">
        <v>40</v>
      </c>
    </row>
    <row r="437" spans="1:14" x14ac:dyDescent="0.3">
      <c r="A437" s="9" t="s">
        <v>1239</v>
      </c>
      <c r="B437" s="9">
        <v>1.23</v>
      </c>
      <c r="C437" s="9">
        <v>1.005E-2</v>
      </c>
      <c r="D437" s="9" t="s">
        <v>2608</v>
      </c>
      <c r="E437" s="9" t="s">
        <v>2609</v>
      </c>
      <c r="F437" s="9" t="s">
        <v>3262</v>
      </c>
      <c r="G437" s="9" t="s">
        <v>3263</v>
      </c>
      <c r="H437" s="9" t="s">
        <v>3264</v>
      </c>
      <c r="I437" s="10">
        <v>1.3000000000000001E-119</v>
      </c>
      <c r="J437" s="9">
        <v>249</v>
      </c>
      <c r="K437" s="9">
        <v>448</v>
      </c>
      <c r="L437" s="9">
        <v>696</v>
      </c>
      <c r="M437" s="9">
        <v>1</v>
      </c>
      <c r="N437" s="9">
        <v>243</v>
      </c>
    </row>
    <row r="438" spans="1:14" x14ac:dyDescent="0.3">
      <c r="A438" s="9" t="s">
        <v>1239</v>
      </c>
      <c r="B438" s="9">
        <v>1.23</v>
      </c>
      <c r="C438" s="9">
        <v>1.005E-2</v>
      </c>
      <c r="D438" s="9" t="s">
        <v>2608</v>
      </c>
      <c r="E438" s="9" t="s">
        <v>2609</v>
      </c>
      <c r="F438" s="9" t="s">
        <v>3265</v>
      </c>
      <c r="G438" s="9" t="s">
        <v>3266</v>
      </c>
      <c r="H438" s="9" t="s">
        <v>3267</v>
      </c>
      <c r="I438" s="10">
        <v>1.2999999999999999E-105</v>
      </c>
      <c r="J438" s="9">
        <v>302</v>
      </c>
      <c r="K438" s="9">
        <v>141</v>
      </c>
      <c r="L438" s="9">
        <v>442</v>
      </c>
      <c r="M438" s="9">
        <v>1</v>
      </c>
      <c r="N438" s="9">
        <v>293</v>
      </c>
    </row>
    <row r="439" spans="1:14" x14ac:dyDescent="0.3">
      <c r="A439" s="9" t="s">
        <v>1239</v>
      </c>
      <c r="B439" s="9">
        <v>1.23</v>
      </c>
      <c r="C439" s="9">
        <v>1.005E-2</v>
      </c>
      <c r="D439" s="9" t="s">
        <v>2608</v>
      </c>
      <c r="E439" s="9" t="s">
        <v>2609</v>
      </c>
      <c r="F439" s="9" t="s">
        <v>3268</v>
      </c>
      <c r="G439" s="9" t="s">
        <v>3269</v>
      </c>
      <c r="H439" s="9" t="s">
        <v>3270</v>
      </c>
      <c r="I439" s="10">
        <v>8.5999999999999996E-21</v>
      </c>
      <c r="J439" s="9">
        <v>57</v>
      </c>
      <c r="K439" s="9">
        <v>73</v>
      </c>
      <c r="L439" s="9">
        <v>129</v>
      </c>
      <c r="M439" s="9">
        <v>2</v>
      </c>
      <c r="N439" s="9">
        <v>58</v>
      </c>
    </row>
    <row r="440" spans="1:14" x14ac:dyDescent="0.3">
      <c r="A440" s="9" t="s">
        <v>1664</v>
      </c>
      <c r="B440" s="9">
        <v>1.2862406120000001</v>
      </c>
      <c r="C440" s="9">
        <v>3.5069999999999997E-2</v>
      </c>
      <c r="D440" s="9" t="s">
        <v>2608</v>
      </c>
      <c r="E440" s="9" t="s">
        <v>2609</v>
      </c>
      <c r="F440" s="9" t="s">
        <v>3271</v>
      </c>
      <c r="G440" s="9" t="s">
        <v>3272</v>
      </c>
      <c r="H440" s="9" t="s">
        <v>3272</v>
      </c>
      <c r="I440" s="10">
        <v>1.3E-15</v>
      </c>
      <c r="J440" s="9">
        <v>144</v>
      </c>
      <c r="K440" s="9">
        <v>126</v>
      </c>
      <c r="L440" s="9">
        <v>269</v>
      </c>
      <c r="M440" s="9">
        <v>30</v>
      </c>
      <c r="N440" s="9">
        <v>173</v>
      </c>
    </row>
    <row r="441" spans="1:14" x14ac:dyDescent="0.3">
      <c r="A441" s="9" t="s">
        <v>1026</v>
      </c>
      <c r="B441" s="9">
        <v>1.2119354440000001</v>
      </c>
      <c r="C441" s="9">
        <v>1.9709999999999998E-2</v>
      </c>
      <c r="D441" s="9" t="s">
        <v>2608</v>
      </c>
      <c r="E441" s="9" t="s">
        <v>2609</v>
      </c>
      <c r="F441" s="9" t="s">
        <v>3273</v>
      </c>
      <c r="G441" s="9" t="s">
        <v>3274</v>
      </c>
      <c r="H441" s="9" t="s">
        <v>3275</v>
      </c>
      <c r="I441" s="10">
        <v>5.2000000000000001E-35</v>
      </c>
      <c r="J441" s="9">
        <v>60</v>
      </c>
      <c r="K441" s="9">
        <v>87</v>
      </c>
      <c r="L441" s="9">
        <v>146</v>
      </c>
      <c r="M441" s="9">
        <v>2</v>
      </c>
      <c r="N441" s="9">
        <v>60</v>
      </c>
    </row>
    <row r="442" spans="1:14" x14ac:dyDescent="0.3">
      <c r="A442" s="9" t="s">
        <v>2334</v>
      </c>
      <c r="B442" s="9">
        <v>1.548789572</v>
      </c>
      <c r="C442" s="9">
        <v>3.2050000000000002E-2</v>
      </c>
      <c r="D442" s="9" t="s">
        <v>2608</v>
      </c>
      <c r="E442" s="9" t="s">
        <v>2609</v>
      </c>
      <c r="F442" s="9" t="s">
        <v>3276</v>
      </c>
      <c r="G442" s="9" t="s">
        <v>3277</v>
      </c>
      <c r="H442" s="9" t="s">
        <v>3278</v>
      </c>
      <c r="I442" s="10">
        <v>1.3999999999999999E-6</v>
      </c>
      <c r="J442" s="9">
        <v>32</v>
      </c>
      <c r="K442" s="9">
        <v>28</v>
      </c>
      <c r="L442" s="9">
        <v>59</v>
      </c>
      <c r="M442" s="9">
        <v>2</v>
      </c>
      <c r="N442" s="9">
        <v>34</v>
      </c>
    </row>
    <row r="443" spans="1:14" x14ac:dyDescent="0.3">
      <c r="A443" s="9" t="s">
        <v>2334</v>
      </c>
      <c r="B443" s="9">
        <v>1.548789572</v>
      </c>
      <c r="C443" s="9">
        <v>3.2050000000000002E-2</v>
      </c>
      <c r="D443" s="9" t="s">
        <v>2608</v>
      </c>
      <c r="E443" s="9" t="s">
        <v>2609</v>
      </c>
      <c r="F443" s="9" t="s">
        <v>3279</v>
      </c>
      <c r="G443" s="9" t="s">
        <v>3280</v>
      </c>
      <c r="H443" s="9" t="s">
        <v>3278</v>
      </c>
      <c r="I443" s="10">
        <v>7.6000000000000003E-7</v>
      </c>
      <c r="J443" s="9">
        <v>34</v>
      </c>
      <c r="K443" s="9">
        <v>30</v>
      </c>
      <c r="L443" s="9">
        <v>63</v>
      </c>
      <c r="M443" s="9">
        <v>1</v>
      </c>
      <c r="N443" s="9">
        <v>33</v>
      </c>
    </row>
    <row r="444" spans="1:14" x14ac:dyDescent="0.3">
      <c r="A444" s="9" t="s">
        <v>1555</v>
      </c>
      <c r="B444" s="9">
        <v>1.2699466349999999</v>
      </c>
      <c r="C444" s="9">
        <v>1.4420000000000001E-2</v>
      </c>
      <c r="D444" s="9" t="s">
        <v>2608</v>
      </c>
      <c r="E444" s="9" t="s">
        <v>2609</v>
      </c>
      <c r="F444" s="9" t="s">
        <v>3281</v>
      </c>
      <c r="G444" s="9" t="s">
        <v>3282</v>
      </c>
      <c r="H444" s="9" t="s">
        <v>3283</v>
      </c>
      <c r="I444" s="10">
        <v>7.1999999999999995E-113</v>
      </c>
      <c r="J444" s="9">
        <v>349</v>
      </c>
      <c r="K444" s="9">
        <v>33</v>
      </c>
      <c r="L444" s="9">
        <v>381</v>
      </c>
      <c r="M444" s="9">
        <v>1</v>
      </c>
      <c r="N444" s="9">
        <v>375</v>
      </c>
    </row>
    <row r="445" spans="1:14" x14ac:dyDescent="0.3">
      <c r="A445" s="9" t="s">
        <v>2396</v>
      </c>
      <c r="B445" s="9">
        <v>1.616405308</v>
      </c>
      <c r="C445" s="9">
        <v>4.2329999999999999E-4</v>
      </c>
      <c r="D445" s="9" t="s">
        <v>2608</v>
      </c>
      <c r="E445" s="9" t="s">
        <v>2609</v>
      </c>
      <c r="F445" s="9" t="s">
        <v>3284</v>
      </c>
      <c r="G445" s="9" t="s">
        <v>3285</v>
      </c>
      <c r="H445" s="9" t="s">
        <v>3286</v>
      </c>
      <c r="I445" s="9">
        <v>0</v>
      </c>
      <c r="J445" s="9">
        <v>753</v>
      </c>
      <c r="K445" s="9">
        <v>7</v>
      </c>
      <c r="L445" s="9">
        <v>759</v>
      </c>
      <c r="M445" s="9">
        <v>1</v>
      </c>
      <c r="N445" s="9">
        <v>749</v>
      </c>
    </row>
    <row r="446" spans="1:14" x14ac:dyDescent="0.3">
      <c r="A446" s="9" t="s">
        <v>1438</v>
      </c>
      <c r="B446" s="9">
        <v>1.2532640740000001</v>
      </c>
      <c r="C446" s="9">
        <v>3.1859999999999999E-2</v>
      </c>
      <c r="D446" s="9" t="s">
        <v>2608</v>
      </c>
      <c r="E446" s="9" t="s">
        <v>2609</v>
      </c>
      <c r="F446" s="9" t="s">
        <v>3287</v>
      </c>
      <c r="G446" s="9" t="s">
        <v>3288</v>
      </c>
      <c r="H446" s="9" t="s">
        <v>3288</v>
      </c>
      <c r="I446" s="10">
        <v>1.5E-11</v>
      </c>
      <c r="J446" s="9">
        <v>69</v>
      </c>
      <c r="K446" s="9">
        <v>85</v>
      </c>
      <c r="L446" s="9">
        <v>153</v>
      </c>
      <c r="M446" s="9">
        <v>10</v>
      </c>
      <c r="N446" s="9">
        <v>69</v>
      </c>
    </row>
    <row r="447" spans="1:14" x14ac:dyDescent="0.3">
      <c r="A447" s="9" t="s">
        <v>1893</v>
      </c>
      <c r="B447" s="9">
        <v>1.335909091</v>
      </c>
      <c r="C447" s="9">
        <v>3.576E-2</v>
      </c>
      <c r="D447" s="9" t="s">
        <v>2608</v>
      </c>
      <c r="E447" s="9" t="s">
        <v>2609</v>
      </c>
      <c r="F447" s="9" t="s">
        <v>3287</v>
      </c>
      <c r="G447" s="9" t="s">
        <v>3288</v>
      </c>
      <c r="H447" s="9" t="s">
        <v>3288</v>
      </c>
      <c r="I447" s="10">
        <v>2.8999999999999998E-10</v>
      </c>
      <c r="J447" s="9">
        <v>155</v>
      </c>
      <c r="K447" s="9">
        <v>80</v>
      </c>
      <c r="L447" s="9">
        <v>234</v>
      </c>
      <c r="M447" s="9">
        <v>6</v>
      </c>
      <c r="N447" s="9">
        <v>147</v>
      </c>
    </row>
    <row r="448" spans="1:14" x14ac:dyDescent="0.3">
      <c r="A448" s="9" t="s">
        <v>1886</v>
      </c>
      <c r="B448" s="9">
        <v>1.3338213759999999</v>
      </c>
      <c r="C448" s="9">
        <v>1.6160000000000001E-2</v>
      </c>
      <c r="D448" s="9" t="s">
        <v>2608</v>
      </c>
      <c r="E448" s="9" t="s">
        <v>2609</v>
      </c>
      <c r="F448" s="9" t="s">
        <v>3289</v>
      </c>
      <c r="G448" s="9" t="s">
        <v>3290</v>
      </c>
      <c r="H448" s="9" t="s">
        <v>3291</v>
      </c>
      <c r="I448" s="10">
        <v>5.5999999999999997E-183</v>
      </c>
      <c r="J448" s="9">
        <v>336</v>
      </c>
      <c r="K448" s="9">
        <v>12</v>
      </c>
      <c r="L448" s="9">
        <v>347</v>
      </c>
      <c r="M448" s="9">
        <v>2</v>
      </c>
      <c r="N448" s="9">
        <v>342</v>
      </c>
    </row>
    <row r="449" spans="1:14" x14ac:dyDescent="0.3">
      <c r="A449" s="9" t="s">
        <v>1399</v>
      </c>
      <c r="B449" s="9">
        <v>1.2487516430000001</v>
      </c>
      <c r="C449" s="9">
        <v>1.166E-2</v>
      </c>
      <c r="D449" s="9" t="s">
        <v>2608</v>
      </c>
      <c r="E449" s="9" t="s">
        <v>2609</v>
      </c>
      <c r="F449" s="9" t="s">
        <v>3289</v>
      </c>
      <c r="G449" s="9" t="s">
        <v>3290</v>
      </c>
      <c r="H449" s="13" t="s">
        <v>4005</v>
      </c>
      <c r="I449" s="10">
        <v>3.2E-182</v>
      </c>
      <c r="J449" s="9">
        <v>335</v>
      </c>
      <c r="K449" s="9">
        <v>18</v>
      </c>
      <c r="L449" s="9">
        <v>352</v>
      </c>
      <c r="M449" s="9">
        <v>2</v>
      </c>
      <c r="N449" s="9">
        <v>341</v>
      </c>
    </row>
    <row r="450" spans="1:14" x14ac:dyDescent="0.3">
      <c r="A450" s="9" t="s">
        <v>2578</v>
      </c>
      <c r="B450" s="9">
        <v>3.7428311330000001</v>
      </c>
      <c r="C450" s="9">
        <v>1.7590000000000001E-2</v>
      </c>
      <c r="D450" s="9" t="s">
        <v>2608</v>
      </c>
      <c r="E450" s="9" t="s">
        <v>2609</v>
      </c>
      <c r="F450" s="9" t="s">
        <v>3292</v>
      </c>
      <c r="G450" s="9" t="s">
        <v>3293</v>
      </c>
      <c r="H450" s="9" t="s">
        <v>3294</v>
      </c>
      <c r="I450" s="10">
        <v>1.1999999999999999E-30</v>
      </c>
      <c r="J450" s="9">
        <v>73</v>
      </c>
      <c r="K450" s="9">
        <v>45</v>
      </c>
      <c r="L450" s="9">
        <v>117</v>
      </c>
      <c r="M450" s="9">
        <v>2</v>
      </c>
      <c r="N450" s="9">
        <v>74</v>
      </c>
    </row>
    <row r="451" spans="1:14" x14ac:dyDescent="0.3">
      <c r="A451" s="9" t="s">
        <v>1347</v>
      </c>
      <c r="B451" s="9">
        <v>1.243410055</v>
      </c>
      <c r="C451" s="9">
        <v>1.395E-3</v>
      </c>
      <c r="D451" s="9" t="s">
        <v>2608</v>
      </c>
      <c r="E451" s="9" t="s">
        <v>2609</v>
      </c>
      <c r="F451" s="9" t="s">
        <v>3295</v>
      </c>
      <c r="G451" s="9" t="s">
        <v>3296</v>
      </c>
      <c r="H451" s="9" t="s">
        <v>3297</v>
      </c>
      <c r="I451" s="10">
        <v>2.7000000000000001E-13</v>
      </c>
      <c r="J451" s="9">
        <v>163</v>
      </c>
      <c r="K451" s="9">
        <v>4</v>
      </c>
      <c r="L451" s="9">
        <v>166</v>
      </c>
      <c r="M451" s="9">
        <v>2</v>
      </c>
      <c r="N451" s="9">
        <v>138</v>
      </c>
    </row>
    <row r="452" spans="1:14" x14ac:dyDescent="0.3">
      <c r="A452" s="9" t="s">
        <v>1507</v>
      </c>
      <c r="B452" s="9">
        <v>1.262790402</v>
      </c>
      <c r="C452" s="9">
        <v>8.8999999999999999E-3</v>
      </c>
      <c r="D452" s="9" t="s">
        <v>2608</v>
      </c>
      <c r="E452" s="9" t="s">
        <v>2609</v>
      </c>
      <c r="F452" s="9" t="s">
        <v>3298</v>
      </c>
      <c r="G452" s="9" t="s">
        <v>3299</v>
      </c>
      <c r="H452" s="9" t="s">
        <v>3300</v>
      </c>
      <c r="I452" s="10">
        <v>2E-78</v>
      </c>
      <c r="J452" s="9">
        <v>410</v>
      </c>
      <c r="K452" s="9">
        <v>38</v>
      </c>
      <c r="L452" s="9">
        <v>447</v>
      </c>
      <c r="M452" s="9">
        <v>1</v>
      </c>
      <c r="N452" s="9">
        <v>203</v>
      </c>
    </row>
    <row r="453" spans="1:14" x14ac:dyDescent="0.3">
      <c r="A453" s="9" t="s">
        <v>1507</v>
      </c>
      <c r="B453" s="9">
        <v>1.262790402</v>
      </c>
      <c r="C453" s="9">
        <v>8.8999999999999999E-3</v>
      </c>
      <c r="D453" s="9" t="s">
        <v>2608</v>
      </c>
      <c r="E453" s="9" t="s">
        <v>2609</v>
      </c>
      <c r="F453" s="9" t="s">
        <v>3301</v>
      </c>
      <c r="G453" s="9" t="s">
        <v>3302</v>
      </c>
      <c r="H453" s="9" t="s">
        <v>3303</v>
      </c>
      <c r="I453" s="10">
        <v>1.2999999999999999E-60</v>
      </c>
      <c r="J453" s="9">
        <v>192</v>
      </c>
      <c r="K453" s="9">
        <v>208</v>
      </c>
      <c r="L453" s="9">
        <v>399</v>
      </c>
      <c r="M453" s="9">
        <v>2</v>
      </c>
      <c r="N453" s="9">
        <v>190</v>
      </c>
    </row>
    <row r="454" spans="1:14" x14ac:dyDescent="0.3">
      <c r="A454" s="9" t="s">
        <v>1507</v>
      </c>
      <c r="B454" s="9">
        <v>1.262790402</v>
      </c>
      <c r="C454" s="9">
        <v>8.8999999999999999E-3</v>
      </c>
      <c r="D454" s="9" t="s">
        <v>2608</v>
      </c>
      <c r="E454" s="9" t="s">
        <v>2609</v>
      </c>
      <c r="F454" s="9" t="s">
        <v>3304</v>
      </c>
      <c r="G454" s="9" t="s">
        <v>3305</v>
      </c>
      <c r="H454" s="9" t="s">
        <v>3306</v>
      </c>
      <c r="I454" s="10">
        <v>6.7999999999999994E-29</v>
      </c>
      <c r="J454" s="9">
        <v>65</v>
      </c>
      <c r="K454" s="9">
        <v>472</v>
      </c>
      <c r="L454" s="9">
        <v>536</v>
      </c>
      <c r="M454" s="9">
        <v>1</v>
      </c>
      <c r="N454" s="9">
        <v>68</v>
      </c>
    </row>
    <row r="455" spans="1:14" x14ac:dyDescent="0.3">
      <c r="A455" s="9" t="s">
        <v>1507</v>
      </c>
      <c r="B455" s="9">
        <v>1.262790402</v>
      </c>
      <c r="C455" s="9">
        <v>8.8999999999999999E-3</v>
      </c>
      <c r="D455" s="9" t="s">
        <v>2608</v>
      </c>
      <c r="E455" s="9" t="s">
        <v>2609</v>
      </c>
      <c r="F455" s="9" t="s">
        <v>3307</v>
      </c>
      <c r="G455" s="9" t="s">
        <v>3308</v>
      </c>
      <c r="H455" s="9" t="s">
        <v>3309</v>
      </c>
      <c r="I455" s="10">
        <v>5.2E-25</v>
      </c>
      <c r="J455" s="9">
        <v>62</v>
      </c>
      <c r="K455" s="9">
        <v>571</v>
      </c>
      <c r="L455" s="9">
        <v>632</v>
      </c>
      <c r="M455" s="9">
        <v>1</v>
      </c>
      <c r="N455" s="9">
        <v>62</v>
      </c>
    </row>
    <row r="456" spans="1:14" x14ac:dyDescent="0.3">
      <c r="A456" s="9" t="s">
        <v>1507</v>
      </c>
      <c r="B456" s="9">
        <v>1.262790402</v>
      </c>
      <c r="C456" s="9">
        <v>8.8999999999999999E-3</v>
      </c>
      <c r="D456" s="9" t="s">
        <v>2608</v>
      </c>
      <c r="E456" s="9" t="s">
        <v>2609</v>
      </c>
      <c r="F456" s="9" t="s">
        <v>3310</v>
      </c>
      <c r="G456" s="9" t="s">
        <v>3311</v>
      </c>
      <c r="H456" s="9" t="s">
        <v>3312</v>
      </c>
      <c r="I456" s="10">
        <v>1.2E-21</v>
      </c>
      <c r="J456" s="9">
        <v>52</v>
      </c>
      <c r="K456" s="9">
        <v>657</v>
      </c>
      <c r="L456" s="9">
        <v>708</v>
      </c>
      <c r="M456" s="9">
        <v>1</v>
      </c>
      <c r="N456" s="9">
        <v>47</v>
      </c>
    </row>
    <row r="457" spans="1:14" x14ac:dyDescent="0.3">
      <c r="A457" s="9" t="s">
        <v>1507</v>
      </c>
      <c r="B457" s="9">
        <v>1.262790402</v>
      </c>
      <c r="C457" s="9">
        <v>8.8999999999999999E-3</v>
      </c>
      <c r="D457" s="9" t="s">
        <v>2608</v>
      </c>
      <c r="E457" s="9" t="s">
        <v>2609</v>
      </c>
      <c r="F457" s="9" t="s">
        <v>3313</v>
      </c>
      <c r="G457" s="9" t="s">
        <v>3314</v>
      </c>
      <c r="H457" s="9" t="s">
        <v>3315</v>
      </c>
      <c r="I457" s="10">
        <v>3.1E-129</v>
      </c>
      <c r="J457" s="9">
        <v>371</v>
      </c>
      <c r="K457" s="9">
        <v>715</v>
      </c>
      <c r="L457" s="9">
        <v>1085</v>
      </c>
      <c r="M457" s="9">
        <v>1</v>
      </c>
      <c r="N457" s="9">
        <v>390</v>
      </c>
    </row>
    <row r="458" spans="1:14" x14ac:dyDescent="0.3">
      <c r="A458" s="9" t="s">
        <v>1507</v>
      </c>
      <c r="B458" s="9">
        <v>1.262790402</v>
      </c>
      <c r="C458" s="9">
        <v>8.8999999999999999E-3</v>
      </c>
      <c r="D458" s="9" t="s">
        <v>2608</v>
      </c>
      <c r="E458" s="9" t="s">
        <v>2609</v>
      </c>
      <c r="F458" s="9" t="s">
        <v>3316</v>
      </c>
      <c r="G458" s="9" t="s">
        <v>3317</v>
      </c>
      <c r="H458" s="9" t="s">
        <v>3318</v>
      </c>
      <c r="I458" s="10">
        <v>4.9999999999999996E-40</v>
      </c>
      <c r="J458" s="9">
        <v>92</v>
      </c>
      <c r="K458" s="9">
        <v>1087</v>
      </c>
      <c r="L458" s="9">
        <v>1178</v>
      </c>
      <c r="M458" s="9">
        <v>1</v>
      </c>
      <c r="N458" s="9">
        <v>86</v>
      </c>
    </row>
    <row r="459" spans="1:14" x14ac:dyDescent="0.3">
      <c r="A459" s="9" t="s">
        <v>3319</v>
      </c>
      <c r="B459" s="9">
        <v>1.201047886</v>
      </c>
      <c r="C459" s="9">
        <v>1.068E-2</v>
      </c>
      <c r="D459" s="9" t="s">
        <v>2608</v>
      </c>
      <c r="E459" s="9" t="s">
        <v>2609</v>
      </c>
      <c r="F459" s="9" t="s">
        <v>3320</v>
      </c>
      <c r="G459" s="9" t="s">
        <v>3321</v>
      </c>
      <c r="H459" s="9" t="s">
        <v>3322</v>
      </c>
      <c r="I459" s="10">
        <v>2.9000000000000002E-125</v>
      </c>
      <c r="J459" s="9">
        <v>479</v>
      </c>
      <c r="K459" s="9">
        <v>63</v>
      </c>
      <c r="L459" s="9">
        <v>541</v>
      </c>
      <c r="M459" s="9">
        <v>1</v>
      </c>
      <c r="N459" s="9">
        <v>407</v>
      </c>
    </row>
    <row r="460" spans="1:14" x14ac:dyDescent="0.3">
      <c r="A460" s="9" t="s">
        <v>1342</v>
      </c>
      <c r="B460" s="9">
        <v>1.2431393340000001</v>
      </c>
      <c r="C460" s="9">
        <v>1.2670000000000001E-2</v>
      </c>
      <c r="D460" s="9" t="s">
        <v>2608</v>
      </c>
      <c r="E460" s="9" t="s">
        <v>2609</v>
      </c>
      <c r="F460" s="9" t="s">
        <v>3323</v>
      </c>
      <c r="G460" s="9" t="s">
        <v>3324</v>
      </c>
      <c r="H460" s="9" t="s">
        <v>3325</v>
      </c>
      <c r="I460" s="10">
        <v>3.1000000000000001E-22</v>
      </c>
      <c r="J460" s="9">
        <v>67</v>
      </c>
      <c r="K460" s="9">
        <v>49</v>
      </c>
      <c r="L460" s="9">
        <v>115</v>
      </c>
      <c r="M460" s="9">
        <v>1</v>
      </c>
      <c r="N460" s="9">
        <v>66</v>
      </c>
    </row>
    <row r="461" spans="1:14" x14ac:dyDescent="0.3">
      <c r="A461" s="9" t="s">
        <v>1264</v>
      </c>
      <c r="B461" s="9">
        <v>1.2341407150000001</v>
      </c>
      <c r="C461" s="9">
        <v>1.6740000000000001E-2</v>
      </c>
      <c r="D461" s="9" t="s">
        <v>2608</v>
      </c>
      <c r="E461" s="9" t="s">
        <v>2609</v>
      </c>
      <c r="F461" s="9" t="s">
        <v>3326</v>
      </c>
      <c r="G461" s="9" t="s">
        <v>3327</v>
      </c>
      <c r="H461" s="9" t="s">
        <v>3328</v>
      </c>
      <c r="I461" s="10">
        <v>9.3999999999999998E-9</v>
      </c>
      <c r="J461" s="9">
        <v>75</v>
      </c>
      <c r="K461" s="9">
        <v>104</v>
      </c>
      <c r="L461" s="9">
        <v>178</v>
      </c>
      <c r="M461" s="9">
        <v>4</v>
      </c>
      <c r="N461" s="9">
        <v>73</v>
      </c>
    </row>
    <row r="462" spans="1:14" x14ac:dyDescent="0.3">
      <c r="A462" s="9" t="s">
        <v>1264</v>
      </c>
      <c r="B462" s="9">
        <v>1.2341407150000001</v>
      </c>
      <c r="C462" s="9">
        <v>1.6740000000000001E-2</v>
      </c>
      <c r="D462" s="9" t="s">
        <v>2608</v>
      </c>
      <c r="E462" s="9" t="s">
        <v>2609</v>
      </c>
      <c r="F462" s="9" t="s">
        <v>3326</v>
      </c>
      <c r="G462" s="9" t="s">
        <v>3327</v>
      </c>
      <c r="H462" s="9" t="s">
        <v>3328</v>
      </c>
      <c r="I462" s="10">
        <v>4.1000000000000003E-23</v>
      </c>
      <c r="J462" s="9">
        <v>78</v>
      </c>
      <c r="K462" s="9">
        <v>191</v>
      </c>
      <c r="L462" s="9">
        <v>268</v>
      </c>
      <c r="M462" s="9">
        <v>2</v>
      </c>
      <c r="N462" s="9">
        <v>75</v>
      </c>
    </row>
    <row r="463" spans="1:14" x14ac:dyDescent="0.3">
      <c r="A463" s="9" t="s">
        <v>2958</v>
      </c>
      <c r="B463" s="9">
        <v>1.20124805</v>
      </c>
      <c r="C463" s="9">
        <v>3.0949999999999998E-2</v>
      </c>
      <c r="D463" s="9" t="s">
        <v>2608</v>
      </c>
      <c r="E463" s="9" t="s">
        <v>2609</v>
      </c>
      <c r="F463" s="9" t="s">
        <v>3329</v>
      </c>
      <c r="G463" s="9" t="s">
        <v>3330</v>
      </c>
      <c r="H463" s="9" t="s">
        <v>3331</v>
      </c>
      <c r="I463" s="10">
        <v>2.1E-18</v>
      </c>
      <c r="J463" s="9">
        <v>235</v>
      </c>
      <c r="K463" s="9">
        <v>776</v>
      </c>
      <c r="L463" s="9">
        <v>1010</v>
      </c>
      <c r="M463" s="9">
        <v>4</v>
      </c>
      <c r="N463" s="9">
        <v>205</v>
      </c>
    </row>
    <row r="464" spans="1:14" x14ac:dyDescent="0.3">
      <c r="A464" s="9" t="s">
        <v>2142</v>
      </c>
      <c r="B464" s="9">
        <v>1.408309695</v>
      </c>
      <c r="C464" s="9">
        <v>4.0640000000000003E-2</v>
      </c>
      <c r="D464" s="9" t="s">
        <v>2608</v>
      </c>
      <c r="E464" s="9" t="s">
        <v>2609</v>
      </c>
      <c r="F464" s="9" t="s">
        <v>3332</v>
      </c>
      <c r="G464" s="9" t="s">
        <v>3333</v>
      </c>
      <c r="H464" s="9" t="s">
        <v>3334</v>
      </c>
      <c r="I464" s="10">
        <v>1.7E-16</v>
      </c>
      <c r="J464" s="9">
        <v>37</v>
      </c>
      <c r="K464" s="9">
        <v>387</v>
      </c>
      <c r="L464" s="9">
        <v>423</v>
      </c>
      <c r="M464" s="9">
        <v>2</v>
      </c>
      <c r="N464" s="9">
        <v>38</v>
      </c>
    </row>
    <row r="465" spans="1:14" x14ac:dyDescent="0.3">
      <c r="A465" s="9" t="s">
        <v>2164</v>
      </c>
      <c r="B465" s="9">
        <v>1.4239197530000001</v>
      </c>
      <c r="C465" s="9">
        <v>4.0670000000000003E-3</v>
      </c>
      <c r="D465" s="9" t="s">
        <v>2608</v>
      </c>
      <c r="E465" s="9" t="s">
        <v>2609</v>
      </c>
      <c r="F465" s="9" t="s">
        <v>3332</v>
      </c>
      <c r="G465" s="9" t="s">
        <v>3333</v>
      </c>
      <c r="H465" s="9" t="s">
        <v>3334</v>
      </c>
      <c r="I465" s="10">
        <v>1.9000000000000001E-17</v>
      </c>
      <c r="J465" s="9">
        <v>37</v>
      </c>
      <c r="K465" s="9">
        <v>385</v>
      </c>
      <c r="L465" s="9">
        <v>421</v>
      </c>
      <c r="M465" s="9">
        <v>2</v>
      </c>
      <c r="N465" s="9">
        <v>38</v>
      </c>
    </row>
    <row r="466" spans="1:14" x14ac:dyDescent="0.3">
      <c r="A466" s="9" t="s">
        <v>2142</v>
      </c>
      <c r="B466" s="9">
        <v>1.408309695</v>
      </c>
      <c r="C466" s="9">
        <v>4.0640000000000003E-2</v>
      </c>
      <c r="D466" s="9" t="s">
        <v>2608</v>
      </c>
      <c r="E466" s="9" t="s">
        <v>2609</v>
      </c>
      <c r="F466" s="9" t="s">
        <v>3335</v>
      </c>
      <c r="G466" s="9" t="s">
        <v>3336</v>
      </c>
      <c r="H466" s="9" t="s">
        <v>3337</v>
      </c>
      <c r="I466" s="10">
        <v>2.5999999999999998E-16</v>
      </c>
      <c r="J466" s="9">
        <v>34</v>
      </c>
      <c r="K466" s="9">
        <v>323</v>
      </c>
      <c r="L466" s="9">
        <v>356</v>
      </c>
      <c r="M466" s="9">
        <v>1</v>
      </c>
      <c r="N466" s="9">
        <v>34</v>
      </c>
    </row>
    <row r="467" spans="1:14" x14ac:dyDescent="0.3">
      <c r="A467" s="9" t="s">
        <v>2164</v>
      </c>
      <c r="B467" s="9">
        <v>1.4239197530000001</v>
      </c>
      <c r="C467" s="9">
        <v>4.0670000000000003E-3</v>
      </c>
      <c r="D467" s="9" t="s">
        <v>2608</v>
      </c>
      <c r="E467" s="9" t="s">
        <v>2609</v>
      </c>
      <c r="F467" s="9" t="s">
        <v>3335</v>
      </c>
      <c r="G467" s="9" t="s">
        <v>3336</v>
      </c>
      <c r="H467" s="9" t="s">
        <v>3337</v>
      </c>
      <c r="I467" s="10">
        <v>4.2999999999999997E-15</v>
      </c>
      <c r="J467" s="9">
        <v>35</v>
      </c>
      <c r="K467" s="9">
        <v>320</v>
      </c>
      <c r="L467" s="9">
        <v>354</v>
      </c>
      <c r="M467" s="9">
        <v>1</v>
      </c>
      <c r="N467" s="9">
        <v>34</v>
      </c>
    </row>
    <row r="468" spans="1:14" x14ac:dyDescent="0.3">
      <c r="A468" s="9" t="s">
        <v>1635</v>
      </c>
      <c r="B468" s="9">
        <v>1.2837670379999999</v>
      </c>
      <c r="C468" s="9">
        <v>4.4720000000000003E-2</v>
      </c>
      <c r="D468" s="9" t="s">
        <v>2608</v>
      </c>
      <c r="E468" s="9" t="s">
        <v>2609</v>
      </c>
      <c r="F468" s="9" t="s">
        <v>3338</v>
      </c>
      <c r="G468" s="9" t="s">
        <v>3339</v>
      </c>
      <c r="H468" s="9" t="s">
        <v>3340</v>
      </c>
      <c r="I468" s="10">
        <v>4.4999999999999998E-14</v>
      </c>
      <c r="J468" s="9">
        <v>161</v>
      </c>
      <c r="K468" s="9">
        <v>145</v>
      </c>
      <c r="L468" s="9">
        <v>305</v>
      </c>
      <c r="M468" s="9">
        <v>49</v>
      </c>
      <c r="N468" s="9">
        <v>213</v>
      </c>
    </row>
    <row r="469" spans="1:14" x14ac:dyDescent="0.3">
      <c r="A469" s="9" t="s">
        <v>2226</v>
      </c>
      <c r="B469" s="9">
        <v>1.470553153</v>
      </c>
      <c r="C469" s="9">
        <v>1.2520000000000001E-3</v>
      </c>
      <c r="D469" s="9" t="s">
        <v>2608</v>
      </c>
      <c r="E469" s="9" t="s">
        <v>2609</v>
      </c>
      <c r="F469" s="9" t="s">
        <v>3341</v>
      </c>
      <c r="G469" s="9" t="s">
        <v>3342</v>
      </c>
      <c r="H469" s="9" t="s">
        <v>3343</v>
      </c>
      <c r="I469" s="10">
        <v>1.8E-7</v>
      </c>
      <c r="J469" s="9">
        <v>121</v>
      </c>
      <c r="K469" s="9">
        <v>665</v>
      </c>
      <c r="L469" s="9">
        <v>785</v>
      </c>
      <c r="M469" s="9">
        <v>22</v>
      </c>
      <c r="N469" s="9">
        <v>137</v>
      </c>
    </row>
    <row r="470" spans="1:14" x14ac:dyDescent="0.3">
      <c r="A470" s="9" t="s">
        <v>1445</v>
      </c>
      <c r="B470" s="9">
        <v>1.2536484569999999</v>
      </c>
      <c r="C470" s="9">
        <v>1.5610000000000001E-3</v>
      </c>
      <c r="D470" s="9" t="s">
        <v>2608</v>
      </c>
      <c r="E470" s="9" t="s">
        <v>2609</v>
      </c>
      <c r="F470" s="9" t="s">
        <v>3344</v>
      </c>
      <c r="G470" s="9" t="s">
        <v>3345</v>
      </c>
      <c r="H470" s="9" t="s">
        <v>3346</v>
      </c>
      <c r="I470" s="10">
        <v>2.4999999999999999E-7</v>
      </c>
      <c r="J470" s="9">
        <v>163</v>
      </c>
      <c r="K470" s="9">
        <v>433</v>
      </c>
      <c r="L470" s="9">
        <v>595</v>
      </c>
      <c r="M470" s="9">
        <v>99</v>
      </c>
      <c r="N470" s="9">
        <v>211</v>
      </c>
    </row>
    <row r="471" spans="1:14" x14ac:dyDescent="0.3">
      <c r="A471" s="9" t="s">
        <v>1445</v>
      </c>
      <c r="B471" s="9">
        <v>1.2536484569999999</v>
      </c>
      <c r="C471" s="9">
        <v>1.5610000000000001E-3</v>
      </c>
      <c r="D471" s="9" t="s">
        <v>2608</v>
      </c>
      <c r="E471" s="9" t="s">
        <v>2609</v>
      </c>
      <c r="F471" s="9" t="s">
        <v>3344</v>
      </c>
      <c r="G471" s="9" t="s">
        <v>3345</v>
      </c>
      <c r="H471" s="9" t="s">
        <v>3346</v>
      </c>
      <c r="I471" s="10">
        <v>3.8999999999999998E-8</v>
      </c>
      <c r="J471" s="9">
        <v>94</v>
      </c>
      <c r="K471" s="9">
        <v>1167</v>
      </c>
      <c r="L471" s="9">
        <v>1260</v>
      </c>
      <c r="M471" s="9">
        <v>135</v>
      </c>
      <c r="N471" s="9">
        <v>212</v>
      </c>
    </row>
    <row r="472" spans="1:14" x14ac:dyDescent="0.3">
      <c r="A472" s="9" t="s">
        <v>1909</v>
      </c>
      <c r="B472" s="9">
        <v>1.339122111</v>
      </c>
      <c r="C472" s="9">
        <v>1.1800000000000001E-3</v>
      </c>
      <c r="D472" s="9" t="s">
        <v>2608</v>
      </c>
      <c r="E472" s="9" t="s">
        <v>2609</v>
      </c>
      <c r="F472" s="9" t="s">
        <v>3347</v>
      </c>
      <c r="G472" s="9" t="s">
        <v>3348</v>
      </c>
      <c r="H472" s="9" t="s">
        <v>3349</v>
      </c>
      <c r="I472" s="10">
        <v>1.9999999999999999E-40</v>
      </c>
      <c r="J472" s="9">
        <v>117</v>
      </c>
      <c r="K472" s="9">
        <v>142</v>
      </c>
      <c r="L472" s="9">
        <v>258</v>
      </c>
      <c r="M472" s="9">
        <v>1</v>
      </c>
      <c r="N472" s="9">
        <v>100</v>
      </c>
    </row>
    <row r="473" spans="1:14" x14ac:dyDescent="0.3">
      <c r="A473" s="9" t="s">
        <v>1909</v>
      </c>
      <c r="B473" s="9">
        <v>1.339122111</v>
      </c>
      <c r="C473" s="9">
        <v>1.1800000000000001E-3</v>
      </c>
      <c r="D473" s="9" t="s">
        <v>2608</v>
      </c>
      <c r="E473" s="9" t="s">
        <v>2609</v>
      </c>
      <c r="F473" s="9" t="s">
        <v>3350</v>
      </c>
      <c r="G473" s="9" t="s">
        <v>3351</v>
      </c>
      <c r="H473" s="9" t="s">
        <v>3352</v>
      </c>
      <c r="I473" s="10">
        <v>3.7000000000000001E-33</v>
      </c>
      <c r="J473" s="9">
        <v>86</v>
      </c>
      <c r="K473" s="9">
        <v>50</v>
      </c>
      <c r="L473" s="9">
        <v>135</v>
      </c>
      <c r="M473" s="9">
        <v>1</v>
      </c>
      <c r="N473" s="9">
        <v>82</v>
      </c>
    </row>
    <row r="474" spans="1:14" x14ac:dyDescent="0.3">
      <c r="A474" s="9" t="s">
        <v>1532</v>
      </c>
      <c r="B474" s="9">
        <v>1.2668539329999999</v>
      </c>
      <c r="C474" s="9">
        <v>2.1420000000000002E-2</v>
      </c>
      <c r="D474" s="9" t="s">
        <v>2608</v>
      </c>
      <c r="E474" s="9" t="s">
        <v>2609</v>
      </c>
      <c r="F474" s="9" t="s">
        <v>3353</v>
      </c>
      <c r="G474" s="9" t="s">
        <v>3354</v>
      </c>
      <c r="H474" s="9" t="s">
        <v>3355</v>
      </c>
      <c r="I474" s="10">
        <v>9.4999999999999995E-42</v>
      </c>
      <c r="J474" s="9">
        <v>177</v>
      </c>
      <c r="K474" s="9">
        <v>42</v>
      </c>
      <c r="L474" s="9">
        <v>218</v>
      </c>
      <c r="M474" s="9">
        <v>1</v>
      </c>
      <c r="N474" s="9">
        <v>155</v>
      </c>
    </row>
    <row r="475" spans="1:14" x14ac:dyDescent="0.3">
      <c r="A475" s="9" t="s">
        <v>1374</v>
      </c>
      <c r="B475" s="9">
        <v>1.2454315060000001</v>
      </c>
      <c r="C475" s="9">
        <v>3.465E-2</v>
      </c>
      <c r="D475" s="9" t="s">
        <v>2608</v>
      </c>
      <c r="E475" s="9" t="s">
        <v>2609</v>
      </c>
      <c r="F475" s="9" t="s">
        <v>3356</v>
      </c>
      <c r="G475" s="9" t="s">
        <v>3357</v>
      </c>
      <c r="H475" s="9" t="s">
        <v>3358</v>
      </c>
      <c r="I475" s="10">
        <v>2.3E-37</v>
      </c>
      <c r="J475" s="9">
        <v>81</v>
      </c>
      <c r="K475" s="9">
        <v>28</v>
      </c>
      <c r="L475" s="9">
        <v>108</v>
      </c>
      <c r="M475" s="9">
        <v>1</v>
      </c>
      <c r="N475" s="9">
        <v>82</v>
      </c>
    </row>
    <row r="476" spans="1:14" x14ac:dyDescent="0.3">
      <c r="A476" s="9" t="s">
        <v>1261</v>
      </c>
      <c r="B476" s="9">
        <v>1.233980227</v>
      </c>
      <c r="C476" s="9">
        <v>3.7780000000000001E-3</v>
      </c>
      <c r="D476" s="9" t="s">
        <v>2608</v>
      </c>
      <c r="E476" s="9" t="s">
        <v>2609</v>
      </c>
      <c r="F476" s="9" t="s">
        <v>3359</v>
      </c>
      <c r="G476" s="9" t="s">
        <v>3360</v>
      </c>
      <c r="H476" s="9" t="s">
        <v>3361</v>
      </c>
      <c r="I476" s="10">
        <v>3.7E-16</v>
      </c>
      <c r="J476" s="9">
        <v>62</v>
      </c>
      <c r="K476" s="9">
        <v>5</v>
      </c>
      <c r="L476" s="9">
        <v>66</v>
      </c>
      <c r="M476" s="9">
        <v>2</v>
      </c>
      <c r="N476" s="9">
        <v>90</v>
      </c>
    </row>
    <row r="477" spans="1:14" x14ac:dyDescent="0.3">
      <c r="A477" s="9" t="s">
        <v>1063</v>
      </c>
      <c r="B477" s="9">
        <v>1.2164690380000001</v>
      </c>
      <c r="C477" s="9">
        <v>3.5790000000000002E-2</v>
      </c>
      <c r="D477" s="9" t="s">
        <v>2608</v>
      </c>
      <c r="E477" s="9" t="s">
        <v>2609</v>
      </c>
      <c r="F477" s="9" t="s">
        <v>3362</v>
      </c>
      <c r="G477" s="9" t="s">
        <v>3363</v>
      </c>
      <c r="H477" s="9" t="s">
        <v>3364</v>
      </c>
      <c r="I477" s="10">
        <v>4.5000000000000002E-27</v>
      </c>
      <c r="J477" s="9">
        <v>47</v>
      </c>
      <c r="K477" s="9">
        <v>6</v>
      </c>
      <c r="L477" s="9">
        <v>52</v>
      </c>
      <c r="M477" s="9">
        <v>1</v>
      </c>
      <c r="N477" s="9">
        <v>48</v>
      </c>
    </row>
    <row r="478" spans="1:14" x14ac:dyDescent="0.3">
      <c r="A478" s="9" t="s">
        <v>997</v>
      </c>
      <c r="B478" s="9">
        <v>1.2077300769999999</v>
      </c>
      <c r="C478" s="9">
        <v>2.3210000000000001E-2</v>
      </c>
      <c r="D478" s="9" t="s">
        <v>2608</v>
      </c>
      <c r="E478" s="9" t="s">
        <v>2609</v>
      </c>
      <c r="F478" s="9" t="s">
        <v>3362</v>
      </c>
      <c r="G478" s="9" t="s">
        <v>3363</v>
      </c>
      <c r="H478" s="9" t="s">
        <v>3364</v>
      </c>
      <c r="I478" s="10">
        <v>7.2E-10</v>
      </c>
      <c r="J478" s="9">
        <v>47</v>
      </c>
      <c r="K478" s="9">
        <v>498</v>
      </c>
      <c r="L478" s="9">
        <v>544</v>
      </c>
      <c r="M478" s="9">
        <v>3</v>
      </c>
      <c r="N478" s="9">
        <v>47</v>
      </c>
    </row>
    <row r="479" spans="1:14" x14ac:dyDescent="0.3">
      <c r="A479" s="9" t="s">
        <v>2137</v>
      </c>
      <c r="B479" s="9">
        <v>1.4067369750000001</v>
      </c>
      <c r="C479" s="9">
        <v>1.7239999999999998E-2</v>
      </c>
      <c r="D479" s="9" t="s">
        <v>2608</v>
      </c>
      <c r="E479" s="9" t="s">
        <v>2609</v>
      </c>
      <c r="F479" s="9" t="s">
        <v>3365</v>
      </c>
      <c r="G479" s="9" t="s">
        <v>3366</v>
      </c>
      <c r="H479" s="9" t="s">
        <v>3367</v>
      </c>
      <c r="I479" s="10">
        <v>6.5999999999999997E-26</v>
      </c>
      <c r="J479" s="9">
        <v>86</v>
      </c>
      <c r="K479" s="9">
        <v>33</v>
      </c>
      <c r="L479" s="9">
        <v>118</v>
      </c>
      <c r="M479" s="9">
        <v>9</v>
      </c>
      <c r="N479" s="9">
        <v>88</v>
      </c>
    </row>
    <row r="480" spans="1:14" x14ac:dyDescent="0.3">
      <c r="A480" s="9" t="s">
        <v>2137</v>
      </c>
      <c r="B480" s="9">
        <v>1.4067369750000001</v>
      </c>
      <c r="C480" s="9">
        <v>1.7239999999999998E-2</v>
      </c>
      <c r="D480" s="9" t="s">
        <v>2608</v>
      </c>
      <c r="E480" s="9" t="s">
        <v>2609</v>
      </c>
      <c r="F480" s="9" t="s">
        <v>3365</v>
      </c>
      <c r="G480" s="9" t="s">
        <v>3366</v>
      </c>
      <c r="H480" s="9" t="s">
        <v>3367</v>
      </c>
      <c r="I480" s="10">
        <v>3.7000000000000001E-19</v>
      </c>
      <c r="J480" s="9">
        <v>93</v>
      </c>
      <c r="K480" s="9">
        <v>139</v>
      </c>
      <c r="L480" s="9">
        <v>231</v>
      </c>
      <c r="M480" s="9">
        <v>7</v>
      </c>
      <c r="N480" s="9">
        <v>89</v>
      </c>
    </row>
    <row r="481" spans="1:14" x14ac:dyDescent="0.3">
      <c r="A481" s="9" t="s">
        <v>2342</v>
      </c>
      <c r="B481" s="9">
        <v>1.5531371759999999</v>
      </c>
      <c r="C481" s="9">
        <v>2.3939999999999999E-2</v>
      </c>
      <c r="D481" s="9" t="s">
        <v>2608</v>
      </c>
      <c r="E481" s="9" t="s">
        <v>2609</v>
      </c>
      <c r="F481" s="9" t="s">
        <v>3365</v>
      </c>
      <c r="G481" s="9" t="s">
        <v>3366</v>
      </c>
      <c r="H481" s="9" t="s">
        <v>3367</v>
      </c>
      <c r="I481" s="10">
        <v>4.3999999999999999E-28</v>
      </c>
      <c r="J481" s="9">
        <v>96</v>
      </c>
      <c r="K481" s="9">
        <v>31</v>
      </c>
      <c r="L481" s="9">
        <v>126</v>
      </c>
      <c r="M481" s="9">
        <v>2</v>
      </c>
      <c r="N481" s="9">
        <v>89</v>
      </c>
    </row>
    <row r="482" spans="1:14" x14ac:dyDescent="0.3">
      <c r="A482" s="9" t="s">
        <v>2342</v>
      </c>
      <c r="B482" s="9">
        <v>1.5531371759999999</v>
      </c>
      <c r="C482" s="9">
        <v>2.3939999999999999E-2</v>
      </c>
      <c r="D482" s="9" t="s">
        <v>2608</v>
      </c>
      <c r="E482" s="9" t="s">
        <v>2609</v>
      </c>
      <c r="F482" s="9" t="s">
        <v>3365</v>
      </c>
      <c r="G482" s="9" t="s">
        <v>3366</v>
      </c>
      <c r="H482" s="9" t="s">
        <v>3367</v>
      </c>
      <c r="I482" s="10">
        <v>3.4E-16</v>
      </c>
      <c r="J482" s="9">
        <v>96</v>
      </c>
      <c r="K482" s="9">
        <v>145</v>
      </c>
      <c r="L482" s="9">
        <v>240</v>
      </c>
      <c r="M482" s="9">
        <v>6</v>
      </c>
      <c r="N482" s="9">
        <v>89</v>
      </c>
    </row>
    <row r="483" spans="1:14" x14ac:dyDescent="0.3">
      <c r="A483" s="9" t="s">
        <v>1363</v>
      </c>
      <c r="B483" s="9">
        <v>1.24500191</v>
      </c>
      <c r="C483" s="9">
        <v>5.9389999999999998E-3</v>
      </c>
      <c r="D483" s="9" t="s">
        <v>2608</v>
      </c>
      <c r="E483" s="9" t="s">
        <v>2609</v>
      </c>
      <c r="F483" s="9" t="s">
        <v>3368</v>
      </c>
      <c r="G483" s="9" t="s">
        <v>3369</v>
      </c>
      <c r="H483" s="9" t="s">
        <v>3370</v>
      </c>
      <c r="I483" s="10">
        <v>6.9999999999999998E-48</v>
      </c>
      <c r="J483" s="9">
        <v>133</v>
      </c>
      <c r="K483" s="9">
        <v>501</v>
      </c>
      <c r="L483" s="9">
        <v>633</v>
      </c>
      <c r="M483" s="9">
        <v>1</v>
      </c>
      <c r="N483" s="9">
        <v>128</v>
      </c>
    </row>
    <row r="484" spans="1:14" x14ac:dyDescent="0.3">
      <c r="A484" s="9" t="s">
        <v>2958</v>
      </c>
      <c r="B484" s="9">
        <v>1.20124805</v>
      </c>
      <c r="C484" s="9">
        <v>3.0949999999999998E-2</v>
      </c>
      <c r="D484" s="9" t="s">
        <v>2608</v>
      </c>
      <c r="E484" s="9" t="s">
        <v>2609</v>
      </c>
      <c r="F484" s="9" t="s">
        <v>3371</v>
      </c>
      <c r="G484" s="9" t="s">
        <v>3372</v>
      </c>
      <c r="H484" s="9" t="s">
        <v>3373</v>
      </c>
      <c r="I484" s="10">
        <v>2.2999999999999999E-16</v>
      </c>
      <c r="J484" s="9">
        <v>233</v>
      </c>
      <c r="K484" s="9">
        <v>168</v>
      </c>
      <c r="L484" s="9">
        <v>400</v>
      </c>
      <c r="M484" s="9">
        <v>274</v>
      </c>
      <c r="N484" s="9">
        <v>493</v>
      </c>
    </row>
    <row r="485" spans="1:14" x14ac:dyDescent="0.3">
      <c r="A485" s="9" t="s">
        <v>1291</v>
      </c>
      <c r="B485" s="9">
        <v>1.2362488730000001</v>
      </c>
      <c r="C485" s="9">
        <v>6.4469999999999996E-3</v>
      </c>
      <c r="D485" s="9" t="s">
        <v>2608</v>
      </c>
      <c r="E485" s="9" t="s">
        <v>2609</v>
      </c>
      <c r="F485" s="9" t="s">
        <v>3374</v>
      </c>
      <c r="G485" s="9" t="s">
        <v>3375</v>
      </c>
      <c r="H485" s="9" t="s">
        <v>3376</v>
      </c>
      <c r="I485" s="10">
        <v>3.8000000000000001E-101</v>
      </c>
      <c r="J485" s="9">
        <v>448</v>
      </c>
      <c r="K485" s="9">
        <v>51</v>
      </c>
      <c r="L485" s="9">
        <v>498</v>
      </c>
      <c r="M485" s="9">
        <v>4</v>
      </c>
      <c r="N485" s="9">
        <v>450</v>
      </c>
    </row>
    <row r="486" spans="1:14" x14ac:dyDescent="0.3">
      <c r="A486" s="9" t="s">
        <v>1783</v>
      </c>
      <c r="B486" s="9">
        <v>1.3067065360000001</v>
      </c>
      <c r="C486" s="9">
        <v>1.242E-2</v>
      </c>
      <c r="D486" s="9" t="s">
        <v>2608</v>
      </c>
      <c r="E486" s="9" t="s">
        <v>2609</v>
      </c>
      <c r="F486" s="9" t="s">
        <v>3374</v>
      </c>
      <c r="G486" s="9" t="s">
        <v>3375</v>
      </c>
      <c r="H486" s="9" t="s">
        <v>3376</v>
      </c>
      <c r="I486" s="10">
        <v>3.1000000000000001E-126</v>
      </c>
      <c r="J486" s="9">
        <v>459</v>
      </c>
      <c r="K486" s="9">
        <v>28</v>
      </c>
      <c r="L486" s="9">
        <v>486</v>
      </c>
      <c r="M486" s="9">
        <v>2</v>
      </c>
      <c r="N486" s="9">
        <v>450</v>
      </c>
    </row>
    <row r="487" spans="1:14" x14ac:dyDescent="0.3">
      <c r="A487" s="9" t="s">
        <v>1801</v>
      </c>
      <c r="B487" s="9">
        <v>1.309075701</v>
      </c>
      <c r="C487" s="9">
        <v>8.0210000000000004E-3</v>
      </c>
      <c r="D487" s="9" t="s">
        <v>2608</v>
      </c>
      <c r="E487" s="9" t="s">
        <v>2609</v>
      </c>
      <c r="F487" s="9" t="s">
        <v>3377</v>
      </c>
      <c r="G487" s="9" t="s">
        <v>3378</v>
      </c>
      <c r="H487" s="9" t="s">
        <v>3379</v>
      </c>
      <c r="I487" s="10">
        <v>4.4999999999999998E-54</v>
      </c>
      <c r="J487" s="9">
        <v>164</v>
      </c>
      <c r="K487" s="9">
        <v>268</v>
      </c>
      <c r="L487" s="9">
        <v>431</v>
      </c>
      <c r="M487" s="9">
        <v>1</v>
      </c>
      <c r="N487" s="9">
        <v>161</v>
      </c>
    </row>
    <row r="488" spans="1:14" x14ac:dyDescent="0.3">
      <c r="A488" s="9" t="s">
        <v>2142</v>
      </c>
      <c r="B488" s="9">
        <v>1.408309695</v>
      </c>
      <c r="C488" s="9">
        <v>4.0640000000000003E-2</v>
      </c>
      <c r="D488" s="9" t="s">
        <v>2608</v>
      </c>
      <c r="E488" s="9" t="s">
        <v>2609</v>
      </c>
      <c r="F488" s="9" t="s">
        <v>3380</v>
      </c>
      <c r="G488" s="9" t="s">
        <v>3381</v>
      </c>
      <c r="H488" s="9" t="s">
        <v>3382</v>
      </c>
      <c r="I488" s="10">
        <v>1.7E-15</v>
      </c>
      <c r="J488" s="9">
        <v>159</v>
      </c>
      <c r="K488" s="9">
        <v>90</v>
      </c>
      <c r="L488" s="9">
        <v>248</v>
      </c>
      <c r="M488" s="9">
        <v>1</v>
      </c>
      <c r="N488" s="9">
        <v>177</v>
      </c>
    </row>
    <row r="489" spans="1:14" x14ac:dyDescent="0.3">
      <c r="A489" s="9" t="s">
        <v>2164</v>
      </c>
      <c r="B489" s="9">
        <v>1.4239197530000001</v>
      </c>
      <c r="C489" s="9">
        <v>4.0670000000000003E-3</v>
      </c>
      <c r="D489" s="9" t="s">
        <v>2608</v>
      </c>
      <c r="E489" s="9" t="s">
        <v>2609</v>
      </c>
      <c r="F489" s="9" t="s">
        <v>3380</v>
      </c>
      <c r="G489" s="9" t="s">
        <v>3381</v>
      </c>
      <c r="H489" s="9" t="s">
        <v>3382</v>
      </c>
      <c r="I489" s="10">
        <v>2.1999999999999999E-15</v>
      </c>
      <c r="J489" s="9">
        <v>159</v>
      </c>
      <c r="K489" s="9">
        <v>87</v>
      </c>
      <c r="L489" s="9">
        <v>245</v>
      </c>
      <c r="M489" s="9">
        <v>1</v>
      </c>
      <c r="N489" s="9">
        <v>177</v>
      </c>
    </row>
    <row r="490" spans="1:14" x14ac:dyDescent="0.3">
      <c r="A490" s="9" t="s">
        <v>1801</v>
      </c>
      <c r="B490" s="9">
        <v>1.309075701</v>
      </c>
      <c r="C490" s="9">
        <v>8.0210000000000004E-3</v>
      </c>
      <c r="D490" s="9" t="s">
        <v>2608</v>
      </c>
      <c r="E490" s="9" t="s">
        <v>2609</v>
      </c>
      <c r="F490" s="9" t="s">
        <v>3380</v>
      </c>
      <c r="G490" s="9" t="s">
        <v>3381</v>
      </c>
      <c r="H490" s="9" t="s">
        <v>3382</v>
      </c>
      <c r="I490" s="10">
        <v>1.2E-42</v>
      </c>
      <c r="J490" s="9">
        <v>178</v>
      </c>
      <c r="K490" s="9">
        <v>44</v>
      </c>
      <c r="L490" s="9">
        <v>221</v>
      </c>
      <c r="M490" s="9">
        <v>1</v>
      </c>
      <c r="N490" s="9">
        <v>176</v>
      </c>
    </row>
    <row r="491" spans="1:14" x14ac:dyDescent="0.3">
      <c r="A491" s="9" t="s">
        <v>2193</v>
      </c>
      <c r="B491" s="9">
        <v>1.4328550929999999</v>
      </c>
      <c r="C491" s="9">
        <v>1.3339999999999999E-2</v>
      </c>
      <c r="D491" s="9" t="s">
        <v>2608</v>
      </c>
      <c r="E491" s="9" t="s">
        <v>2609</v>
      </c>
      <c r="F491" s="9" t="s">
        <v>3383</v>
      </c>
      <c r="G491" s="9" t="s">
        <v>3384</v>
      </c>
      <c r="H491" s="9" t="s">
        <v>3385</v>
      </c>
      <c r="I491" s="10">
        <v>1.0999999999999999E-50</v>
      </c>
      <c r="J491" s="9">
        <v>198</v>
      </c>
      <c r="K491" s="9">
        <v>224</v>
      </c>
      <c r="L491" s="9">
        <v>421</v>
      </c>
      <c r="M491" s="9">
        <v>1</v>
      </c>
      <c r="N491" s="9">
        <v>189</v>
      </c>
    </row>
    <row r="492" spans="1:14" x14ac:dyDescent="0.3">
      <c r="A492" s="9" t="s">
        <v>2193</v>
      </c>
      <c r="B492" s="9">
        <v>1.4328550929999999</v>
      </c>
      <c r="C492" s="9">
        <v>1.3339999999999999E-2</v>
      </c>
      <c r="D492" s="9" t="s">
        <v>2608</v>
      </c>
      <c r="E492" s="9" t="s">
        <v>2609</v>
      </c>
      <c r="F492" s="9" t="s">
        <v>3386</v>
      </c>
      <c r="G492" s="9" t="s">
        <v>3387</v>
      </c>
      <c r="H492" s="9" t="s">
        <v>3388</v>
      </c>
      <c r="I492" s="10">
        <v>1.9999999999999998E-71</v>
      </c>
      <c r="J492" s="9">
        <v>266</v>
      </c>
      <c r="K492" s="9">
        <v>463</v>
      </c>
      <c r="L492" s="9">
        <v>728</v>
      </c>
      <c r="M492" s="9">
        <v>1</v>
      </c>
      <c r="N492" s="9">
        <v>266</v>
      </c>
    </row>
    <row r="493" spans="1:14" x14ac:dyDescent="0.3">
      <c r="A493" s="9" t="s">
        <v>1205</v>
      </c>
      <c r="B493" s="9">
        <v>1.2274881520000001</v>
      </c>
      <c r="C493" s="9">
        <v>2.0740000000000001E-2</v>
      </c>
      <c r="D493" s="9" t="s">
        <v>2608</v>
      </c>
      <c r="E493" s="9" t="s">
        <v>2609</v>
      </c>
      <c r="F493" s="9" t="s">
        <v>3389</v>
      </c>
      <c r="G493" s="9" t="s">
        <v>3390</v>
      </c>
      <c r="H493" s="9" t="s">
        <v>3391</v>
      </c>
      <c r="I493" s="10">
        <v>1.8999999999999998E-43</v>
      </c>
      <c r="J493" s="9">
        <v>250</v>
      </c>
      <c r="K493" s="9">
        <v>6</v>
      </c>
      <c r="L493" s="9">
        <v>255</v>
      </c>
      <c r="M493" s="9">
        <v>2</v>
      </c>
      <c r="N493" s="9">
        <v>208</v>
      </c>
    </row>
    <row r="494" spans="1:14" x14ac:dyDescent="0.3">
      <c r="A494" s="9" t="s">
        <v>2564</v>
      </c>
      <c r="B494" s="9">
        <v>2.5475421599999999</v>
      </c>
      <c r="C494" s="9">
        <v>4.1079999999999998E-2</v>
      </c>
      <c r="D494" s="9" t="s">
        <v>2608</v>
      </c>
      <c r="E494" s="9" t="s">
        <v>2609</v>
      </c>
      <c r="F494" s="9" t="s">
        <v>3392</v>
      </c>
      <c r="G494" s="9" t="s">
        <v>3393</v>
      </c>
      <c r="H494" s="9" t="s">
        <v>3394</v>
      </c>
      <c r="I494" s="10">
        <v>2.7000000000000002E-63</v>
      </c>
      <c r="J494" s="9">
        <v>195</v>
      </c>
      <c r="K494" s="9">
        <v>29</v>
      </c>
      <c r="L494" s="9">
        <v>223</v>
      </c>
      <c r="M494" s="9">
        <v>1</v>
      </c>
      <c r="N494" s="9">
        <v>217</v>
      </c>
    </row>
    <row r="495" spans="1:14" x14ac:dyDescent="0.3">
      <c r="A495" s="9" t="s">
        <v>2576</v>
      </c>
      <c r="B495" s="9">
        <v>3.1220944460000002</v>
      </c>
      <c r="C495" s="9">
        <v>3.2820000000000002E-3</v>
      </c>
      <c r="D495" s="9" t="s">
        <v>2608</v>
      </c>
      <c r="E495" s="9" t="s">
        <v>2609</v>
      </c>
      <c r="F495" s="9" t="s">
        <v>3392</v>
      </c>
      <c r="G495" s="9" t="s">
        <v>3393</v>
      </c>
      <c r="H495" s="9" t="s">
        <v>3394</v>
      </c>
      <c r="I495" s="10">
        <v>1.1000000000000001E-66</v>
      </c>
      <c r="J495" s="9">
        <v>196</v>
      </c>
      <c r="K495" s="9">
        <v>31</v>
      </c>
      <c r="L495" s="9">
        <v>226</v>
      </c>
      <c r="M495" s="9">
        <v>1</v>
      </c>
      <c r="N495" s="9">
        <v>217</v>
      </c>
    </row>
    <row r="496" spans="1:14" x14ac:dyDescent="0.3">
      <c r="A496" s="9" t="s">
        <v>2552</v>
      </c>
      <c r="B496" s="9">
        <v>2.2701824089999998</v>
      </c>
      <c r="C496" s="9">
        <v>5.5630000000000002E-3</v>
      </c>
      <c r="D496" s="9" t="s">
        <v>2608</v>
      </c>
      <c r="E496" s="9" t="s">
        <v>2609</v>
      </c>
      <c r="F496" s="9" t="s">
        <v>3392</v>
      </c>
      <c r="G496" s="9" t="s">
        <v>3393</v>
      </c>
      <c r="H496" s="9" t="s">
        <v>3394</v>
      </c>
      <c r="I496" s="10">
        <v>3.9999999999999999E-66</v>
      </c>
      <c r="J496" s="9">
        <v>196</v>
      </c>
      <c r="K496" s="9">
        <v>30</v>
      </c>
      <c r="L496" s="9">
        <v>225</v>
      </c>
      <c r="M496" s="9">
        <v>1</v>
      </c>
      <c r="N496" s="9">
        <v>217</v>
      </c>
    </row>
    <row r="497" spans="1:14" x14ac:dyDescent="0.3">
      <c r="A497" s="9" t="s">
        <v>1650</v>
      </c>
      <c r="B497" s="9">
        <v>1.2854112069999999</v>
      </c>
      <c r="C497" s="9">
        <v>2.1389999999999999E-2</v>
      </c>
      <c r="D497" s="9" t="s">
        <v>2608</v>
      </c>
      <c r="E497" s="9" t="s">
        <v>2609</v>
      </c>
      <c r="F497" s="9" t="s">
        <v>3395</v>
      </c>
      <c r="G497" s="9" t="s">
        <v>3396</v>
      </c>
      <c r="H497" s="9" t="s">
        <v>3396</v>
      </c>
      <c r="I497" s="10">
        <v>1.8E-32</v>
      </c>
      <c r="J497" s="9">
        <v>107</v>
      </c>
      <c r="K497" s="9">
        <v>32</v>
      </c>
      <c r="L497" s="9">
        <v>138</v>
      </c>
      <c r="M497" s="9">
        <v>2</v>
      </c>
      <c r="N497" s="9">
        <v>103</v>
      </c>
    </row>
    <row r="498" spans="1:14" x14ac:dyDescent="0.3">
      <c r="A498" s="9" t="s">
        <v>1650</v>
      </c>
      <c r="B498" s="9">
        <v>1.2854112069999999</v>
      </c>
      <c r="C498" s="9">
        <v>2.1389999999999999E-2</v>
      </c>
      <c r="D498" s="9" t="s">
        <v>2608</v>
      </c>
      <c r="E498" s="9" t="s">
        <v>2609</v>
      </c>
      <c r="F498" s="9" t="s">
        <v>3395</v>
      </c>
      <c r="G498" s="9" t="s">
        <v>3396</v>
      </c>
      <c r="H498" s="9" t="s">
        <v>3396</v>
      </c>
      <c r="I498" s="10">
        <v>4.2999999999999998E-29</v>
      </c>
      <c r="J498" s="9">
        <v>104</v>
      </c>
      <c r="K498" s="9">
        <v>376</v>
      </c>
      <c r="L498" s="9">
        <v>479</v>
      </c>
      <c r="M498" s="9">
        <v>2</v>
      </c>
      <c r="N498" s="9">
        <v>103</v>
      </c>
    </row>
    <row r="499" spans="1:14" x14ac:dyDescent="0.3">
      <c r="A499" s="9" t="s">
        <v>1219</v>
      </c>
      <c r="B499" s="9">
        <v>1.228586105</v>
      </c>
      <c r="C499" s="9">
        <v>1.3849999999999999E-2</v>
      </c>
      <c r="D499" s="9" t="s">
        <v>2608</v>
      </c>
      <c r="E499" s="9" t="s">
        <v>2609</v>
      </c>
      <c r="F499" s="9" t="s">
        <v>3395</v>
      </c>
      <c r="G499" s="9" t="s">
        <v>3396</v>
      </c>
      <c r="H499" s="9" t="s">
        <v>3396</v>
      </c>
      <c r="I499" s="10">
        <v>6.6000000000000002E-22</v>
      </c>
      <c r="J499" s="9">
        <v>79</v>
      </c>
      <c r="K499" s="9">
        <v>99</v>
      </c>
      <c r="L499" s="9">
        <v>177</v>
      </c>
      <c r="M499" s="9">
        <v>5</v>
      </c>
      <c r="N499" s="9">
        <v>83</v>
      </c>
    </row>
    <row r="500" spans="1:14" x14ac:dyDescent="0.3">
      <c r="A500" s="9" t="s">
        <v>1650</v>
      </c>
      <c r="B500" s="9">
        <v>1.2854112069999999</v>
      </c>
      <c r="C500" s="9">
        <v>2.1389999999999999E-2</v>
      </c>
      <c r="D500" s="9" t="s">
        <v>2608</v>
      </c>
      <c r="E500" s="9" t="s">
        <v>2609</v>
      </c>
      <c r="F500" s="9" t="s">
        <v>3397</v>
      </c>
      <c r="G500" s="9" t="s">
        <v>3398</v>
      </c>
      <c r="H500" s="9" t="s">
        <v>3399</v>
      </c>
      <c r="I500" s="10">
        <v>1.2E-9</v>
      </c>
      <c r="J500" s="9">
        <v>86</v>
      </c>
      <c r="K500" s="9">
        <v>46</v>
      </c>
      <c r="L500" s="9">
        <v>131</v>
      </c>
      <c r="M500" s="9">
        <v>4</v>
      </c>
      <c r="N500" s="9">
        <v>104</v>
      </c>
    </row>
    <row r="501" spans="1:14" x14ac:dyDescent="0.3">
      <c r="A501" s="9" t="s">
        <v>1650</v>
      </c>
      <c r="B501" s="9">
        <v>1.2854112069999999</v>
      </c>
      <c r="C501" s="9">
        <v>2.1389999999999999E-2</v>
      </c>
      <c r="D501" s="9" t="s">
        <v>2608</v>
      </c>
      <c r="E501" s="9" t="s">
        <v>2609</v>
      </c>
      <c r="F501" s="9" t="s">
        <v>3397</v>
      </c>
      <c r="G501" s="9" t="s">
        <v>3398</v>
      </c>
      <c r="H501" s="9" t="s">
        <v>3399</v>
      </c>
      <c r="I501" s="10">
        <v>2.3999999999999999E-6</v>
      </c>
      <c r="J501" s="9">
        <v>82</v>
      </c>
      <c r="K501" s="9">
        <v>391</v>
      </c>
      <c r="L501" s="9">
        <v>472</v>
      </c>
      <c r="M501" s="9">
        <v>4</v>
      </c>
      <c r="N501" s="9">
        <v>104</v>
      </c>
    </row>
    <row r="502" spans="1:14" x14ac:dyDescent="0.3">
      <c r="A502" s="9" t="s">
        <v>1650</v>
      </c>
      <c r="B502" s="9">
        <v>1.2854112069999999</v>
      </c>
      <c r="C502" s="9">
        <v>2.1389999999999999E-2</v>
      </c>
      <c r="D502" s="9" t="s">
        <v>2608</v>
      </c>
      <c r="E502" s="9" t="s">
        <v>2609</v>
      </c>
      <c r="F502" s="9" t="s">
        <v>3400</v>
      </c>
      <c r="G502" s="9" t="s">
        <v>3401</v>
      </c>
      <c r="H502" s="9" t="s">
        <v>3399</v>
      </c>
      <c r="I502" s="10">
        <v>6.7000000000000002E-6</v>
      </c>
      <c r="J502" s="9">
        <v>57</v>
      </c>
      <c r="K502" s="9">
        <v>95</v>
      </c>
      <c r="L502" s="9">
        <v>151</v>
      </c>
      <c r="M502" s="9">
        <v>30</v>
      </c>
      <c r="N502" s="9">
        <v>86</v>
      </c>
    </row>
    <row r="503" spans="1:14" x14ac:dyDescent="0.3">
      <c r="A503" s="9" t="s">
        <v>1650</v>
      </c>
      <c r="B503" s="9">
        <v>1.2854112069999999</v>
      </c>
      <c r="C503" s="9">
        <v>2.1389999999999999E-2</v>
      </c>
      <c r="D503" s="9" t="s">
        <v>2608</v>
      </c>
      <c r="E503" s="9" t="s">
        <v>2609</v>
      </c>
      <c r="F503" s="9" t="s">
        <v>3400</v>
      </c>
      <c r="G503" s="9" t="s">
        <v>3401</v>
      </c>
      <c r="H503" s="9" t="s">
        <v>3399</v>
      </c>
      <c r="I503" s="10">
        <v>1E-25</v>
      </c>
      <c r="J503" s="9">
        <v>185</v>
      </c>
      <c r="K503" s="9">
        <v>168</v>
      </c>
      <c r="L503" s="9">
        <v>352</v>
      </c>
      <c r="M503" s="9">
        <v>1</v>
      </c>
      <c r="N503" s="9">
        <v>183</v>
      </c>
    </row>
    <row r="504" spans="1:14" x14ac:dyDescent="0.3">
      <c r="A504" s="9" t="s">
        <v>1650</v>
      </c>
      <c r="B504" s="9">
        <v>1.2854112069999999</v>
      </c>
      <c r="C504" s="9">
        <v>2.1389999999999999E-2</v>
      </c>
      <c r="D504" s="9" t="s">
        <v>2608</v>
      </c>
      <c r="E504" s="9" t="s">
        <v>2609</v>
      </c>
      <c r="F504" s="9" t="s">
        <v>3400</v>
      </c>
      <c r="G504" s="9" t="s">
        <v>3401</v>
      </c>
      <c r="H504" s="9" t="s">
        <v>3399</v>
      </c>
      <c r="I504" s="10">
        <v>6.1999999999999999E-8</v>
      </c>
      <c r="J504" s="9">
        <v>74</v>
      </c>
      <c r="K504" s="9">
        <v>409</v>
      </c>
      <c r="L504" s="9">
        <v>482</v>
      </c>
      <c r="M504" s="9">
        <v>7</v>
      </c>
      <c r="N504" s="9">
        <v>76</v>
      </c>
    </row>
    <row r="505" spans="1:14" x14ac:dyDescent="0.3">
      <c r="A505" s="9" t="s">
        <v>1650</v>
      </c>
      <c r="B505" s="9">
        <v>1.2854112069999999</v>
      </c>
      <c r="C505" s="9">
        <v>2.1389999999999999E-2</v>
      </c>
      <c r="D505" s="9" t="s">
        <v>2608</v>
      </c>
      <c r="E505" s="9" t="s">
        <v>2609</v>
      </c>
      <c r="F505" s="9" t="s">
        <v>3402</v>
      </c>
      <c r="G505" s="9" t="s">
        <v>3403</v>
      </c>
      <c r="H505" s="9" t="s">
        <v>3404</v>
      </c>
      <c r="I505" s="10">
        <v>3.7000000000000002E-6</v>
      </c>
      <c r="J505" s="9">
        <v>64</v>
      </c>
      <c r="K505" s="9">
        <v>390</v>
      </c>
      <c r="L505" s="9">
        <v>453</v>
      </c>
      <c r="M505" s="9">
        <v>15</v>
      </c>
      <c r="N505" s="9">
        <v>78</v>
      </c>
    </row>
    <row r="506" spans="1:14" x14ac:dyDescent="0.3">
      <c r="A506" s="9" t="s">
        <v>1650</v>
      </c>
      <c r="B506" s="9">
        <v>1.2854112069999999</v>
      </c>
      <c r="C506" s="9">
        <v>2.1389999999999999E-2</v>
      </c>
      <c r="D506" s="9" t="s">
        <v>2608</v>
      </c>
      <c r="E506" s="9" t="s">
        <v>2609</v>
      </c>
      <c r="F506" s="9" t="s">
        <v>3405</v>
      </c>
      <c r="G506" s="9" t="s">
        <v>3406</v>
      </c>
      <c r="H506" s="9" t="s">
        <v>3404</v>
      </c>
      <c r="I506" s="10">
        <v>4.5000000000000001E-6</v>
      </c>
      <c r="J506" s="9">
        <v>45</v>
      </c>
      <c r="K506" s="9">
        <v>392</v>
      </c>
      <c r="L506" s="9">
        <v>436</v>
      </c>
      <c r="M506" s="9">
        <v>1</v>
      </c>
      <c r="N506" s="9">
        <v>47</v>
      </c>
    </row>
    <row r="507" spans="1:14" x14ac:dyDescent="0.3">
      <c r="A507" s="9" t="s">
        <v>1248</v>
      </c>
      <c r="B507" s="9">
        <v>1.2312063449999999</v>
      </c>
      <c r="C507" s="9">
        <v>2.741E-2</v>
      </c>
      <c r="D507" s="9" t="s">
        <v>2608</v>
      </c>
      <c r="E507" s="9" t="s">
        <v>2609</v>
      </c>
      <c r="F507" s="9" t="s">
        <v>3407</v>
      </c>
      <c r="G507" s="9" t="s">
        <v>3408</v>
      </c>
      <c r="H507" s="9" t="s">
        <v>3409</v>
      </c>
      <c r="I507" s="10">
        <v>7.2999999999999994E-61</v>
      </c>
      <c r="J507" s="9">
        <v>163</v>
      </c>
      <c r="K507" s="9">
        <v>1039</v>
      </c>
      <c r="L507" s="9">
        <v>1201</v>
      </c>
      <c r="M507" s="9">
        <v>1</v>
      </c>
      <c r="N507" s="9">
        <v>164</v>
      </c>
    </row>
    <row r="508" spans="1:14" x14ac:dyDescent="0.3">
      <c r="A508" s="9" t="s">
        <v>1075</v>
      </c>
      <c r="B508" s="9">
        <v>1.218184121</v>
      </c>
      <c r="C508" s="9">
        <v>1.7099999999999999E-3</v>
      </c>
      <c r="D508" s="9" t="s">
        <v>2608</v>
      </c>
      <c r="E508" s="9" t="s">
        <v>2609</v>
      </c>
      <c r="F508" s="9" t="s">
        <v>3410</v>
      </c>
      <c r="G508" s="9" t="s">
        <v>3411</v>
      </c>
      <c r="H508" s="9" t="s">
        <v>3411</v>
      </c>
      <c r="I508" s="10">
        <v>8.9000000000000004E-13</v>
      </c>
      <c r="J508" s="9">
        <v>66</v>
      </c>
      <c r="K508" s="9">
        <v>66</v>
      </c>
      <c r="L508" s="9">
        <v>131</v>
      </c>
      <c r="M508" s="9">
        <v>2</v>
      </c>
      <c r="N508" s="9">
        <v>64</v>
      </c>
    </row>
    <row r="509" spans="1:14" x14ac:dyDescent="0.3">
      <c r="A509" s="9" t="s">
        <v>1524</v>
      </c>
      <c r="B509" s="9">
        <v>1.2652951459999999</v>
      </c>
      <c r="C509" s="9">
        <v>1.8079999999999999E-2</v>
      </c>
      <c r="D509" s="9" t="s">
        <v>2608</v>
      </c>
      <c r="E509" s="9" t="s">
        <v>2609</v>
      </c>
      <c r="F509" s="9" t="s">
        <v>3412</v>
      </c>
      <c r="G509" s="9" t="s">
        <v>3413</v>
      </c>
      <c r="H509" s="9" t="s">
        <v>3414</v>
      </c>
      <c r="I509" s="10">
        <v>2E-79</v>
      </c>
      <c r="J509" s="9">
        <v>438</v>
      </c>
      <c r="K509" s="9">
        <v>1</v>
      </c>
      <c r="L509" s="9">
        <v>438</v>
      </c>
      <c r="M509" s="9">
        <v>1</v>
      </c>
      <c r="N509" s="9">
        <v>433</v>
      </c>
    </row>
    <row r="510" spans="1:14" x14ac:dyDescent="0.3">
      <c r="A510" s="9" t="s">
        <v>1737</v>
      </c>
      <c r="B510" s="9">
        <v>1.2969383480000001</v>
      </c>
      <c r="C510" s="9">
        <v>1.712E-2</v>
      </c>
      <c r="D510" s="9" t="s">
        <v>2608</v>
      </c>
      <c r="E510" s="9" t="s">
        <v>2609</v>
      </c>
      <c r="F510" s="9" t="s">
        <v>3412</v>
      </c>
      <c r="G510" s="9" t="s">
        <v>3413</v>
      </c>
      <c r="H510" s="9" t="s">
        <v>3414</v>
      </c>
      <c r="I510" s="10">
        <v>6.8999999999999995E-108</v>
      </c>
      <c r="J510" s="9">
        <v>425</v>
      </c>
      <c r="K510" s="9">
        <v>3</v>
      </c>
      <c r="L510" s="9">
        <v>427</v>
      </c>
      <c r="M510" s="9">
        <v>3</v>
      </c>
      <c r="N510" s="9">
        <v>430</v>
      </c>
    </row>
    <row r="511" spans="1:14" x14ac:dyDescent="0.3">
      <c r="A511" s="9" t="s">
        <v>1029</v>
      </c>
      <c r="B511" s="9">
        <v>1.21259947</v>
      </c>
      <c r="C511" s="9">
        <v>3.4360000000000002E-2</v>
      </c>
      <c r="D511" s="9" t="s">
        <v>2608</v>
      </c>
      <c r="E511" s="9" t="s">
        <v>2609</v>
      </c>
      <c r="F511" s="9" t="s">
        <v>3412</v>
      </c>
      <c r="G511" s="9" t="s">
        <v>3413</v>
      </c>
      <c r="H511" s="9" t="s">
        <v>3414</v>
      </c>
      <c r="I511" s="10">
        <v>4.7999999999999998E-37</v>
      </c>
      <c r="J511" s="9">
        <v>413</v>
      </c>
      <c r="K511" s="9">
        <v>15</v>
      </c>
      <c r="L511" s="9">
        <v>427</v>
      </c>
      <c r="M511" s="9">
        <v>8</v>
      </c>
      <c r="N511" s="9">
        <v>430</v>
      </c>
    </row>
    <row r="512" spans="1:14" x14ac:dyDescent="0.3">
      <c r="A512" s="9" t="s">
        <v>1155</v>
      </c>
      <c r="B512" s="9">
        <v>1.224118171</v>
      </c>
      <c r="C512" s="9">
        <v>7.6680000000000003E-3</v>
      </c>
      <c r="D512" s="9" t="s">
        <v>2608</v>
      </c>
      <c r="E512" s="9" t="s">
        <v>2609</v>
      </c>
      <c r="F512" s="9" t="s">
        <v>3412</v>
      </c>
      <c r="G512" s="9" t="s">
        <v>3413</v>
      </c>
      <c r="H512" s="9" t="s">
        <v>3414</v>
      </c>
      <c r="I512" s="10">
        <v>3.8999999999999998E-77</v>
      </c>
      <c r="J512" s="9">
        <v>433</v>
      </c>
      <c r="K512" s="9">
        <v>4</v>
      </c>
      <c r="L512" s="9">
        <v>436</v>
      </c>
      <c r="M512" s="9">
        <v>3</v>
      </c>
      <c r="N512" s="9">
        <v>434</v>
      </c>
    </row>
    <row r="513" spans="1:14" x14ac:dyDescent="0.3">
      <c r="A513" s="9" t="s">
        <v>1840</v>
      </c>
      <c r="B513" s="9">
        <v>1.319192213</v>
      </c>
      <c r="C513" s="9">
        <v>1.1990000000000001E-2</v>
      </c>
      <c r="D513" s="9" t="s">
        <v>2608</v>
      </c>
      <c r="E513" s="9" t="s">
        <v>2609</v>
      </c>
      <c r="F513" s="9" t="s">
        <v>3415</v>
      </c>
      <c r="G513" s="9" t="s">
        <v>3416</v>
      </c>
      <c r="H513" s="9" t="s">
        <v>3417</v>
      </c>
      <c r="I513" s="10">
        <v>2.2000000000000002E-47</v>
      </c>
      <c r="J513" s="9">
        <v>175</v>
      </c>
      <c r="K513" s="9">
        <v>45</v>
      </c>
      <c r="L513" s="9">
        <v>219</v>
      </c>
      <c r="M513" s="9">
        <v>3</v>
      </c>
      <c r="N513" s="9">
        <v>176</v>
      </c>
    </row>
    <row r="514" spans="1:14" x14ac:dyDescent="0.3">
      <c r="A514" s="9" t="s">
        <v>1840</v>
      </c>
      <c r="B514" s="9">
        <v>1.319192213</v>
      </c>
      <c r="C514" s="9">
        <v>1.1990000000000001E-2</v>
      </c>
      <c r="D514" s="9" t="s">
        <v>2608</v>
      </c>
      <c r="E514" s="9" t="s">
        <v>2609</v>
      </c>
      <c r="F514" s="9" t="s">
        <v>3418</v>
      </c>
      <c r="G514" s="9" t="s">
        <v>3419</v>
      </c>
      <c r="H514" s="9" t="s">
        <v>3420</v>
      </c>
      <c r="I514" s="10">
        <v>1.3000000000000001E-38</v>
      </c>
      <c r="J514" s="9">
        <v>120</v>
      </c>
      <c r="K514" s="9">
        <v>236</v>
      </c>
      <c r="L514" s="9">
        <v>355</v>
      </c>
      <c r="M514" s="9">
        <v>2</v>
      </c>
      <c r="N514" s="9">
        <v>124</v>
      </c>
    </row>
    <row r="515" spans="1:14" x14ac:dyDescent="0.3">
      <c r="A515" s="9" t="s">
        <v>1804</v>
      </c>
      <c r="B515" s="9">
        <v>1.3093843549999999</v>
      </c>
      <c r="C515" s="9">
        <v>8.2640000000000003E-4</v>
      </c>
      <c r="D515" s="9" t="s">
        <v>2608</v>
      </c>
      <c r="E515" s="9" t="s">
        <v>2609</v>
      </c>
      <c r="F515" s="9" t="s">
        <v>3421</v>
      </c>
      <c r="G515" s="9" t="s">
        <v>3422</v>
      </c>
      <c r="H515" s="9" t="s">
        <v>3422</v>
      </c>
      <c r="I515" s="10">
        <v>1E-174</v>
      </c>
      <c r="J515" s="9">
        <v>517</v>
      </c>
      <c r="K515" s="9">
        <v>47</v>
      </c>
      <c r="L515" s="9">
        <v>563</v>
      </c>
      <c r="M515" s="9">
        <v>3</v>
      </c>
      <c r="N515" s="9">
        <v>512</v>
      </c>
    </row>
    <row r="516" spans="1:14" x14ac:dyDescent="0.3">
      <c r="A516" s="9" t="s">
        <v>1294</v>
      </c>
      <c r="B516" s="9">
        <v>1.2374793959999999</v>
      </c>
      <c r="C516" s="9">
        <v>4.5560000000000002E-3</v>
      </c>
      <c r="D516" s="9" t="s">
        <v>2608</v>
      </c>
      <c r="E516" s="9" t="s">
        <v>2609</v>
      </c>
      <c r="F516" s="9" t="s">
        <v>3423</v>
      </c>
      <c r="G516" s="9" t="s">
        <v>3424</v>
      </c>
      <c r="H516" s="9" t="s">
        <v>3425</v>
      </c>
      <c r="I516" s="10">
        <v>1.2E-55</v>
      </c>
      <c r="J516" s="9">
        <v>156</v>
      </c>
      <c r="K516" s="9">
        <v>12</v>
      </c>
      <c r="L516" s="9">
        <v>167</v>
      </c>
      <c r="M516" s="9">
        <v>4</v>
      </c>
      <c r="N516" s="9">
        <v>162</v>
      </c>
    </row>
    <row r="517" spans="1:14" x14ac:dyDescent="0.3">
      <c r="A517" s="9" t="s">
        <v>1294</v>
      </c>
      <c r="B517" s="9">
        <v>1.2374793959999999</v>
      </c>
      <c r="C517" s="9">
        <v>4.5560000000000002E-3</v>
      </c>
      <c r="D517" s="9" t="s">
        <v>2608</v>
      </c>
      <c r="E517" s="9" t="s">
        <v>2609</v>
      </c>
      <c r="F517" s="9" t="s">
        <v>3426</v>
      </c>
      <c r="G517" s="9" t="s">
        <v>3427</v>
      </c>
      <c r="H517" s="9" t="s">
        <v>3428</v>
      </c>
      <c r="I517" s="10">
        <v>4.1000000000000001E-17</v>
      </c>
      <c r="J517" s="9">
        <v>92</v>
      </c>
      <c r="K517" s="9">
        <v>170</v>
      </c>
      <c r="L517" s="9">
        <v>261</v>
      </c>
      <c r="M517" s="9">
        <v>1</v>
      </c>
      <c r="N517" s="9">
        <v>97</v>
      </c>
    </row>
    <row r="518" spans="1:14" x14ac:dyDescent="0.3">
      <c r="A518" s="9" t="s">
        <v>1294</v>
      </c>
      <c r="B518" s="9">
        <v>1.2374793959999999</v>
      </c>
      <c r="C518" s="9">
        <v>4.5560000000000002E-3</v>
      </c>
      <c r="D518" s="9" t="s">
        <v>2608</v>
      </c>
      <c r="E518" s="9" t="s">
        <v>2609</v>
      </c>
      <c r="F518" s="9" t="s">
        <v>3429</v>
      </c>
      <c r="G518" s="9" t="s">
        <v>3430</v>
      </c>
      <c r="H518" s="9" t="s">
        <v>3431</v>
      </c>
      <c r="I518" s="10">
        <v>2.3999999999999999E-122</v>
      </c>
      <c r="J518" s="9">
        <v>306</v>
      </c>
      <c r="K518" s="9">
        <v>268</v>
      </c>
      <c r="L518" s="9">
        <v>573</v>
      </c>
      <c r="M518" s="9">
        <v>1</v>
      </c>
      <c r="N518" s="9">
        <v>313</v>
      </c>
    </row>
    <row r="519" spans="1:14" x14ac:dyDescent="0.3">
      <c r="A519" s="9" t="s">
        <v>1294</v>
      </c>
      <c r="B519" s="9">
        <v>1.2374793959999999</v>
      </c>
      <c r="C519" s="9">
        <v>4.5560000000000002E-3</v>
      </c>
      <c r="D519" s="9" t="s">
        <v>2608</v>
      </c>
      <c r="E519" s="9" t="s">
        <v>2609</v>
      </c>
      <c r="F519" s="9" t="s">
        <v>3432</v>
      </c>
      <c r="G519" s="9" t="s">
        <v>3433</v>
      </c>
      <c r="H519" s="9" t="s">
        <v>3434</v>
      </c>
      <c r="I519" s="10">
        <v>1.9000000000000001E-47</v>
      </c>
      <c r="J519" s="9">
        <v>192</v>
      </c>
      <c r="K519" s="9">
        <v>576</v>
      </c>
      <c r="L519" s="9">
        <v>767</v>
      </c>
      <c r="M519" s="9">
        <v>1</v>
      </c>
      <c r="N519" s="9">
        <v>174</v>
      </c>
    </row>
    <row r="520" spans="1:14" x14ac:dyDescent="0.3">
      <c r="A520" s="9" t="s">
        <v>1647</v>
      </c>
      <c r="B520" s="9">
        <v>1.285262788</v>
      </c>
      <c r="C520" s="9">
        <v>4.5370000000000001E-2</v>
      </c>
      <c r="D520" s="9" t="s">
        <v>2608</v>
      </c>
      <c r="E520" s="9" t="s">
        <v>2609</v>
      </c>
      <c r="F520" s="9" t="s">
        <v>3435</v>
      </c>
      <c r="G520" s="9" t="s">
        <v>3436</v>
      </c>
      <c r="H520" s="9" t="s">
        <v>3437</v>
      </c>
      <c r="I520" s="10">
        <v>6.0000000000000003E-94</v>
      </c>
      <c r="J520" s="9">
        <v>256</v>
      </c>
      <c r="K520" s="9">
        <v>57</v>
      </c>
      <c r="L520" s="9">
        <v>312</v>
      </c>
      <c r="M520" s="9">
        <v>1</v>
      </c>
      <c r="N520" s="9">
        <v>257</v>
      </c>
    </row>
    <row r="521" spans="1:14" x14ac:dyDescent="0.3">
      <c r="A521" s="9" t="s">
        <v>2558</v>
      </c>
      <c r="B521" s="9">
        <v>2.3729381439999999</v>
      </c>
      <c r="C521" s="9">
        <v>1.946E-3</v>
      </c>
      <c r="D521" s="9" t="s">
        <v>2608</v>
      </c>
      <c r="E521" s="9" t="s">
        <v>2609</v>
      </c>
      <c r="F521" s="9" t="s">
        <v>3438</v>
      </c>
      <c r="G521" s="9" t="s">
        <v>3439</v>
      </c>
      <c r="H521" s="9" t="s">
        <v>3440</v>
      </c>
      <c r="I521" s="10">
        <v>7.4E-14</v>
      </c>
      <c r="J521" s="9">
        <v>87</v>
      </c>
      <c r="K521" s="9">
        <v>27</v>
      </c>
      <c r="L521" s="9">
        <v>113</v>
      </c>
      <c r="M521" s="9">
        <v>1</v>
      </c>
      <c r="N521" s="9">
        <v>90</v>
      </c>
    </row>
    <row r="522" spans="1:14" x14ac:dyDescent="0.3">
      <c r="A522" s="9" t="s">
        <v>2464</v>
      </c>
      <c r="B522" s="9">
        <v>1.780986763</v>
      </c>
      <c r="C522" s="9">
        <v>2.4060000000000002E-2</v>
      </c>
      <c r="D522" s="9" t="s">
        <v>2608</v>
      </c>
      <c r="E522" s="9" t="s">
        <v>2609</v>
      </c>
      <c r="F522" s="9" t="s">
        <v>3438</v>
      </c>
      <c r="G522" s="9" t="s">
        <v>3439</v>
      </c>
      <c r="H522" s="9" t="s">
        <v>3440</v>
      </c>
      <c r="I522" s="10">
        <v>3.5E-12</v>
      </c>
      <c r="J522" s="9">
        <v>84</v>
      </c>
      <c r="K522" s="9">
        <v>31</v>
      </c>
      <c r="L522" s="9">
        <v>114</v>
      </c>
      <c r="M522" s="9">
        <v>1</v>
      </c>
      <c r="N522" s="9">
        <v>89</v>
      </c>
    </row>
    <row r="523" spans="1:14" x14ac:dyDescent="0.3">
      <c r="A523" s="9" t="s">
        <v>1968</v>
      </c>
      <c r="B523" s="9">
        <v>1.358475793</v>
      </c>
      <c r="C523" s="9">
        <v>2.33E-3</v>
      </c>
      <c r="D523" s="9" t="s">
        <v>2608</v>
      </c>
      <c r="E523" s="9" t="s">
        <v>2609</v>
      </c>
      <c r="F523" s="9" t="s">
        <v>3441</v>
      </c>
      <c r="G523" s="9" t="s">
        <v>3442</v>
      </c>
      <c r="H523" s="9" t="s">
        <v>3443</v>
      </c>
      <c r="I523" s="10">
        <v>5.8000000000000003E-12</v>
      </c>
      <c r="J523" s="9">
        <v>35</v>
      </c>
      <c r="K523" s="9">
        <v>290</v>
      </c>
      <c r="L523" s="9">
        <v>324</v>
      </c>
      <c r="M523" s="9">
        <v>3</v>
      </c>
      <c r="N523" s="9">
        <v>37</v>
      </c>
    </row>
    <row r="524" spans="1:14" x14ac:dyDescent="0.3">
      <c r="A524" s="9" t="s">
        <v>1968</v>
      </c>
      <c r="B524" s="9">
        <v>1.358475793</v>
      </c>
      <c r="C524" s="9">
        <v>2.33E-3</v>
      </c>
      <c r="D524" s="9" t="s">
        <v>2608</v>
      </c>
      <c r="E524" s="9" t="s">
        <v>2609</v>
      </c>
      <c r="F524" s="9" t="s">
        <v>3441</v>
      </c>
      <c r="G524" s="9" t="s">
        <v>3442</v>
      </c>
      <c r="H524" s="9" t="s">
        <v>3443</v>
      </c>
      <c r="I524" s="10">
        <v>7.8000000000000005E-7</v>
      </c>
      <c r="J524" s="9">
        <v>34</v>
      </c>
      <c r="K524" s="9">
        <v>361</v>
      </c>
      <c r="L524" s="9">
        <v>394</v>
      </c>
      <c r="M524" s="9">
        <v>2</v>
      </c>
      <c r="N524" s="9">
        <v>35</v>
      </c>
    </row>
    <row r="525" spans="1:14" x14ac:dyDescent="0.3">
      <c r="A525" s="9" t="s">
        <v>1968</v>
      </c>
      <c r="B525" s="9">
        <v>1.358475793</v>
      </c>
      <c r="C525" s="9">
        <v>2.33E-3</v>
      </c>
      <c r="D525" s="9" t="s">
        <v>2608</v>
      </c>
      <c r="E525" s="9" t="s">
        <v>2609</v>
      </c>
      <c r="F525" s="9" t="s">
        <v>3441</v>
      </c>
      <c r="G525" s="9" t="s">
        <v>3442</v>
      </c>
      <c r="H525" s="9" t="s">
        <v>3443</v>
      </c>
      <c r="I525" s="10">
        <v>3.4999999999999998E-10</v>
      </c>
      <c r="J525" s="9">
        <v>32</v>
      </c>
      <c r="K525" s="9">
        <v>421</v>
      </c>
      <c r="L525" s="9">
        <v>452</v>
      </c>
      <c r="M525" s="9">
        <v>2</v>
      </c>
      <c r="N525" s="9">
        <v>34</v>
      </c>
    </row>
    <row r="526" spans="1:14" x14ac:dyDescent="0.3">
      <c r="A526" s="9" t="s">
        <v>1968</v>
      </c>
      <c r="B526" s="9">
        <v>1.358475793</v>
      </c>
      <c r="C526" s="9">
        <v>2.33E-3</v>
      </c>
      <c r="D526" s="9" t="s">
        <v>2608</v>
      </c>
      <c r="E526" s="9" t="s">
        <v>2609</v>
      </c>
      <c r="F526" s="9" t="s">
        <v>3444</v>
      </c>
      <c r="G526" s="9" t="s">
        <v>3445</v>
      </c>
      <c r="H526" s="9" t="s">
        <v>3446</v>
      </c>
      <c r="I526" s="10">
        <v>1.5E-6</v>
      </c>
      <c r="J526" s="9">
        <v>21</v>
      </c>
      <c r="K526" s="9">
        <v>422</v>
      </c>
      <c r="L526" s="9">
        <v>442</v>
      </c>
      <c r="M526" s="9">
        <v>10</v>
      </c>
      <c r="N526" s="9">
        <v>30</v>
      </c>
    </row>
    <row r="527" spans="1:14" x14ac:dyDescent="0.3">
      <c r="A527" s="9" t="s">
        <v>1288</v>
      </c>
      <c r="B527" s="9">
        <v>1.236243008</v>
      </c>
      <c r="C527" s="9">
        <v>4.9110000000000001E-2</v>
      </c>
      <c r="D527" s="9" t="s">
        <v>2608</v>
      </c>
      <c r="E527" s="9" t="s">
        <v>2609</v>
      </c>
      <c r="F527" s="9" t="s">
        <v>3447</v>
      </c>
      <c r="G527" s="9" t="s">
        <v>3448</v>
      </c>
      <c r="H527" s="9" t="s">
        <v>3449</v>
      </c>
      <c r="I527" s="10">
        <v>1.7E-12</v>
      </c>
      <c r="J527" s="9">
        <v>107</v>
      </c>
      <c r="K527" s="9">
        <v>176</v>
      </c>
      <c r="L527" s="9">
        <v>282</v>
      </c>
      <c r="M527" s="9">
        <v>47</v>
      </c>
      <c r="N527" s="9">
        <v>151</v>
      </c>
    </row>
    <row r="528" spans="1:14" x14ac:dyDescent="0.3">
      <c r="A528" s="9" t="s">
        <v>2495</v>
      </c>
      <c r="B528" s="9">
        <v>1.8382500500000001</v>
      </c>
      <c r="C528" s="9">
        <v>2.281E-3</v>
      </c>
      <c r="D528" s="9" t="s">
        <v>2608</v>
      </c>
      <c r="E528" s="9" t="s">
        <v>2609</v>
      </c>
      <c r="F528" s="9" t="s">
        <v>3450</v>
      </c>
      <c r="G528" s="9" t="s">
        <v>3451</v>
      </c>
      <c r="H528" s="9" t="s">
        <v>3452</v>
      </c>
      <c r="I528" s="10">
        <v>9.9999999999999997E-29</v>
      </c>
      <c r="J528" s="9">
        <v>129</v>
      </c>
      <c r="K528" s="9">
        <v>279</v>
      </c>
      <c r="L528" s="9">
        <v>407</v>
      </c>
      <c r="M528" s="9">
        <v>267</v>
      </c>
      <c r="N528" s="9">
        <v>382</v>
      </c>
    </row>
    <row r="529" spans="1:14" x14ac:dyDescent="0.3">
      <c r="A529" s="9" t="s">
        <v>2071</v>
      </c>
      <c r="B529" s="9">
        <v>1.384136858</v>
      </c>
      <c r="C529" s="9">
        <v>1.3809999999999999E-2</v>
      </c>
      <c r="D529" s="9" t="s">
        <v>2608</v>
      </c>
      <c r="E529" s="9" t="s">
        <v>2609</v>
      </c>
      <c r="F529" s="9" t="s">
        <v>3450</v>
      </c>
      <c r="G529" s="9" t="s">
        <v>3451</v>
      </c>
      <c r="H529" s="9" t="s">
        <v>3452</v>
      </c>
      <c r="I529" s="10">
        <v>7.3E-29</v>
      </c>
      <c r="J529" s="9">
        <v>147</v>
      </c>
      <c r="K529" s="9">
        <v>270</v>
      </c>
      <c r="L529" s="9">
        <v>416</v>
      </c>
      <c r="M529" s="9">
        <v>275</v>
      </c>
      <c r="N529" s="9">
        <v>410</v>
      </c>
    </row>
    <row r="530" spans="1:14" x14ac:dyDescent="0.3">
      <c r="A530" s="9" t="s">
        <v>2216</v>
      </c>
      <c r="B530" s="9">
        <v>1.459752079</v>
      </c>
      <c r="C530" s="9">
        <v>1.9919999999999998E-3</v>
      </c>
      <c r="D530" s="9" t="s">
        <v>2608</v>
      </c>
      <c r="E530" s="9" t="s">
        <v>2609</v>
      </c>
      <c r="F530" s="9" t="s">
        <v>3450</v>
      </c>
      <c r="G530" s="9" t="s">
        <v>3451</v>
      </c>
      <c r="H530" s="9" t="s">
        <v>3452</v>
      </c>
      <c r="I530" s="10">
        <v>3.5000000000000003E-30</v>
      </c>
      <c r="J530" s="9">
        <v>157</v>
      </c>
      <c r="K530" s="9">
        <v>262</v>
      </c>
      <c r="L530" s="9">
        <v>418</v>
      </c>
      <c r="M530" s="9">
        <v>266</v>
      </c>
      <c r="N530" s="9">
        <v>407</v>
      </c>
    </row>
    <row r="531" spans="1:14" x14ac:dyDescent="0.3">
      <c r="A531" s="9" t="s">
        <v>971</v>
      </c>
      <c r="B531" s="9">
        <v>1.2051562689999999</v>
      </c>
      <c r="C531" s="9">
        <v>8.5260000000000002E-4</v>
      </c>
      <c r="D531" s="9" t="s">
        <v>2608</v>
      </c>
      <c r="E531" s="9" t="s">
        <v>2609</v>
      </c>
      <c r="F531" s="9" t="s">
        <v>3450</v>
      </c>
      <c r="G531" s="9" t="s">
        <v>3451</v>
      </c>
      <c r="H531" s="9" t="s">
        <v>3452</v>
      </c>
      <c r="I531" s="10">
        <v>1.1E-29</v>
      </c>
      <c r="J531" s="9">
        <v>167</v>
      </c>
      <c r="K531" s="9">
        <v>261</v>
      </c>
      <c r="L531" s="9">
        <v>427</v>
      </c>
      <c r="M531" s="9">
        <v>271</v>
      </c>
      <c r="N531" s="9">
        <v>408</v>
      </c>
    </row>
    <row r="532" spans="1:14" x14ac:dyDescent="0.3">
      <c r="A532" s="9" t="s">
        <v>2374</v>
      </c>
      <c r="B532" s="9">
        <v>1.5805290620000001</v>
      </c>
      <c r="C532" s="9">
        <v>9.7350000000000006E-3</v>
      </c>
      <c r="D532" s="9" t="s">
        <v>2608</v>
      </c>
      <c r="E532" s="9" t="s">
        <v>2609</v>
      </c>
      <c r="F532" s="9" t="s">
        <v>3450</v>
      </c>
      <c r="G532" s="9" t="s">
        <v>3451</v>
      </c>
      <c r="H532" s="9" t="s">
        <v>3452</v>
      </c>
      <c r="I532" s="10">
        <v>1.5000000000000001E-27</v>
      </c>
      <c r="J532" s="9">
        <v>163</v>
      </c>
      <c r="K532" s="9">
        <v>260</v>
      </c>
      <c r="L532" s="9">
        <v>422</v>
      </c>
      <c r="M532" s="9">
        <v>258</v>
      </c>
      <c r="N532" s="9">
        <v>409</v>
      </c>
    </row>
    <row r="533" spans="1:14" x14ac:dyDescent="0.3">
      <c r="A533" s="9" t="s">
        <v>1331</v>
      </c>
      <c r="B533" s="9">
        <v>1.242026976</v>
      </c>
      <c r="C533" s="10">
        <v>8.6299999999999997E-5</v>
      </c>
      <c r="D533" s="9" t="s">
        <v>2608</v>
      </c>
      <c r="E533" s="9" t="s">
        <v>2609</v>
      </c>
      <c r="F533" s="9" t="s">
        <v>3453</v>
      </c>
      <c r="G533" s="9" t="s">
        <v>3454</v>
      </c>
      <c r="H533" s="9" t="s">
        <v>3455</v>
      </c>
      <c r="I533" s="10">
        <v>5.5E-25</v>
      </c>
      <c r="J533" s="9">
        <v>128</v>
      </c>
      <c r="K533" s="9">
        <v>40</v>
      </c>
      <c r="L533" s="9">
        <v>167</v>
      </c>
      <c r="M533" s="9">
        <v>3</v>
      </c>
      <c r="N533" s="9">
        <v>141</v>
      </c>
    </row>
    <row r="534" spans="1:14" x14ac:dyDescent="0.3">
      <c r="A534" s="9" t="s">
        <v>1898</v>
      </c>
      <c r="B534" s="9">
        <v>1.338429173</v>
      </c>
      <c r="C534" s="9">
        <v>6.3220000000000004E-3</v>
      </c>
      <c r="D534" s="9" t="s">
        <v>2608</v>
      </c>
      <c r="E534" s="9" t="s">
        <v>2609</v>
      </c>
      <c r="F534" s="9" t="s">
        <v>3456</v>
      </c>
      <c r="G534" s="9" t="s">
        <v>3457</v>
      </c>
      <c r="H534" s="9" t="s">
        <v>3458</v>
      </c>
      <c r="I534" s="10">
        <v>1.2000000000000001E-69</v>
      </c>
      <c r="J534" s="9">
        <v>171</v>
      </c>
      <c r="K534" s="9">
        <v>453</v>
      </c>
      <c r="L534" s="9">
        <v>623</v>
      </c>
      <c r="M534" s="9">
        <v>1</v>
      </c>
      <c r="N534" s="9">
        <v>164</v>
      </c>
    </row>
    <row r="535" spans="1:14" x14ac:dyDescent="0.3">
      <c r="A535" s="9" t="s">
        <v>2111</v>
      </c>
      <c r="B535" s="9">
        <v>1.3984375</v>
      </c>
      <c r="C535" s="9">
        <v>1.541E-2</v>
      </c>
      <c r="D535" s="9" t="s">
        <v>2608</v>
      </c>
      <c r="E535" s="9" t="s">
        <v>2609</v>
      </c>
      <c r="F535" s="9" t="s">
        <v>3459</v>
      </c>
      <c r="G535" s="9" t="s">
        <v>3460</v>
      </c>
      <c r="H535" s="9" t="s">
        <v>3461</v>
      </c>
      <c r="I535" s="10">
        <v>1.2E-22</v>
      </c>
      <c r="J535" s="9">
        <v>48</v>
      </c>
      <c r="K535" s="9">
        <v>237</v>
      </c>
      <c r="L535" s="9">
        <v>284</v>
      </c>
      <c r="M535" s="9">
        <v>2</v>
      </c>
      <c r="N535" s="9">
        <v>48</v>
      </c>
    </row>
    <row r="536" spans="1:14" x14ac:dyDescent="0.3">
      <c r="A536" s="9" t="s">
        <v>1732</v>
      </c>
      <c r="B536" s="9">
        <v>1.2954638890000001</v>
      </c>
      <c r="C536" s="9">
        <v>6.1580000000000003E-3</v>
      </c>
      <c r="D536" s="9" t="s">
        <v>2608</v>
      </c>
      <c r="E536" s="9" t="s">
        <v>2609</v>
      </c>
      <c r="F536" s="9" t="s">
        <v>3459</v>
      </c>
      <c r="G536" s="9" t="s">
        <v>3460</v>
      </c>
      <c r="H536" s="9" t="s">
        <v>3461</v>
      </c>
      <c r="I536" s="10">
        <v>2.4E-23</v>
      </c>
      <c r="J536" s="9">
        <v>48</v>
      </c>
      <c r="K536" s="9">
        <v>241</v>
      </c>
      <c r="L536" s="9">
        <v>288</v>
      </c>
      <c r="M536" s="9">
        <v>2</v>
      </c>
      <c r="N536" s="9">
        <v>48</v>
      </c>
    </row>
    <row r="537" spans="1:14" x14ac:dyDescent="0.3">
      <c r="A537" s="46" t="s">
        <v>2015</v>
      </c>
      <c r="B537" s="46">
        <v>1.3702498890000001</v>
      </c>
      <c r="C537" s="46">
        <v>4.6629999999999996E-3</v>
      </c>
      <c r="D537" s="46" t="s">
        <v>2608</v>
      </c>
      <c r="E537" s="46" t="s">
        <v>2609</v>
      </c>
      <c r="F537" s="46" t="s">
        <v>3462</v>
      </c>
      <c r="G537" s="46" t="s">
        <v>3463</v>
      </c>
      <c r="H537" s="46" t="s">
        <v>3464</v>
      </c>
      <c r="I537" s="47">
        <v>2.7999999999999999E-25</v>
      </c>
      <c r="J537" s="46">
        <v>70</v>
      </c>
      <c r="K537" s="46">
        <v>2</v>
      </c>
      <c r="L537" s="46">
        <v>71</v>
      </c>
      <c r="M537" s="46">
        <v>85</v>
      </c>
      <c r="N537" s="46">
        <v>154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10"/>
  <sheetViews>
    <sheetView topLeftCell="A480" workbookViewId="0">
      <selection activeCell="J531" sqref="J531"/>
    </sheetView>
  </sheetViews>
  <sheetFormatPr defaultRowHeight="14.4" x14ac:dyDescent="0.3"/>
  <cols>
    <col min="7" max="7" width="12.21875" customWidth="1"/>
    <col min="8" max="8" width="38.6640625" customWidth="1"/>
    <col min="9" max="9" width="10.6640625" customWidth="1"/>
  </cols>
  <sheetData>
    <row r="1" spans="1:14" x14ac:dyDescent="0.3">
      <c r="A1" s="11" t="s">
        <v>4356</v>
      </c>
    </row>
    <row r="2" spans="1:14" s="11" customFormat="1" x14ac:dyDescent="0.3">
      <c r="A2" s="19" t="s">
        <v>0</v>
      </c>
      <c r="B2" s="19" t="s">
        <v>2595</v>
      </c>
      <c r="C2" s="19" t="s">
        <v>2596</v>
      </c>
      <c r="D2" s="19" t="s">
        <v>2597</v>
      </c>
      <c r="E2" s="19" t="s">
        <v>2598</v>
      </c>
      <c r="F2" s="19" t="s">
        <v>2599</v>
      </c>
      <c r="G2" s="19" t="s">
        <v>2600</v>
      </c>
      <c r="H2" s="19" t="s">
        <v>2601</v>
      </c>
      <c r="I2" s="19" t="s">
        <v>2602</v>
      </c>
      <c r="J2" s="19" t="s">
        <v>2603</v>
      </c>
      <c r="K2" s="19" t="s">
        <v>2604</v>
      </c>
      <c r="L2" s="19" t="s">
        <v>2605</v>
      </c>
      <c r="M2" s="19" t="s">
        <v>2606</v>
      </c>
      <c r="N2" s="19" t="s">
        <v>2607</v>
      </c>
    </row>
    <row r="3" spans="1:14" x14ac:dyDescent="0.3">
      <c r="A3" s="9" t="s">
        <v>102</v>
      </c>
      <c r="B3" s="9">
        <v>0.60369487499999996</v>
      </c>
      <c r="C3" s="9">
        <v>2.1690000000000001E-2</v>
      </c>
      <c r="D3" s="9" t="s">
        <v>3466</v>
      </c>
      <c r="E3" s="9" t="s">
        <v>2609</v>
      </c>
      <c r="F3" s="9" t="s">
        <v>3323</v>
      </c>
      <c r="G3" s="9" t="s">
        <v>3324</v>
      </c>
      <c r="H3" s="9" t="s">
        <v>3325</v>
      </c>
      <c r="I3" s="10">
        <v>3.6000000000000001E-24</v>
      </c>
      <c r="J3" s="9">
        <v>71</v>
      </c>
      <c r="K3" s="9">
        <v>99</v>
      </c>
      <c r="L3" s="9">
        <v>169</v>
      </c>
      <c r="M3" s="9">
        <v>1</v>
      </c>
      <c r="N3" s="9">
        <v>70</v>
      </c>
    </row>
    <row r="4" spans="1:14" x14ac:dyDescent="0.3">
      <c r="A4" s="9" t="s">
        <v>102</v>
      </c>
      <c r="B4" s="9">
        <v>0.60369487499999996</v>
      </c>
      <c r="C4" s="9">
        <v>2.1690000000000001E-2</v>
      </c>
      <c r="D4" s="9" t="s">
        <v>3466</v>
      </c>
      <c r="E4" s="9" t="s">
        <v>2609</v>
      </c>
      <c r="F4" s="9" t="s">
        <v>3323</v>
      </c>
      <c r="G4" s="9" t="s">
        <v>3324</v>
      </c>
      <c r="H4" s="9" t="s">
        <v>3325</v>
      </c>
      <c r="I4" s="10">
        <v>3.1E-24</v>
      </c>
      <c r="J4" s="9">
        <v>71</v>
      </c>
      <c r="K4" s="9">
        <v>198</v>
      </c>
      <c r="L4" s="9">
        <v>268</v>
      </c>
      <c r="M4" s="9">
        <v>1</v>
      </c>
      <c r="N4" s="9">
        <v>70</v>
      </c>
    </row>
    <row r="5" spans="1:14" x14ac:dyDescent="0.3">
      <c r="A5" s="9" t="s">
        <v>509</v>
      </c>
      <c r="B5" s="9">
        <v>0.77444187799999997</v>
      </c>
      <c r="C5" s="9">
        <v>1.103E-2</v>
      </c>
      <c r="D5" s="9" t="s">
        <v>3466</v>
      </c>
      <c r="E5" s="9" t="s">
        <v>2609</v>
      </c>
      <c r="F5" s="9" t="s">
        <v>3323</v>
      </c>
      <c r="G5" s="9" t="s">
        <v>3324</v>
      </c>
      <c r="H5" s="9" t="s">
        <v>3325</v>
      </c>
      <c r="I5" s="10">
        <v>6.1000000000000003E-12</v>
      </c>
      <c r="J5" s="9">
        <v>45</v>
      </c>
      <c r="K5" s="9">
        <v>3</v>
      </c>
      <c r="L5" s="9">
        <v>47</v>
      </c>
      <c r="M5" s="9">
        <v>25</v>
      </c>
      <c r="N5" s="9">
        <v>68</v>
      </c>
    </row>
    <row r="6" spans="1:14" x14ac:dyDescent="0.3">
      <c r="A6" s="9" t="s">
        <v>509</v>
      </c>
      <c r="B6" s="9">
        <v>0.77444187799999997</v>
      </c>
      <c r="C6" s="9">
        <v>1.103E-2</v>
      </c>
      <c r="D6" s="9" t="s">
        <v>3466</v>
      </c>
      <c r="E6" s="9" t="s">
        <v>2609</v>
      </c>
      <c r="F6" s="9" t="s">
        <v>3323</v>
      </c>
      <c r="G6" s="9" t="s">
        <v>3324</v>
      </c>
      <c r="H6" s="9" t="s">
        <v>3325</v>
      </c>
      <c r="I6" s="10">
        <v>2.9E-20</v>
      </c>
      <c r="J6" s="9">
        <v>70</v>
      </c>
      <c r="K6" s="9">
        <v>72</v>
      </c>
      <c r="L6" s="9">
        <v>141</v>
      </c>
      <c r="M6" s="9">
        <v>1</v>
      </c>
      <c r="N6" s="9">
        <v>68</v>
      </c>
    </row>
    <row r="7" spans="1:14" x14ac:dyDescent="0.3">
      <c r="A7" s="9" t="s">
        <v>655</v>
      </c>
      <c r="B7" s="9">
        <v>0.80238095200000004</v>
      </c>
      <c r="C7" s="9">
        <v>1.067E-3</v>
      </c>
      <c r="D7" s="9" t="s">
        <v>3466</v>
      </c>
      <c r="E7" s="9" t="s">
        <v>2609</v>
      </c>
      <c r="F7" s="9" t="s">
        <v>3323</v>
      </c>
      <c r="G7" s="9" t="s">
        <v>3324</v>
      </c>
      <c r="H7" s="9" t="s">
        <v>3325</v>
      </c>
      <c r="I7" s="10">
        <v>5.7999999999999996E-26</v>
      </c>
      <c r="J7" s="9">
        <v>71</v>
      </c>
      <c r="K7" s="9">
        <v>110</v>
      </c>
      <c r="L7" s="9">
        <v>180</v>
      </c>
      <c r="M7" s="9">
        <v>1</v>
      </c>
      <c r="N7" s="9">
        <v>70</v>
      </c>
    </row>
    <row r="8" spans="1:14" x14ac:dyDescent="0.3">
      <c r="A8" s="9" t="s">
        <v>655</v>
      </c>
      <c r="B8" s="9">
        <v>0.80238095200000004</v>
      </c>
      <c r="C8" s="9">
        <v>1.067E-3</v>
      </c>
      <c r="D8" s="9" t="s">
        <v>3466</v>
      </c>
      <c r="E8" s="9" t="s">
        <v>2609</v>
      </c>
      <c r="F8" s="9" t="s">
        <v>3323</v>
      </c>
      <c r="G8" s="9" t="s">
        <v>3324</v>
      </c>
      <c r="H8" s="9" t="s">
        <v>3325</v>
      </c>
      <c r="I8" s="10">
        <v>1.4E-21</v>
      </c>
      <c r="J8" s="9">
        <v>71</v>
      </c>
      <c r="K8" s="9">
        <v>213</v>
      </c>
      <c r="L8" s="9">
        <v>283</v>
      </c>
      <c r="M8" s="9">
        <v>1</v>
      </c>
      <c r="N8" s="9">
        <v>70</v>
      </c>
    </row>
    <row r="9" spans="1:14" x14ac:dyDescent="0.3">
      <c r="A9" s="9" t="s">
        <v>583</v>
      </c>
      <c r="B9" s="9">
        <v>0.79140624999999998</v>
      </c>
      <c r="C9" s="9">
        <v>2.9530000000000001E-2</v>
      </c>
      <c r="D9" s="9" t="s">
        <v>3466</v>
      </c>
      <c r="E9" s="9" t="s">
        <v>2609</v>
      </c>
      <c r="F9" s="9" t="s">
        <v>3323</v>
      </c>
      <c r="G9" s="9" t="s">
        <v>3324</v>
      </c>
      <c r="H9" s="9" t="s">
        <v>3325</v>
      </c>
      <c r="I9" s="10">
        <v>2.6E-23</v>
      </c>
      <c r="J9" s="9">
        <v>70</v>
      </c>
      <c r="K9" s="9">
        <v>82</v>
      </c>
      <c r="L9" s="9">
        <v>151</v>
      </c>
      <c r="M9" s="9">
        <v>1</v>
      </c>
      <c r="N9" s="9">
        <v>69</v>
      </c>
    </row>
    <row r="10" spans="1:14" x14ac:dyDescent="0.3">
      <c r="A10" s="9" t="s">
        <v>60</v>
      </c>
      <c r="B10" s="9">
        <v>0.56116673900000003</v>
      </c>
      <c r="C10" s="9">
        <v>4.3920000000000001E-2</v>
      </c>
      <c r="D10" s="9" t="s">
        <v>3466</v>
      </c>
      <c r="E10" s="9" t="s">
        <v>2609</v>
      </c>
      <c r="F10" s="9" t="s">
        <v>3323</v>
      </c>
      <c r="G10" s="9" t="s">
        <v>3324</v>
      </c>
      <c r="H10" s="9" t="s">
        <v>3325</v>
      </c>
      <c r="I10" s="10">
        <v>8.5000000000000001E-17</v>
      </c>
      <c r="J10" s="9">
        <v>67</v>
      </c>
      <c r="K10" s="9">
        <v>113</v>
      </c>
      <c r="L10" s="9">
        <v>179</v>
      </c>
      <c r="M10" s="9">
        <v>1</v>
      </c>
      <c r="N10" s="9">
        <v>66</v>
      </c>
    </row>
    <row r="11" spans="1:14" x14ac:dyDescent="0.3">
      <c r="A11" s="9" t="s">
        <v>60</v>
      </c>
      <c r="B11" s="9">
        <v>0.56116673900000003</v>
      </c>
      <c r="C11" s="9">
        <v>4.3920000000000001E-2</v>
      </c>
      <c r="D11" s="9" t="s">
        <v>3466</v>
      </c>
      <c r="E11" s="9" t="s">
        <v>2609</v>
      </c>
      <c r="F11" s="9" t="s">
        <v>3323</v>
      </c>
      <c r="G11" s="9" t="s">
        <v>3324</v>
      </c>
      <c r="H11" s="9" t="s">
        <v>3325</v>
      </c>
      <c r="I11" s="10">
        <v>1.0999999999999999E-18</v>
      </c>
      <c r="J11" s="9">
        <v>71</v>
      </c>
      <c r="K11" s="9">
        <v>205</v>
      </c>
      <c r="L11" s="9">
        <v>275</v>
      </c>
      <c r="M11" s="9">
        <v>1</v>
      </c>
      <c r="N11" s="9">
        <v>69</v>
      </c>
    </row>
    <row r="12" spans="1:14" x14ac:dyDescent="0.3">
      <c r="A12" s="9" t="s">
        <v>60</v>
      </c>
      <c r="B12" s="9">
        <v>0.56116673900000003</v>
      </c>
      <c r="C12" s="9">
        <v>4.3920000000000001E-2</v>
      </c>
      <c r="D12" s="9" t="s">
        <v>3466</v>
      </c>
      <c r="E12" s="9" t="s">
        <v>2609</v>
      </c>
      <c r="F12" s="9" t="s">
        <v>3323</v>
      </c>
      <c r="G12" s="9" t="s">
        <v>3324</v>
      </c>
      <c r="H12" s="9" t="s">
        <v>3325</v>
      </c>
      <c r="I12" s="10">
        <v>1.9000000000000001E-22</v>
      </c>
      <c r="J12" s="9">
        <v>64</v>
      </c>
      <c r="K12" s="9">
        <v>323</v>
      </c>
      <c r="L12" s="9">
        <v>386</v>
      </c>
      <c r="M12" s="9">
        <v>1</v>
      </c>
      <c r="N12" s="9">
        <v>69</v>
      </c>
    </row>
    <row r="13" spans="1:14" x14ac:dyDescent="0.3">
      <c r="A13" s="9" t="s">
        <v>60</v>
      </c>
      <c r="B13" s="9">
        <v>0.56116673900000003</v>
      </c>
      <c r="C13" s="9">
        <v>4.3920000000000001E-2</v>
      </c>
      <c r="D13" s="9" t="s">
        <v>3466</v>
      </c>
      <c r="E13" s="9" t="s">
        <v>2609</v>
      </c>
      <c r="F13" s="9" t="s">
        <v>3584</v>
      </c>
      <c r="G13" s="9" t="s">
        <v>3585</v>
      </c>
      <c r="H13" s="9" t="s">
        <v>3325</v>
      </c>
      <c r="I13" s="10">
        <v>1.1000000000000001E-6</v>
      </c>
      <c r="J13" s="9">
        <v>52</v>
      </c>
      <c r="K13" s="9">
        <v>337</v>
      </c>
      <c r="L13" s="9">
        <v>388</v>
      </c>
      <c r="M13" s="9">
        <v>17</v>
      </c>
      <c r="N13" s="9">
        <v>69</v>
      </c>
    </row>
    <row r="14" spans="1:14" x14ac:dyDescent="0.3">
      <c r="A14" s="9" t="s">
        <v>60</v>
      </c>
      <c r="B14" s="9">
        <v>0.56116673900000003</v>
      </c>
      <c r="C14" s="9">
        <v>4.3920000000000001E-2</v>
      </c>
      <c r="D14" s="9" t="s">
        <v>3466</v>
      </c>
      <c r="E14" s="9" t="s">
        <v>2609</v>
      </c>
      <c r="F14" s="9" t="s">
        <v>3586</v>
      </c>
      <c r="G14" s="9" t="s">
        <v>3587</v>
      </c>
      <c r="H14" s="9" t="s">
        <v>3588</v>
      </c>
      <c r="I14" s="10">
        <v>4.8999999999999997E-7</v>
      </c>
      <c r="J14" s="9">
        <v>32</v>
      </c>
      <c r="K14" s="9">
        <v>322</v>
      </c>
      <c r="L14" s="9">
        <v>353</v>
      </c>
      <c r="M14" s="9">
        <v>3</v>
      </c>
      <c r="N14" s="9">
        <v>33</v>
      </c>
    </row>
    <row r="15" spans="1:14" x14ac:dyDescent="0.3">
      <c r="A15" s="9" t="s">
        <v>198</v>
      </c>
      <c r="B15" s="9">
        <v>0.67827739099999995</v>
      </c>
      <c r="C15" s="9">
        <v>3.2820000000000002E-3</v>
      </c>
      <c r="D15" s="9" t="s">
        <v>3466</v>
      </c>
      <c r="E15" s="9" t="s">
        <v>2609</v>
      </c>
      <c r="F15" s="9" t="s">
        <v>3380</v>
      </c>
      <c r="G15" s="9" t="s">
        <v>3381</v>
      </c>
      <c r="H15" s="9" t="s">
        <v>3382</v>
      </c>
      <c r="I15" s="10">
        <v>9.9999999999999994E-37</v>
      </c>
      <c r="J15" s="9">
        <v>162</v>
      </c>
      <c r="K15" s="9">
        <v>98</v>
      </c>
      <c r="L15" s="9">
        <v>259</v>
      </c>
      <c r="M15" s="9">
        <v>1</v>
      </c>
      <c r="N15" s="9">
        <v>176</v>
      </c>
    </row>
    <row r="16" spans="1:14" x14ac:dyDescent="0.3">
      <c r="A16" s="9" t="s">
        <v>424</v>
      </c>
      <c r="B16" s="9">
        <v>0.76086956500000003</v>
      </c>
      <c r="C16" s="9">
        <v>2.1780000000000001E-2</v>
      </c>
      <c r="D16" s="9" t="s">
        <v>3466</v>
      </c>
      <c r="E16" s="9" t="s">
        <v>2609</v>
      </c>
      <c r="F16" s="9" t="s">
        <v>3380</v>
      </c>
      <c r="G16" s="9" t="s">
        <v>3381</v>
      </c>
      <c r="H16" s="9" t="s">
        <v>3382</v>
      </c>
      <c r="I16" s="10">
        <v>1.1E-51</v>
      </c>
      <c r="J16" s="9">
        <v>158</v>
      </c>
      <c r="K16" s="9">
        <v>161</v>
      </c>
      <c r="L16" s="9">
        <v>318</v>
      </c>
      <c r="M16" s="9">
        <v>1</v>
      </c>
      <c r="N16" s="9">
        <v>173</v>
      </c>
    </row>
    <row r="17" spans="1:14" x14ac:dyDescent="0.3">
      <c r="A17" s="9" t="s">
        <v>116</v>
      </c>
      <c r="B17" s="9">
        <v>0.62038567499999997</v>
      </c>
      <c r="C17" s="9">
        <v>7.2570000000000004E-3</v>
      </c>
      <c r="D17" s="9" t="s">
        <v>3466</v>
      </c>
      <c r="E17" s="9" t="s">
        <v>2609</v>
      </c>
      <c r="F17" s="9" t="s">
        <v>3380</v>
      </c>
      <c r="G17" s="9" t="s">
        <v>3381</v>
      </c>
      <c r="H17" s="9" t="s">
        <v>3382</v>
      </c>
      <c r="I17" s="10">
        <v>9.2999999999999996E-36</v>
      </c>
      <c r="J17" s="9">
        <v>164</v>
      </c>
      <c r="K17" s="9">
        <v>97</v>
      </c>
      <c r="L17" s="9">
        <v>260</v>
      </c>
      <c r="M17" s="9">
        <v>1</v>
      </c>
      <c r="N17" s="9">
        <v>176</v>
      </c>
    </row>
    <row r="18" spans="1:14" x14ac:dyDescent="0.3">
      <c r="A18" s="9" t="s">
        <v>198</v>
      </c>
      <c r="B18" s="9">
        <v>0.67827739099999995</v>
      </c>
      <c r="C18" s="9">
        <v>3.2820000000000002E-3</v>
      </c>
      <c r="D18" s="9" t="s">
        <v>3466</v>
      </c>
      <c r="E18" s="9" t="s">
        <v>2609</v>
      </c>
      <c r="F18" s="9" t="s">
        <v>3377</v>
      </c>
      <c r="G18" s="9" t="s">
        <v>3378</v>
      </c>
      <c r="H18" s="9" t="s">
        <v>3379</v>
      </c>
      <c r="I18" s="10">
        <v>9.0999999999999995E-37</v>
      </c>
      <c r="J18" s="9">
        <v>150</v>
      </c>
      <c r="K18" s="9">
        <v>282</v>
      </c>
      <c r="L18" s="9">
        <v>431</v>
      </c>
      <c r="M18" s="9">
        <v>2</v>
      </c>
      <c r="N18" s="9">
        <v>161</v>
      </c>
    </row>
    <row r="19" spans="1:14" x14ac:dyDescent="0.3">
      <c r="A19" s="9" t="s">
        <v>424</v>
      </c>
      <c r="B19" s="9">
        <v>0.76086956500000003</v>
      </c>
      <c r="C19" s="9">
        <v>2.1780000000000001E-2</v>
      </c>
      <c r="D19" s="9" t="s">
        <v>3466</v>
      </c>
      <c r="E19" s="9" t="s">
        <v>2609</v>
      </c>
      <c r="F19" s="9" t="s">
        <v>3377</v>
      </c>
      <c r="G19" s="9" t="s">
        <v>3378</v>
      </c>
      <c r="H19" s="9" t="s">
        <v>3379</v>
      </c>
      <c r="I19" s="10">
        <v>2.5000000000000001E-43</v>
      </c>
      <c r="J19" s="9">
        <v>152</v>
      </c>
      <c r="K19" s="9">
        <v>342</v>
      </c>
      <c r="L19" s="9">
        <v>493</v>
      </c>
      <c r="M19" s="9">
        <v>1</v>
      </c>
      <c r="N19" s="9">
        <v>161</v>
      </c>
    </row>
    <row r="20" spans="1:14" x14ac:dyDescent="0.3">
      <c r="A20" s="9" t="s">
        <v>116</v>
      </c>
      <c r="B20" s="9">
        <v>0.62038567499999997</v>
      </c>
      <c r="C20" s="9">
        <v>7.2570000000000004E-3</v>
      </c>
      <c r="D20" s="9" t="s">
        <v>3466</v>
      </c>
      <c r="E20" s="9" t="s">
        <v>2609</v>
      </c>
      <c r="F20" s="9" t="s">
        <v>3377</v>
      </c>
      <c r="G20" s="9" t="s">
        <v>3378</v>
      </c>
      <c r="H20" s="9" t="s">
        <v>3379</v>
      </c>
      <c r="I20" s="10">
        <v>2.9000000000000002E-35</v>
      </c>
      <c r="J20" s="9">
        <v>150</v>
      </c>
      <c r="K20" s="9">
        <v>283</v>
      </c>
      <c r="L20" s="9">
        <v>432</v>
      </c>
      <c r="M20" s="9">
        <v>2</v>
      </c>
      <c r="N20" s="9">
        <v>161</v>
      </c>
    </row>
    <row r="21" spans="1:14" x14ac:dyDescent="0.3">
      <c r="A21" s="9" t="s">
        <v>609</v>
      </c>
      <c r="B21" s="9">
        <v>0.79621212100000005</v>
      </c>
      <c r="C21" s="9">
        <v>2.818E-2</v>
      </c>
      <c r="D21" s="9" t="s">
        <v>3466</v>
      </c>
      <c r="E21" s="9" t="s">
        <v>2609</v>
      </c>
      <c r="F21" s="9" t="s">
        <v>3467</v>
      </c>
      <c r="G21" s="9" t="s">
        <v>3468</v>
      </c>
      <c r="H21" s="9" t="s">
        <v>3469</v>
      </c>
      <c r="I21" s="10">
        <v>7.5999999999999996E-10</v>
      </c>
      <c r="J21" s="9">
        <v>40</v>
      </c>
      <c r="K21" s="9">
        <v>195</v>
      </c>
      <c r="L21" s="9">
        <v>234</v>
      </c>
      <c r="M21" s="9">
        <v>2</v>
      </c>
      <c r="N21" s="9">
        <v>45</v>
      </c>
    </row>
    <row r="22" spans="1:14" x14ac:dyDescent="0.3">
      <c r="A22" s="9" t="s">
        <v>155</v>
      </c>
      <c r="B22" s="9">
        <v>0.651575931</v>
      </c>
      <c r="C22" s="9">
        <v>3.78E-2</v>
      </c>
      <c r="D22" s="9" t="s">
        <v>3466</v>
      </c>
      <c r="E22" s="9" t="s">
        <v>2609</v>
      </c>
      <c r="F22" s="9" t="s">
        <v>2708</v>
      </c>
      <c r="G22" s="9" t="s">
        <v>2709</v>
      </c>
      <c r="H22" s="9" t="s">
        <v>2710</v>
      </c>
      <c r="I22" s="10">
        <v>4.3999999999999999E-23</v>
      </c>
      <c r="J22" s="9">
        <v>124</v>
      </c>
      <c r="K22" s="9">
        <v>195</v>
      </c>
      <c r="L22" s="9">
        <v>318</v>
      </c>
      <c r="M22" s="9">
        <v>1</v>
      </c>
      <c r="N22" s="9">
        <v>129</v>
      </c>
    </row>
    <row r="23" spans="1:14" x14ac:dyDescent="0.3">
      <c r="A23" s="9" t="s">
        <v>609</v>
      </c>
      <c r="B23" s="9">
        <v>0.79621212100000005</v>
      </c>
      <c r="C23" s="9">
        <v>2.818E-2</v>
      </c>
      <c r="D23" s="9" t="s">
        <v>3466</v>
      </c>
      <c r="E23" s="9" t="s">
        <v>2609</v>
      </c>
      <c r="F23" s="9" t="s">
        <v>3470</v>
      </c>
      <c r="G23" s="9" t="s">
        <v>3471</v>
      </c>
      <c r="H23" s="9" t="s">
        <v>3472</v>
      </c>
      <c r="I23" s="10">
        <v>8.5999999999999997E-16</v>
      </c>
      <c r="J23" s="9">
        <v>38</v>
      </c>
      <c r="K23" s="9">
        <v>195</v>
      </c>
      <c r="L23" s="9">
        <v>232</v>
      </c>
      <c r="M23" s="9">
        <v>2</v>
      </c>
      <c r="N23" s="9">
        <v>40</v>
      </c>
    </row>
    <row r="24" spans="1:14" x14ac:dyDescent="0.3">
      <c r="A24" s="9" t="s">
        <v>609</v>
      </c>
      <c r="B24" s="9">
        <v>0.79621212100000005</v>
      </c>
      <c r="C24" s="9">
        <v>2.818E-2</v>
      </c>
      <c r="D24" s="9" t="s">
        <v>3466</v>
      </c>
      <c r="E24" s="9" t="s">
        <v>2609</v>
      </c>
      <c r="F24" s="9" t="s">
        <v>3473</v>
      </c>
      <c r="G24" s="9" t="s">
        <v>3474</v>
      </c>
      <c r="H24" s="9" t="s">
        <v>3472</v>
      </c>
      <c r="I24" s="10">
        <v>9.8999999999999994E-12</v>
      </c>
      <c r="J24" s="9">
        <v>42</v>
      </c>
      <c r="K24" s="9">
        <v>193</v>
      </c>
      <c r="L24" s="9">
        <v>234</v>
      </c>
      <c r="M24" s="9">
        <v>3</v>
      </c>
      <c r="N24" s="9">
        <v>45</v>
      </c>
    </row>
    <row r="25" spans="1:14" x14ac:dyDescent="0.3">
      <c r="A25" s="9" t="s">
        <v>609</v>
      </c>
      <c r="B25" s="9">
        <v>0.79621212100000005</v>
      </c>
      <c r="C25" s="9">
        <v>2.818E-2</v>
      </c>
      <c r="D25" s="9" t="s">
        <v>3466</v>
      </c>
      <c r="E25" s="9" t="s">
        <v>2609</v>
      </c>
      <c r="F25" s="9" t="s">
        <v>3475</v>
      </c>
      <c r="G25" s="9" t="s">
        <v>3476</v>
      </c>
      <c r="H25" s="9" t="s">
        <v>3472</v>
      </c>
      <c r="I25" s="10">
        <v>1.1000000000000001E-11</v>
      </c>
      <c r="J25" s="9">
        <v>38</v>
      </c>
      <c r="K25" s="9">
        <v>195</v>
      </c>
      <c r="L25" s="9">
        <v>232</v>
      </c>
      <c r="M25" s="9">
        <v>1</v>
      </c>
      <c r="N25" s="9">
        <v>41</v>
      </c>
    </row>
    <row r="26" spans="1:14" x14ac:dyDescent="0.3">
      <c r="A26" s="9" t="s">
        <v>609</v>
      </c>
      <c r="B26" s="9">
        <v>0.79621212100000005</v>
      </c>
      <c r="C26" s="9">
        <v>2.818E-2</v>
      </c>
      <c r="D26" s="9" t="s">
        <v>3466</v>
      </c>
      <c r="E26" s="9" t="s">
        <v>2609</v>
      </c>
      <c r="F26" s="9" t="s">
        <v>3477</v>
      </c>
      <c r="G26" s="9" t="s">
        <v>3478</v>
      </c>
      <c r="H26" s="9" t="s">
        <v>3479</v>
      </c>
      <c r="I26" s="10">
        <v>8.9999999999999999E-10</v>
      </c>
      <c r="J26" s="9">
        <v>38</v>
      </c>
      <c r="K26" s="9">
        <v>195</v>
      </c>
      <c r="L26" s="9">
        <v>232</v>
      </c>
      <c r="M26" s="9">
        <v>1</v>
      </c>
      <c r="N26" s="9">
        <v>42</v>
      </c>
    </row>
    <row r="27" spans="1:14" x14ac:dyDescent="0.3">
      <c r="A27" s="9" t="s">
        <v>845</v>
      </c>
      <c r="B27" s="9">
        <v>0.821068939</v>
      </c>
      <c r="C27" s="9">
        <v>8.9990000000000001E-3</v>
      </c>
      <c r="D27" s="9" t="s">
        <v>3466</v>
      </c>
      <c r="E27" s="9" t="s">
        <v>2609</v>
      </c>
      <c r="F27" s="9" t="s">
        <v>3480</v>
      </c>
      <c r="G27" s="9" t="s">
        <v>3481</v>
      </c>
      <c r="H27" s="9" t="s">
        <v>3482</v>
      </c>
      <c r="I27" s="10">
        <v>3.0999999999999998E-26</v>
      </c>
      <c r="J27" s="9">
        <v>56</v>
      </c>
      <c r="K27" s="9">
        <v>258</v>
      </c>
      <c r="L27" s="9">
        <v>313</v>
      </c>
      <c r="M27" s="9">
        <v>1</v>
      </c>
      <c r="N27" s="9">
        <v>56</v>
      </c>
    </row>
    <row r="28" spans="1:14" x14ac:dyDescent="0.3">
      <c r="A28" s="9" t="s">
        <v>720</v>
      </c>
      <c r="B28" s="9">
        <v>0.80944755800000001</v>
      </c>
      <c r="C28" s="9">
        <v>2.2290000000000001E-2</v>
      </c>
      <c r="D28" s="9" t="s">
        <v>3466</v>
      </c>
      <c r="E28" s="9" t="s">
        <v>2609</v>
      </c>
      <c r="F28" s="9" t="s">
        <v>3483</v>
      </c>
      <c r="G28" s="9" t="s">
        <v>3484</v>
      </c>
      <c r="H28" s="9" t="s">
        <v>3485</v>
      </c>
      <c r="I28" s="10">
        <v>1.4E-21</v>
      </c>
      <c r="J28" s="9">
        <v>72</v>
      </c>
      <c r="K28" s="9">
        <v>376</v>
      </c>
      <c r="L28" s="9">
        <v>447</v>
      </c>
      <c r="M28" s="9">
        <v>2</v>
      </c>
      <c r="N28" s="9">
        <v>76</v>
      </c>
    </row>
    <row r="29" spans="1:14" x14ac:dyDescent="0.3">
      <c r="A29" s="9" t="s">
        <v>571</v>
      </c>
      <c r="B29" s="9">
        <v>0.787944808</v>
      </c>
      <c r="C29" s="9">
        <v>1.1679999999999999E-2</v>
      </c>
      <c r="D29" s="9" t="s">
        <v>3466</v>
      </c>
      <c r="E29" s="9" t="s">
        <v>2609</v>
      </c>
      <c r="F29" s="9" t="s">
        <v>3483</v>
      </c>
      <c r="G29" s="9" t="s">
        <v>3484</v>
      </c>
      <c r="H29" s="9" t="s">
        <v>3485</v>
      </c>
      <c r="I29" s="10">
        <v>6.8999999999999997E-25</v>
      </c>
      <c r="J29" s="9">
        <v>71</v>
      </c>
      <c r="K29" s="9">
        <v>22</v>
      </c>
      <c r="L29" s="9">
        <v>92</v>
      </c>
      <c r="M29" s="9">
        <v>2</v>
      </c>
      <c r="N29" s="9">
        <v>76</v>
      </c>
    </row>
    <row r="30" spans="1:14" x14ac:dyDescent="0.3">
      <c r="A30" s="9" t="s">
        <v>93</v>
      </c>
      <c r="B30" s="9">
        <v>0.5976458</v>
      </c>
      <c r="C30" s="9">
        <v>1.6169999999999999E-3</v>
      </c>
      <c r="D30" s="9" t="s">
        <v>3466</v>
      </c>
      <c r="E30" s="9" t="s">
        <v>2609</v>
      </c>
      <c r="F30" s="9" t="s">
        <v>3483</v>
      </c>
      <c r="G30" s="9" t="s">
        <v>3484</v>
      </c>
      <c r="H30" s="9" t="s">
        <v>3485</v>
      </c>
      <c r="I30" s="10">
        <v>2.6999999999999998E-23</v>
      </c>
      <c r="J30" s="9">
        <v>70</v>
      </c>
      <c r="K30" s="9">
        <v>20</v>
      </c>
      <c r="L30" s="9">
        <v>89</v>
      </c>
      <c r="M30" s="9">
        <v>1</v>
      </c>
      <c r="N30" s="9">
        <v>75</v>
      </c>
    </row>
    <row r="31" spans="1:14" x14ac:dyDescent="0.3">
      <c r="A31" s="9" t="s">
        <v>589</v>
      </c>
      <c r="B31" s="9">
        <v>0.79248011600000001</v>
      </c>
      <c r="C31" s="9">
        <v>4.4569999999999999E-2</v>
      </c>
      <c r="D31" s="9" t="s">
        <v>3466</v>
      </c>
      <c r="E31" s="9" t="s">
        <v>2609</v>
      </c>
      <c r="F31" s="9" t="s">
        <v>3486</v>
      </c>
      <c r="G31" s="9" t="s">
        <v>3487</v>
      </c>
      <c r="H31" s="9" t="s">
        <v>3488</v>
      </c>
      <c r="I31" s="10">
        <v>3.4E-121</v>
      </c>
      <c r="J31" s="9">
        <v>336</v>
      </c>
      <c r="K31" s="9">
        <v>50</v>
      </c>
      <c r="L31" s="9">
        <v>385</v>
      </c>
      <c r="M31" s="9">
        <v>5</v>
      </c>
      <c r="N31" s="9">
        <v>344</v>
      </c>
    </row>
    <row r="32" spans="1:14" x14ac:dyDescent="0.3">
      <c r="A32" s="9" t="s">
        <v>456</v>
      </c>
      <c r="B32" s="9">
        <v>0.764746704</v>
      </c>
      <c r="C32" s="9">
        <v>1.7590000000000001E-2</v>
      </c>
      <c r="D32" s="9" t="s">
        <v>3466</v>
      </c>
      <c r="E32" s="9" t="s">
        <v>2609</v>
      </c>
      <c r="F32" s="9" t="s">
        <v>3486</v>
      </c>
      <c r="G32" s="9" t="s">
        <v>3487</v>
      </c>
      <c r="H32" s="9" t="s">
        <v>3488</v>
      </c>
      <c r="I32" s="10">
        <v>7.9000000000000004E-113</v>
      </c>
      <c r="J32" s="9">
        <v>337</v>
      </c>
      <c r="K32" s="9">
        <v>63</v>
      </c>
      <c r="L32" s="9">
        <v>399</v>
      </c>
      <c r="M32" s="9">
        <v>4</v>
      </c>
      <c r="N32" s="9">
        <v>345</v>
      </c>
    </row>
    <row r="33" spans="1:14" x14ac:dyDescent="0.3">
      <c r="A33" s="9" t="s">
        <v>54</v>
      </c>
      <c r="B33" s="9">
        <v>0.55692963799999995</v>
      </c>
      <c r="C33" s="9">
        <v>2.4250000000000001E-2</v>
      </c>
      <c r="D33" s="9" t="s">
        <v>3466</v>
      </c>
      <c r="E33" s="9" t="s">
        <v>2609</v>
      </c>
      <c r="F33" s="9" t="s">
        <v>3450</v>
      </c>
      <c r="G33" s="9" t="s">
        <v>3451</v>
      </c>
      <c r="H33" s="9" t="s">
        <v>3452</v>
      </c>
      <c r="I33" s="10">
        <v>5.3999999999999998E-27</v>
      </c>
      <c r="J33" s="9">
        <v>123</v>
      </c>
      <c r="K33" s="9">
        <v>273</v>
      </c>
      <c r="L33" s="9">
        <v>395</v>
      </c>
      <c r="M33" s="9">
        <v>274</v>
      </c>
      <c r="N33" s="9">
        <v>383</v>
      </c>
    </row>
    <row r="34" spans="1:14" x14ac:dyDescent="0.3">
      <c r="A34" s="9" t="s">
        <v>222</v>
      </c>
      <c r="B34" s="9">
        <v>0.686739659</v>
      </c>
      <c r="C34" s="9">
        <v>4.4319999999999998E-2</v>
      </c>
      <c r="D34" s="9" t="s">
        <v>3466</v>
      </c>
      <c r="E34" s="9" t="s">
        <v>2609</v>
      </c>
      <c r="F34" s="9" t="s">
        <v>3450</v>
      </c>
      <c r="G34" s="9" t="s">
        <v>3451</v>
      </c>
      <c r="H34" s="9" t="s">
        <v>3452</v>
      </c>
      <c r="I34" s="10">
        <v>9.5000000000000003E-35</v>
      </c>
      <c r="J34" s="9">
        <v>375</v>
      </c>
      <c r="K34" s="9">
        <v>66</v>
      </c>
      <c r="L34" s="9">
        <v>440</v>
      </c>
      <c r="M34" s="9">
        <v>48</v>
      </c>
      <c r="N34" s="9">
        <v>410</v>
      </c>
    </row>
    <row r="35" spans="1:14" x14ac:dyDescent="0.3">
      <c r="A35" s="9" t="s">
        <v>494</v>
      </c>
      <c r="B35" s="9">
        <v>0.77122302200000004</v>
      </c>
      <c r="C35" s="9">
        <v>1.866E-2</v>
      </c>
      <c r="D35" s="9" t="s">
        <v>3466</v>
      </c>
      <c r="E35" s="9" t="s">
        <v>2609</v>
      </c>
      <c r="F35" s="9" t="s">
        <v>3450</v>
      </c>
      <c r="G35" s="9" t="s">
        <v>3451</v>
      </c>
      <c r="H35" s="9" t="s">
        <v>3452</v>
      </c>
      <c r="I35" s="10">
        <v>9.9999999999999992E-25</v>
      </c>
      <c r="J35" s="9">
        <v>179</v>
      </c>
      <c r="K35" s="9">
        <v>242</v>
      </c>
      <c r="L35" s="9">
        <v>420</v>
      </c>
      <c r="M35" s="9">
        <v>242</v>
      </c>
      <c r="N35" s="9">
        <v>401</v>
      </c>
    </row>
    <row r="36" spans="1:14" x14ac:dyDescent="0.3">
      <c r="A36" s="9" t="s">
        <v>845</v>
      </c>
      <c r="B36" s="9">
        <v>0.821068939</v>
      </c>
      <c r="C36" s="9">
        <v>8.9990000000000001E-3</v>
      </c>
      <c r="D36" s="9" t="s">
        <v>3466</v>
      </c>
      <c r="E36" s="9" t="s">
        <v>2609</v>
      </c>
      <c r="F36" s="9" t="s">
        <v>3489</v>
      </c>
      <c r="G36" s="9" t="s">
        <v>3490</v>
      </c>
      <c r="H36" s="9" t="s">
        <v>3491</v>
      </c>
      <c r="I36" s="10">
        <v>2.5000000000000001E-9</v>
      </c>
      <c r="J36" s="9">
        <v>73</v>
      </c>
      <c r="K36" s="9">
        <v>1</v>
      </c>
      <c r="L36" s="9">
        <v>73</v>
      </c>
      <c r="M36" s="9">
        <v>1</v>
      </c>
      <c r="N36" s="9">
        <v>71</v>
      </c>
    </row>
    <row r="37" spans="1:14" x14ac:dyDescent="0.3">
      <c r="A37" s="9" t="s">
        <v>845</v>
      </c>
      <c r="B37" s="9">
        <v>0.821068939</v>
      </c>
      <c r="C37" s="9">
        <v>8.9990000000000001E-3</v>
      </c>
      <c r="D37" s="9" t="s">
        <v>3466</v>
      </c>
      <c r="E37" s="9" t="s">
        <v>2609</v>
      </c>
      <c r="F37" s="9" t="s">
        <v>3492</v>
      </c>
      <c r="G37" s="9" t="s">
        <v>3493</v>
      </c>
      <c r="H37" s="9" t="s">
        <v>3494</v>
      </c>
      <c r="I37" s="10">
        <v>2.3000000000000001E-23</v>
      </c>
      <c r="J37" s="9">
        <v>74</v>
      </c>
      <c r="K37" s="9">
        <v>3</v>
      </c>
      <c r="L37" s="9">
        <v>76</v>
      </c>
      <c r="M37" s="9">
        <v>1</v>
      </c>
      <c r="N37" s="9">
        <v>71</v>
      </c>
    </row>
    <row r="38" spans="1:14" x14ac:dyDescent="0.3">
      <c r="A38" s="9" t="s">
        <v>845</v>
      </c>
      <c r="B38" s="9">
        <v>0.821068939</v>
      </c>
      <c r="C38" s="9">
        <v>8.9990000000000001E-3</v>
      </c>
      <c r="D38" s="9" t="s">
        <v>3466</v>
      </c>
      <c r="E38" s="9" t="s">
        <v>2609</v>
      </c>
      <c r="F38" s="9" t="s">
        <v>3441</v>
      </c>
      <c r="G38" s="9" t="s">
        <v>3442</v>
      </c>
      <c r="H38" s="9" t="s">
        <v>3443</v>
      </c>
      <c r="I38" s="10">
        <v>4.2E-18</v>
      </c>
      <c r="J38" s="9">
        <v>39</v>
      </c>
      <c r="K38" s="9">
        <v>156</v>
      </c>
      <c r="L38" s="9">
        <v>194</v>
      </c>
      <c r="M38" s="9">
        <v>2</v>
      </c>
      <c r="N38" s="9">
        <v>37</v>
      </c>
    </row>
    <row r="39" spans="1:14" x14ac:dyDescent="0.3">
      <c r="A39" s="9" t="s">
        <v>845</v>
      </c>
      <c r="B39" s="9">
        <v>0.821068939</v>
      </c>
      <c r="C39" s="9">
        <v>8.9990000000000001E-3</v>
      </c>
      <c r="D39" s="9" t="s">
        <v>3466</v>
      </c>
      <c r="E39" s="9" t="s">
        <v>2609</v>
      </c>
      <c r="F39" s="9" t="s">
        <v>3441</v>
      </c>
      <c r="G39" s="9" t="s">
        <v>3442</v>
      </c>
      <c r="H39" s="9" t="s">
        <v>3443</v>
      </c>
      <c r="I39" s="10">
        <v>1.4000000000000001E-15</v>
      </c>
      <c r="J39" s="9">
        <v>36</v>
      </c>
      <c r="K39" s="9">
        <v>338</v>
      </c>
      <c r="L39" s="9">
        <v>373</v>
      </c>
      <c r="M39" s="9">
        <v>2</v>
      </c>
      <c r="N39" s="9">
        <v>37</v>
      </c>
    </row>
    <row r="40" spans="1:14" x14ac:dyDescent="0.3">
      <c r="A40" s="9" t="s">
        <v>70</v>
      </c>
      <c r="B40" s="9">
        <v>0.57534843199999997</v>
      </c>
      <c r="C40" s="9">
        <v>1.5720000000000001E-2</v>
      </c>
      <c r="D40" s="9" t="s">
        <v>3466</v>
      </c>
      <c r="E40" s="9" t="s">
        <v>2609</v>
      </c>
      <c r="F40" s="9" t="s">
        <v>3495</v>
      </c>
      <c r="G40" s="9" t="s">
        <v>3496</v>
      </c>
      <c r="H40" s="9" t="s">
        <v>3497</v>
      </c>
      <c r="I40" s="10">
        <v>2.1000000000000001E-71</v>
      </c>
      <c r="J40" s="9">
        <v>218</v>
      </c>
      <c r="K40" s="9">
        <v>26</v>
      </c>
      <c r="L40" s="9">
        <v>243</v>
      </c>
      <c r="M40" s="9">
        <v>1</v>
      </c>
      <c r="N40" s="9">
        <v>229</v>
      </c>
    </row>
    <row r="41" spans="1:14" x14ac:dyDescent="0.3">
      <c r="A41" s="9" t="s">
        <v>266</v>
      </c>
      <c r="B41" s="9">
        <v>0.70174418599999999</v>
      </c>
      <c r="C41" s="9">
        <v>1.9369999999999998E-2</v>
      </c>
      <c r="D41" s="9" t="s">
        <v>3466</v>
      </c>
      <c r="E41" s="9" t="s">
        <v>2609</v>
      </c>
      <c r="F41" s="9" t="s">
        <v>3495</v>
      </c>
      <c r="G41" s="9" t="s">
        <v>3496</v>
      </c>
      <c r="H41" s="9" t="s">
        <v>3497</v>
      </c>
      <c r="I41" s="10">
        <v>4.5000000000000002E-70</v>
      </c>
      <c r="J41" s="9">
        <v>218</v>
      </c>
      <c r="K41" s="9">
        <v>27</v>
      </c>
      <c r="L41" s="9">
        <v>244</v>
      </c>
      <c r="M41" s="9">
        <v>1</v>
      </c>
      <c r="N41" s="9">
        <v>229</v>
      </c>
    </row>
    <row r="42" spans="1:14" x14ac:dyDescent="0.3">
      <c r="A42" s="9" t="s">
        <v>381</v>
      </c>
      <c r="B42" s="9">
        <v>0.75037481299999997</v>
      </c>
      <c r="C42" s="9">
        <v>2.5090000000000001E-2</v>
      </c>
      <c r="D42" s="9" t="s">
        <v>3466</v>
      </c>
      <c r="E42" s="9" t="s">
        <v>2609</v>
      </c>
      <c r="F42" s="9" t="s">
        <v>3498</v>
      </c>
      <c r="G42" s="9" t="s">
        <v>3499</v>
      </c>
      <c r="H42" s="9" t="s">
        <v>3500</v>
      </c>
      <c r="I42" s="10">
        <v>9.9999999999999997E-73</v>
      </c>
      <c r="J42" s="9">
        <v>209</v>
      </c>
      <c r="K42" s="9">
        <v>3</v>
      </c>
      <c r="L42" s="9">
        <v>211</v>
      </c>
      <c r="M42" s="9">
        <v>1</v>
      </c>
      <c r="N42" s="9">
        <v>194</v>
      </c>
    </row>
    <row r="43" spans="1:14" x14ac:dyDescent="0.3">
      <c r="A43" s="9" t="s">
        <v>129</v>
      </c>
      <c r="B43" s="9">
        <v>0.63554633500000002</v>
      </c>
      <c r="C43" s="9">
        <v>1.183E-2</v>
      </c>
      <c r="D43" s="9" t="s">
        <v>3466</v>
      </c>
      <c r="E43" s="9" t="s">
        <v>2609</v>
      </c>
      <c r="F43" s="9" t="s">
        <v>3498</v>
      </c>
      <c r="G43" s="9" t="s">
        <v>3499</v>
      </c>
      <c r="H43" s="9" t="s">
        <v>3500</v>
      </c>
      <c r="I43" s="10">
        <v>1.7000000000000001E-42</v>
      </c>
      <c r="J43" s="9">
        <v>162</v>
      </c>
      <c r="K43" s="9">
        <v>126</v>
      </c>
      <c r="L43" s="9">
        <v>287</v>
      </c>
      <c r="M43" s="9">
        <v>1</v>
      </c>
      <c r="N43" s="9">
        <v>193</v>
      </c>
    </row>
    <row r="44" spans="1:14" x14ac:dyDescent="0.3">
      <c r="A44" s="9" t="s">
        <v>381</v>
      </c>
      <c r="B44" s="9">
        <v>0.75037481299999997</v>
      </c>
      <c r="C44" s="9">
        <v>2.5090000000000001E-2</v>
      </c>
      <c r="D44" s="9" t="s">
        <v>3466</v>
      </c>
      <c r="E44" s="9" t="s">
        <v>2609</v>
      </c>
      <c r="F44" s="9" t="s">
        <v>3501</v>
      </c>
      <c r="G44" s="9" t="s">
        <v>3502</v>
      </c>
      <c r="H44" s="9" t="s">
        <v>3503</v>
      </c>
      <c r="I44" s="10">
        <v>1.9E-44</v>
      </c>
      <c r="J44" s="9">
        <v>121</v>
      </c>
      <c r="K44" s="9">
        <v>261</v>
      </c>
      <c r="L44" s="9">
        <v>381</v>
      </c>
      <c r="M44" s="9">
        <v>1</v>
      </c>
      <c r="N44" s="9">
        <v>124</v>
      </c>
    </row>
    <row r="45" spans="1:14" x14ac:dyDescent="0.3">
      <c r="A45" s="9" t="s">
        <v>453</v>
      </c>
      <c r="B45" s="9">
        <v>0.76404761899999996</v>
      </c>
      <c r="C45" s="9">
        <v>9.7370000000000009E-3</v>
      </c>
      <c r="D45" s="9" t="s">
        <v>3466</v>
      </c>
      <c r="E45" s="9" t="s">
        <v>2609</v>
      </c>
      <c r="F45" s="9" t="s">
        <v>3504</v>
      </c>
      <c r="G45" s="9" t="s">
        <v>3505</v>
      </c>
      <c r="H45" s="9" t="s">
        <v>3506</v>
      </c>
      <c r="I45" s="10">
        <v>7.5999999999999999E-33</v>
      </c>
      <c r="J45" s="9">
        <v>81</v>
      </c>
      <c r="K45" s="9">
        <v>7</v>
      </c>
      <c r="L45" s="9">
        <v>87</v>
      </c>
      <c r="M45" s="9">
        <v>1</v>
      </c>
      <c r="N45" s="9">
        <v>82</v>
      </c>
    </row>
    <row r="46" spans="1:14" x14ac:dyDescent="0.3">
      <c r="A46" s="9" t="s">
        <v>863</v>
      </c>
      <c r="B46" s="9">
        <v>0.82327365699999999</v>
      </c>
      <c r="C46" s="9">
        <v>2.077E-2</v>
      </c>
      <c r="D46" s="9" t="s">
        <v>3466</v>
      </c>
      <c r="E46" s="9" t="s">
        <v>2609</v>
      </c>
      <c r="F46" s="9" t="s">
        <v>3507</v>
      </c>
      <c r="G46" s="9" t="s">
        <v>3508</v>
      </c>
      <c r="H46" s="9" t="s">
        <v>3509</v>
      </c>
      <c r="I46" s="10">
        <v>1.8E-225</v>
      </c>
      <c r="J46" s="9">
        <v>575</v>
      </c>
      <c r="K46" s="9">
        <v>76</v>
      </c>
      <c r="L46" s="9">
        <v>650</v>
      </c>
      <c r="M46" s="9">
        <v>1</v>
      </c>
      <c r="N46" s="9">
        <v>552</v>
      </c>
    </row>
    <row r="47" spans="1:14" x14ac:dyDescent="0.3">
      <c r="A47" s="9" t="s">
        <v>200</v>
      </c>
      <c r="B47" s="9">
        <v>0.67900136799999999</v>
      </c>
      <c r="C47" s="10">
        <v>9.5400000000000001E-5</v>
      </c>
      <c r="D47" s="9" t="s">
        <v>3466</v>
      </c>
      <c r="E47" s="9" t="s">
        <v>2609</v>
      </c>
      <c r="F47" s="9" t="s">
        <v>3510</v>
      </c>
      <c r="G47" s="9" t="s">
        <v>3511</v>
      </c>
      <c r="H47" s="9" t="s">
        <v>3512</v>
      </c>
      <c r="I47" s="10">
        <v>5.8000000000000001E-91</v>
      </c>
      <c r="J47" s="9">
        <v>240</v>
      </c>
      <c r="K47" s="9">
        <v>6</v>
      </c>
      <c r="L47" s="9">
        <v>245</v>
      </c>
      <c r="M47" s="9">
        <v>2</v>
      </c>
      <c r="N47" s="9">
        <v>243</v>
      </c>
    </row>
    <row r="48" spans="1:14" x14ac:dyDescent="0.3">
      <c r="A48" s="9" t="s">
        <v>763</v>
      </c>
      <c r="B48" s="9">
        <v>0.81455399100000003</v>
      </c>
      <c r="C48" s="9">
        <v>2.1219999999999999E-2</v>
      </c>
      <c r="D48" s="9" t="s">
        <v>3466</v>
      </c>
      <c r="E48" s="9" t="s">
        <v>2609</v>
      </c>
      <c r="F48" s="9" t="s">
        <v>3415</v>
      </c>
      <c r="G48" s="9" t="s">
        <v>3416</v>
      </c>
      <c r="H48" s="9" t="s">
        <v>3417</v>
      </c>
      <c r="I48" s="10">
        <v>3.9000000000000002E-50</v>
      </c>
      <c r="J48" s="9">
        <v>171</v>
      </c>
      <c r="K48" s="9">
        <v>93</v>
      </c>
      <c r="L48" s="9">
        <v>263</v>
      </c>
      <c r="M48" s="9">
        <v>7</v>
      </c>
      <c r="N48" s="9">
        <v>176</v>
      </c>
    </row>
    <row r="49" spans="1:14" x14ac:dyDescent="0.3">
      <c r="A49" s="9" t="s">
        <v>763</v>
      </c>
      <c r="B49" s="9">
        <v>0.81455399100000003</v>
      </c>
      <c r="C49" s="9">
        <v>2.1219999999999999E-2</v>
      </c>
      <c r="D49" s="9" t="s">
        <v>3466</v>
      </c>
      <c r="E49" s="9" t="s">
        <v>2609</v>
      </c>
      <c r="F49" s="9" t="s">
        <v>3418</v>
      </c>
      <c r="G49" s="9" t="s">
        <v>3419</v>
      </c>
      <c r="H49" s="9" t="s">
        <v>3420</v>
      </c>
      <c r="I49" s="10">
        <v>7.2000000000000001E-41</v>
      </c>
      <c r="J49" s="9">
        <v>122</v>
      </c>
      <c r="K49" s="9">
        <v>279</v>
      </c>
      <c r="L49" s="9">
        <v>400</v>
      </c>
      <c r="M49" s="9">
        <v>2</v>
      </c>
      <c r="N49" s="9">
        <v>124</v>
      </c>
    </row>
    <row r="50" spans="1:14" x14ac:dyDescent="0.3">
      <c r="A50" s="9" t="s">
        <v>387</v>
      </c>
      <c r="B50" s="9">
        <v>0.75383435600000004</v>
      </c>
      <c r="C50" s="9">
        <v>1.357E-2</v>
      </c>
      <c r="D50" s="9" t="s">
        <v>3466</v>
      </c>
      <c r="E50" s="9" t="s">
        <v>2609</v>
      </c>
      <c r="F50" s="9" t="s">
        <v>3513</v>
      </c>
      <c r="G50" s="9" t="s">
        <v>3514</v>
      </c>
      <c r="H50" s="9" t="s">
        <v>3515</v>
      </c>
      <c r="I50" s="10">
        <v>5.6999999999999996E-79</v>
      </c>
      <c r="J50" s="9">
        <v>150</v>
      </c>
      <c r="K50" s="9">
        <v>16</v>
      </c>
      <c r="L50" s="9">
        <v>165</v>
      </c>
      <c r="M50" s="9">
        <v>2</v>
      </c>
      <c r="N50" s="9">
        <v>154</v>
      </c>
    </row>
    <row r="51" spans="1:14" x14ac:dyDescent="0.3">
      <c r="A51" s="9" t="s">
        <v>808</v>
      </c>
      <c r="B51" s="9">
        <v>0.81733746100000004</v>
      </c>
      <c r="C51" s="9">
        <v>1.8460000000000001E-2</v>
      </c>
      <c r="D51" s="9" t="s">
        <v>3466</v>
      </c>
      <c r="E51" s="9" t="s">
        <v>2609</v>
      </c>
      <c r="F51" s="9" t="s">
        <v>3516</v>
      </c>
      <c r="G51" s="9" t="s">
        <v>3517</v>
      </c>
      <c r="H51" s="9" t="s">
        <v>3518</v>
      </c>
      <c r="I51" s="10">
        <v>1.5999999999999999E-6</v>
      </c>
      <c r="J51" s="9">
        <v>77</v>
      </c>
      <c r="K51" s="9">
        <v>119</v>
      </c>
      <c r="L51" s="9">
        <v>195</v>
      </c>
      <c r="M51" s="9">
        <v>114</v>
      </c>
      <c r="N51" s="9">
        <v>184</v>
      </c>
    </row>
    <row r="52" spans="1:14" x14ac:dyDescent="0.3">
      <c r="A52" s="9" t="s">
        <v>863</v>
      </c>
      <c r="B52" s="9">
        <v>0.82327365699999999</v>
      </c>
      <c r="C52" s="9">
        <v>2.077E-2</v>
      </c>
      <c r="D52" s="9" t="s">
        <v>3466</v>
      </c>
      <c r="E52" s="9" t="s">
        <v>2609</v>
      </c>
      <c r="F52" s="9" t="s">
        <v>3519</v>
      </c>
      <c r="G52" s="9" t="s">
        <v>3520</v>
      </c>
      <c r="H52" s="9" t="s">
        <v>3521</v>
      </c>
      <c r="I52" s="10">
        <v>5.1E-21</v>
      </c>
      <c r="J52" s="9">
        <v>59</v>
      </c>
      <c r="K52" s="9">
        <v>748</v>
      </c>
      <c r="L52" s="9">
        <v>806</v>
      </c>
      <c r="M52" s="9">
        <v>1</v>
      </c>
      <c r="N52" s="9">
        <v>43</v>
      </c>
    </row>
    <row r="53" spans="1:14" x14ac:dyDescent="0.3">
      <c r="A53" s="9" t="s">
        <v>114</v>
      </c>
      <c r="B53" s="9">
        <v>0.61538461499999997</v>
      </c>
      <c r="C53" s="9">
        <v>3.5529999999999999E-2</v>
      </c>
      <c r="D53" s="9" t="s">
        <v>3466</v>
      </c>
      <c r="E53" s="9" t="s">
        <v>2609</v>
      </c>
      <c r="F53" s="9" t="s">
        <v>3397</v>
      </c>
      <c r="G53" s="9" t="s">
        <v>3398</v>
      </c>
      <c r="H53" s="9" t="s">
        <v>3399</v>
      </c>
      <c r="I53" s="10">
        <v>4.0000000000000002E-9</v>
      </c>
      <c r="J53" s="9">
        <v>82</v>
      </c>
      <c r="K53" s="9">
        <v>25</v>
      </c>
      <c r="L53" s="9">
        <v>106</v>
      </c>
      <c r="M53" s="9">
        <v>3</v>
      </c>
      <c r="N53" s="9">
        <v>107</v>
      </c>
    </row>
    <row r="54" spans="1:14" x14ac:dyDescent="0.3">
      <c r="A54" s="9" t="s">
        <v>139</v>
      </c>
      <c r="B54" s="9">
        <v>0.63885714299999996</v>
      </c>
      <c r="C54" s="9">
        <v>2.112E-2</v>
      </c>
      <c r="D54" s="9" t="s">
        <v>3466</v>
      </c>
      <c r="E54" s="9" t="s">
        <v>2609</v>
      </c>
      <c r="F54" s="9" t="s">
        <v>3397</v>
      </c>
      <c r="G54" s="9" t="s">
        <v>3398</v>
      </c>
      <c r="H54" s="9" t="s">
        <v>3399</v>
      </c>
      <c r="I54" s="10">
        <v>1.4999999999999999E-8</v>
      </c>
      <c r="J54" s="9">
        <v>82</v>
      </c>
      <c r="K54" s="9">
        <v>58</v>
      </c>
      <c r="L54" s="9">
        <v>139</v>
      </c>
      <c r="M54" s="9">
        <v>3</v>
      </c>
      <c r="N54" s="9">
        <v>107</v>
      </c>
    </row>
    <row r="55" spans="1:14" x14ac:dyDescent="0.3">
      <c r="A55" s="9" t="s">
        <v>139</v>
      </c>
      <c r="B55" s="9">
        <v>0.63885714299999996</v>
      </c>
      <c r="C55" s="9">
        <v>2.112E-2</v>
      </c>
      <c r="D55" s="9" t="s">
        <v>3466</v>
      </c>
      <c r="E55" s="9" t="s">
        <v>2609</v>
      </c>
      <c r="F55" s="9" t="s">
        <v>3405</v>
      </c>
      <c r="G55" s="9" t="s">
        <v>3406</v>
      </c>
      <c r="H55" s="9" t="s">
        <v>3404</v>
      </c>
      <c r="I55" s="10">
        <v>6.8999999999999997E-9</v>
      </c>
      <c r="J55" s="9">
        <v>43</v>
      </c>
      <c r="K55" s="9">
        <v>60</v>
      </c>
      <c r="L55" s="9">
        <v>102</v>
      </c>
      <c r="M55" s="9">
        <v>1</v>
      </c>
      <c r="N55" s="9">
        <v>46</v>
      </c>
    </row>
    <row r="56" spans="1:14" x14ac:dyDescent="0.3">
      <c r="A56" s="9" t="s">
        <v>560</v>
      </c>
      <c r="B56" s="9">
        <v>0.78497023799999999</v>
      </c>
      <c r="C56" s="9">
        <v>1.6160000000000001E-2</v>
      </c>
      <c r="D56" s="9" t="s">
        <v>3466</v>
      </c>
      <c r="E56" s="9" t="s">
        <v>2609</v>
      </c>
      <c r="F56" s="9" t="s">
        <v>3395</v>
      </c>
      <c r="G56" s="9" t="s">
        <v>3396</v>
      </c>
      <c r="H56" s="9" t="s">
        <v>3396</v>
      </c>
      <c r="I56" s="10">
        <v>3.5000000000000003E-21</v>
      </c>
      <c r="J56" s="9">
        <v>79</v>
      </c>
      <c r="K56" s="9">
        <v>95</v>
      </c>
      <c r="L56" s="9">
        <v>173</v>
      </c>
      <c r="M56" s="9">
        <v>5</v>
      </c>
      <c r="N56" s="9">
        <v>83</v>
      </c>
    </row>
    <row r="57" spans="1:14" x14ac:dyDescent="0.3">
      <c r="A57" s="9" t="s">
        <v>114</v>
      </c>
      <c r="B57" s="9">
        <v>0.61538461499999997</v>
      </c>
      <c r="C57" s="9">
        <v>3.5529999999999999E-2</v>
      </c>
      <c r="D57" s="9" t="s">
        <v>3466</v>
      </c>
      <c r="E57" s="9" t="s">
        <v>2609</v>
      </c>
      <c r="F57" s="9" t="s">
        <v>3395</v>
      </c>
      <c r="G57" s="9" t="s">
        <v>3396</v>
      </c>
      <c r="H57" s="9" t="s">
        <v>3396</v>
      </c>
      <c r="I57" s="10">
        <v>6.9000000000000002E-36</v>
      </c>
      <c r="J57" s="9">
        <v>104</v>
      </c>
      <c r="K57" s="9">
        <v>8</v>
      </c>
      <c r="L57" s="9">
        <v>111</v>
      </c>
      <c r="M57" s="9">
        <v>2</v>
      </c>
      <c r="N57" s="9">
        <v>104</v>
      </c>
    </row>
    <row r="58" spans="1:14" x14ac:dyDescent="0.3">
      <c r="A58" s="9" t="s">
        <v>139</v>
      </c>
      <c r="B58" s="9">
        <v>0.63885714299999996</v>
      </c>
      <c r="C58" s="9">
        <v>2.112E-2</v>
      </c>
      <c r="D58" s="9" t="s">
        <v>3466</v>
      </c>
      <c r="E58" s="9" t="s">
        <v>2609</v>
      </c>
      <c r="F58" s="9" t="s">
        <v>3395</v>
      </c>
      <c r="G58" s="9" t="s">
        <v>3396</v>
      </c>
      <c r="H58" s="9" t="s">
        <v>3396</v>
      </c>
      <c r="I58" s="10">
        <v>2.1000000000000001E-34</v>
      </c>
      <c r="J58" s="9">
        <v>102</v>
      </c>
      <c r="K58" s="9">
        <v>43</v>
      </c>
      <c r="L58" s="9">
        <v>144</v>
      </c>
      <c r="M58" s="9">
        <v>4</v>
      </c>
      <c r="N58" s="9">
        <v>104</v>
      </c>
    </row>
    <row r="59" spans="1:14" x14ac:dyDescent="0.3">
      <c r="A59" s="9" t="s">
        <v>139</v>
      </c>
      <c r="B59" s="9">
        <v>0.63885714299999996</v>
      </c>
      <c r="C59" s="9">
        <v>2.112E-2</v>
      </c>
      <c r="D59" s="9" t="s">
        <v>3466</v>
      </c>
      <c r="E59" s="9" t="s">
        <v>2609</v>
      </c>
      <c r="F59" s="9" t="s">
        <v>3522</v>
      </c>
      <c r="G59" s="9" t="s">
        <v>3523</v>
      </c>
      <c r="H59" s="9" t="s">
        <v>3396</v>
      </c>
      <c r="I59" s="10">
        <v>2.6000000000000001E-9</v>
      </c>
      <c r="J59" s="9">
        <v>75</v>
      </c>
      <c r="K59" s="9">
        <v>49</v>
      </c>
      <c r="L59" s="9">
        <v>123</v>
      </c>
      <c r="M59" s="9">
        <v>29</v>
      </c>
      <c r="N59" s="9">
        <v>107</v>
      </c>
    </row>
    <row r="60" spans="1:14" x14ac:dyDescent="0.3">
      <c r="A60" s="9" t="s">
        <v>689</v>
      </c>
      <c r="B60" s="9">
        <v>0.80650277599999998</v>
      </c>
      <c r="C60" s="9">
        <v>2.7150000000000001E-2</v>
      </c>
      <c r="D60" s="9" t="s">
        <v>3466</v>
      </c>
      <c r="E60" s="9" t="s">
        <v>2609</v>
      </c>
      <c r="F60" s="9" t="s">
        <v>3524</v>
      </c>
      <c r="G60" s="9" t="s">
        <v>3525</v>
      </c>
      <c r="H60" s="9" t="s">
        <v>3526</v>
      </c>
      <c r="I60" s="10">
        <v>1.4E-11</v>
      </c>
      <c r="J60" s="9">
        <v>66</v>
      </c>
      <c r="K60" s="9">
        <v>209</v>
      </c>
      <c r="L60" s="9">
        <v>274</v>
      </c>
      <c r="M60" s="9">
        <v>163</v>
      </c>
      <c r="N60" s="9">
        <v>225</v>
      </c>
    </row>
    <row r="61" spans="1:14" x14ac:dyDescent="0.3">
      <c r="A61" s="9" t="s">
        <v>448</v>
      </c>
      <c r="B61" s="9">
        <v>0.763338658</v>
      </c>
      <c r="C61" s="9">
        <v>3.0790000000000001E-3</v>
      </c>
      <c r="D61" s="9" t="s">
        <v>3466</v>
      </c>
      <c r="E61" s="9" t="s">
        <v>2609</v>
      </c>
      <c r="F61" s="9" t="s">
        <v>3527</v>
      </c>
      <c r="G61" s="9" t="s">
        <v>3528</v>
      </c>
      <c r="H61" s="9" t="s">
        <v>3529</v>
      </c>
      <c r="I61" s="10">
        <v>1.8E-10</v>
      </c>
      <c r="J61" s="9">
        <v>153</v>
      </c>
      <c r="K61" s="9">
        <v>171</v>
      </c>
      <c r="L61" s="9">
        <v>323</v>
      </c>
      <c r="M61" s="9">
        <v>2</v>
      </c>
      <c r="N61" s="9">
        <v>153</v>
      </c>
    </row>
    <row r="62" spans="1:14" x14ac:dyDescent="0.3">
      <c r="A62" s="9" t="s">
        <v>41</v>
      </c>
      <c r="B62" s="9">
        <v>0.53585858600000003</v>
      </c>
      <c r="C62" s="9">
        <v>1.6590000000000001E-2</v>
      </c>
      <c r="D62" s="9" t="s">
        <v>3466</v>
      </c>
      <c r="E62" s="9" t="s">
        <v>2609</v>
      </c>
      <c r="F62" s="9" t="s">
        <v>3392</v>
      </c>
      <c r="G62" s="9" t="s">
        <v>3393</v>
      </c>
      <c r="H62" s="9" t="s">
        <v>3394</v>
      </c>
      <c r="I62" s="10">
        <v>2.0999999999999999E-76</v>
      </c>
      <c r="J62" s="9">
        <v>217</v>
      </c>
      <c r="K62" s="9">
        <v>37</v>
      </c>
      <c r="L62" s="9">
        <v>253</v>
      </c>
      <c r="M62" s="9">
        <v>1</v>
      </c>
      <c r="N62" s="9">
        <v>216</v>
      </c>
    </row>
    <row r="63" spans="1:14" x14ac:dyDescent="0.3">
      <c r="A63" s="9" t="s">
        <v>905</v>
      </c>
      <c r="B63" s="9">
        <v>0.82652134399999999</v>
      </c>
      <c r="C63" s="9">
        <v>1.7770000000000001E-2</v>
      </c>
      <c r="D63" s="9" t="s">
        <v>3466</v>
      </c>
      <c r="E63" s="9" t="s">
        <v>2609</v>
      </c>
      <c r="F63" s="9" t="s">
        <v>3530</v>
      </c>
      <c r="G63" s="9" t="s">
        <v>3531</v>
      </c>
      <c r="H63" s="9" t="s">
        <v>3532</v>
      </c>
      <c r="I63" s="10">
        <v>6.5999999999999998E-36</v>
      </c>
      <c r="J63" s="9">
        <v>93</v>
      </c>
      <c r="K63" s="9">
        <v>74</v>
      </c>
      <c r="L63" s="9">
        <v>166</v>
      </c>
      <c r="M63" s="9">
        <v>2</v>
      </c>
      <c r="N63" s="9">
        <v>90</v>
      </c>
    </row>
    <row r="64" spans="1:14" x14ac:dyDescent="0.3">
      <c r="A64" s="9" t="s">
        <v>304</v>
      </c>
      <c r="B64" s="9">
        <v>0.71768488699999999</v>
      </c>
      <c r="C64" s="9">
        <v>4.462E-2</v>
      </c>
      <c r="D64" s="9" t="s">
        <v>3466</v>
      </c>
      <c r="E64" s="9" t="s">
        <v>2609</v>
      </c>
      <c r="F64" s="9" t="s">
        <v>3533</v>
      </c>
      <c r="G64" s="9" t="s">
        <v>3534</v>
      </c>
      <c r="H64" s="9" t="s">
        <v>3535</v>
      </c>
      <c r="I64" s="10">
        <v>7.6999999999999999E-12</v>
      </c>
      <c r="J64" s="9">
        <v>98</v>
      </c>
      <c r="K64" s="9">
        <v>157</v>
      </c>
      <c r="L64" s="9">
        <v>254</v>
      </c>
      <c r="M64" s="9">
        <v>125</v>
      </c>
      <c r="N64" s="9">
        <v>216</v>
      </c>
    </row>
    <row r="65" spans="1:14" x14ac:dyDescent="0.3">
      <c r="A65" s="9" t="s">
        <v>304</v>
      </c>
      <c r="B65" s="9">
        <v>0.71768488699999999</v>
      </c>
      <c r="C65" s="9">
        <v>4.462E-2</v>
      </c>
      <c r="D65" s="9" t="s">
        <v>3466</v>
      </c>
      <c r="E65" s="9" t="s">
        <v>2609</v>
      </c>
      <c r="F65" s="9" t="s">
        <v>3536</v>
      </c>
      <c r="G65" s="9" t="s">
        <v>3537</v>
      </c>
      <c r="H65" s="9" t="s">
        <v>3538</v>
      </c>
      <c r="I65" s="10">
        <v>3.5000000000000001E-69</v>
      </c>
      <c r="J65" s="9">
        <v>259</v>
      </c>
      <c r="K65" s="9">
        <v>74</v>
      </c>
      <c r="L65" s="9">
        <v>332</v>
      </c>
      <c r="M65" s="9">
        <v>1</v>
      </c>
      <c r="N65" s="9">
        <v>267</v>
      </c>
    </row>
    <row r="66" spans="1:14" x14ac:dyDescent="0.3">
      <c r="A66" s="9" t="s">
        <v>225</v>
      </c>
      <c r="B66" s="9">
        <v>0.687791861</v>
      </c>
      <c r="C66" s="9">
        <v>4.1689999999999998E-2</v>
      </c>
      <c r="D66" s="9" t="s">
        <v>3466</v>
      </c>
      <c r="E66" s="9" t="s">
        <v>2609</v>
      </c>
      <c r="F66" s="9" t="s">
        <v>3371</v>
      </c>
      <c r="G66" s="9" t="s">
        <v>3372</v>
      </c>
      <c r="H66" s="9" t="s">
        <v>3373</v>
      </c>
      <c r="I66" s="10">
        <v>2.2999999999999998E-115</v>
      </c>
      <c r="J66" s="9">
        <v>174</v>
      </c>
      <c r="K66" s="9">
        <v>4</v>
      </c>
      <c r="L66" s="9">
        <v>177</v>
      </c>
      <c r="M66" s="9">
        <v>375</v>
      </c>
      <c r="N66" s="9">
        <v>548</v>
      </c>
    </row>
    <row r="67" spans="1:14" x14ac:dyDescent="0.3">
      <c r="A67" s="9" t="s">
        <v>355</v>
      </c>
      <c r="B67" s="9">
        <v>0.73858921200000005</v>
      </c>
      <c r="C67" s="9">
        <v>4.9910000000000003E-2</v>
      </c>
      <c r="D67" s="9" t="s">
        <v>3466</v>
      </c>
      <c r="E67" s="9" t="s">
        <v>2609</v>
      </c>
      <c r="F67" s="9" t="s">
        <v>3539</v>
      </c>
      <c r="G67" s="9" t="s">
        <v>3540</v>
      </c>
      <c r="H67" s="9" t="s">
        <v>3541</v>
      </c>
      <c r="I67" s="10">
        <v>2E-8</v>
      </c>
      <c r="J67" s="9">
        <v>140</v>
      </c>
      <c r="K67" s="9">
        <v>167</v>
      </c>
      <c r="L67" s="9">
        <v>306</v>
      </c>
      <c r="M67" s="9">
        <v>1</v>
      </c>
      <c r="N67" s="9">
        <v>131</v>
      </c>
    </row>
    <row r="68" spans="1:14" x14ac:dyDescent="0.3">
      <c r="A68" s="9" t="s">
        <v>90</v>
      </c>
      <c r="B68" s="9">
        <v>0.59746695999999999</v>
      </c>
      <c r="C68" s="9">
        <v>3.4849999999999999E-2</v>
      </c>
      <c r="D68" s="9" t="s">
        <v>3466</v>
      </c>
      <c r="E68" s="9" t="s">
        <v>2609</v>
      </c>
      <c r="F68" s="9" t="s">
        <v>3223</v>
      </c>
      <c r="G68" s="9" t="s">
        <v>3224</v>
      </c>
      <c r="H68" s="9" t="s">
        <v>3225</v>
      </c>
      <c r="I68" s="10">
        <v>1.4E-51</v>
      </c>
      <c r="J68" s="9">
        <v>450</v>
      </c>
      <c r="K68" s="9">
        <v>132</v>
      </c>
      <c r="L68" s="9">
        <v>581</v>
      </c>
      <c r="M68" s="9">
        <v>2</v>
      </c>
      <c r="N68" s="9">
        <v>290</v>
      </c>
    </row>
    <row r="69" spans="1:14" x14ac:dyDescent="0.3">
      <c r="A69" s="9" t="s">
        <v>635</v>
      </c>
      <c r="B69" s="9">
        <v>0.799380325</v>
      </c>
      <c r="C69" s="9">
        <v>1.813E-2</v>
      </c>
      <c r="D69" s="9" t="s">
        <v>3466</v>
      </c>
      <c r="E69" s="9" t="s">
        <v>2609</v>
      </c>
      <c r="F69" s="9" t="s">
        <v>3223</v>
      </c>
      <c r="G69" s="9" t="s">
        <v>3224</v>
      </c>
      <c r="H69" s="9" t="s">
        <v>3225</v>
      </c>
      <c r="I69" s="10">
        <v>2.2E-39</v>
      </c>
      <c r="J69" s="9">
        <v>486</v>
      </c>
      <c r="K69" s="9">
        <v>163</v>
      </c>
      <c r="L69" s="9">
        <v>648</v>
      </c>
      <c r="M69" s="9">
        <v>1</v>
      </c>
      <c r="N69" s="9">
        <v>287</v>
      </c>
    </row>
    <row r="70" spans="1:14" x14ac:dyDescent="0.3">
      <c r="A70" s="9" t="s">
        <v>73</v>
      </c>
      <c r="B70" s="9">
        <v>0.57822085899999998</v>
      </c>
      <c r="C70" s="9">
        <v>3.9019999999999999E-2</v>
      </c>
      <c r="D70" s="9" t="s">
        <v>3466</v>
      </c>
      <c r="E70" s="9" t="s">
        <v>2609</v>
      </c>
      <c r="F70" s="9" t="s">
        <v>3542</v>
      </c>
      <c r="G70" s="9" t="s">
        <v>3543</v>
      </c>
      <c r="H70" s="9" t="s">
        <v>3544</v>
      </c>
      <c r="I70" s="10">
        <v>2.4999999999999998E-22</v>
      </c>
      <c r="J70" s="9">
        <v>90</v>
      </c>
      <c r="K70" s="9">
        <v>4</v>
      </c>
      <c r="L70" s="9">
        <v>93</v>
      </c>
      <c r="M70" s="9">
        <v>2</v>
      </c>
      <c r="N70" s="9">
        <v>93</v>
      </c>
    </row>
    <row r="71" spans="1:14" x14ac:dyDescent="0.3">
      <c r="A71" s="9" t="s">
        <v>487</v>
      </c>
      <c r="B71" s="9">
        <v>0.77038043499999997</v>
      </c>
      <c r="C71" s="9">
        <v>1.239E-2</v>
      </c>
      <c r="D71" s="9" t="s">
        <v>3466</v>
      </c>
      <c r="E71" s="9" t="s">
        <v>2609</v>
      </c>
      <c r="F71" s="9" t="s">
        <v>3542</v>
      </c>
      <c r="G71" s="9" t="s">
        <v>3543</v>
      </c>
      <c r="H71" s="9" t="s">
        <v>3544</v>
      </c>
      <c r="I71" s="10">
        <v>2.5999999999999999E-34</v>
      </c>
      <c r="J71" s="9">
        <v>96</v>
      </c>
      <c r="K71" s="9">
        <v>8</v>
      </c>
      <c r="L71" s="9">
        <v>103</v>
      </c>
      <c r="M71" s="9">
        <v>1</v>
      </c>
      <c r="N71" s="9">
        <v>96</v>
      </c>
    </row>
    <row r="72" spans="1:14" x14ac:dyDescent="0.3">
      <c r="A72" s="9" t="s">
        <v>6</v>
      </c>
      <c r="B72" s="9">
        <v>0.44383183999999998</v>
      </c>
      <c r="C72" s="9">
        <v>1.485E-2</v>
      </c>
      <c r="D72" s="9" t="s">
        <v>3466</v>
      </c>
      <c r="E72" s="9" t="s">
        <v>2609</v>
      </c>
      <c r="F72" s="9" t="s">
        <v>3542</v>
      </c>
      <c r="G72" s="9" t="s">
        <v>3543</v>
      </c>
      <c r="H72" s="9" t="s">
        <v>3544</v>
      </c>
      <c r="I72" s="10">
        <v>6.9000000000000004E-21</v>
      </c>
      <c r="J72" s="9">
        <v>90</v>
      </c>
      <c r="K72" s="9">
        <v>5</v>
      </c>
      <c r="L72" s="9">
        <v>94</v>
      </c>
      <c r="M72" s="9">
        <v>2</v>
      </c>
      <c r="N72" s="9">
        <v>93</v>
      </c>
    </row>
    <row r="73" spans="1:14" x14ac:dyDescent="0.3">
      <c r="A73" s="9" t="s">
        <v>950</v>
      </c>
      <c r="B73" s="9">
        <v>0.82990961399999996</v>
      </c>
      <c r="C73" s="9">
        <v>1.2500000000000001E-2</v>
      </c>
      <c r="D73" s="9" t="s">
        <v>3466</v>
      </c>
      <c r="E73" s="9" t="s">
        <v>2609</v>
      </c>
      <c r="F73" s="9" t="s">
        <v>3545</v>
      </c>
      <c r="G73" s="9" t="s">
        <v>3546</v>
      </c>
      <c r="H73" s="9" t="s">
        <v>3547</v>
      </c>
      <c r="I73" s="10">
        <v>5.3999999999999998E-43</v>
      </c>
      <c r="J73" s="9">
        <v>262</v>
      </c>
      <c r="K73" s="9">
        <v>98</v>
      </c>
      <c r="L73" s="9">
        <v>359</v>
      </c>
      <c r="M73" s="9">
        <v>1</v>
      </c>
      <c r="N73" s="9">
        <v>242</v>
      </c>
    </row>
    <row r="74" spans="1:14" x14ac:dyDescent="0.3">
      <c r="A74" s="9" t="s">
        <v>950</v>
      </c>
      <c r="B74" s="9">
        <v>0.82990961399999996</v>
      </c>
      <c r="C74" s="9">
        <v>1.2500000000000001E-2</v>
      </c>
      <c r="D74" s="9" t="s">
        <v>3466</v>
      </c>
      <c r="E74" s="9" t="s">
        <v>2609</v>
      </c>
      <c r="F74" s="9" t="s">
        <v>3548</v>
      </c>
      <c r="G74" s="9" t="s">
        <v>3549</v>
      </c>
      <c r="H74" s="9" t="s">
        <v>3550</v>
      </c>
      <c r="I74" s="10">
        <v>7.9000000000000006E-8</v>
      </c>
      <c r="J74" s="9">
        <v>81</v>
      </c>
      <c r="K74" s="9">
        <v>92</v>
      </c>
      <c r="L74" s="9">
        <v>172</v>
      </c>
      <c r="M74" s="9">
        <v>155</v>
      </c>
      <c r="N74" s="9">
        <v>233</v>
      </c>
    </row>
    <row r="75" spans="1:14" x14ac:dyDescent="0.3">
      <c r="A75" s="9" t="s">
        <v>950</v>
      </c>
      <c r="B75" s="9">
        <v>0.82990961399999996</v>
      </c>
      <c r="C75" s="9">
        <v>1.2500000000000001E-2</v>
      </c>
      <c r="D75" s="9" t="s">
        <v>3466</v>
      </c>
      <c r="E75" s="9" t="s">
        <v>2609</v>
      </c>
      <c r="F75" s="9" t="s">
        <v>3548</v>
      </c>
      <c r="G75" s="9" t="s">
        <v>3549</v>
      </c>
      <c r="H75" s="9" t="s">
        <v>3550</v>
      </c>
      <c r="I75" s="10">
        <v>2.6E-53</v>
      </c>
      <c r="J75" s="9">
        <v>337</v>
      </c>
      <c r="K75" s="9">
        <v>417</v>
      </c>
      <c r="L75" s="9">
        <v>753</v>
      </c>
      <c r="M75" s="9">
        <v>4</v>
      </c>
      <c r="N75" s="9">
        <v>319</v>
      </c>
    </row>
    <row r="76" spans="1:14" x14ac:dyDescent="0.3">
      <c r="A76" s="9" t="s">
        <v>689</v>
      </c>
      <c r="B76" s="9">
        <v>0.80650277599999998</v>
      </c>
      <c r="C76" s="9">
        <v>2.7150000000000001E-2</v>
      </c>
      <c r="D76" s="9" t="s">
        <v>3466</v>
      </c>
      <c r="E76" s="9" t="s">
        <v>2609</v>
      </c>
      <c r="F76" s="9" t="s">
        <v>3551</v>
      </c>
      <c r="G76" s="9" t="s">
        <v>3552</v>
      </c>
      <c r="H76" s="9" t="s">
        <v>3553</v>
      </c>
      <c r="I76" s="10">
        <v>9.9999999999999999E-117</v>
      </c>
      <c r="J76" s="9">
        <v>206</v>
      </c>
      <c r="K76" s="9">
        <v>25</v>
      </c>
      <c r="L76" s="9">
        <v>230</v>
      </c>
      <c r="M76" s="9">
        <v>2</v>
      </c>
      <c r="N76" s="9">
        <v>207</v>
      </c>
    </row>
    <row r="77" spans="1:14" x14ac:dyDescent="0.3">
      <c r="A77" s="9" t="s">
        <v>697</v>
      </c>
      <c r="B77" s="9">
        <v>0.80680918400000001</v>
      </c>
      <c r="C77" s="9">
        <v>2.5069999999999999E-2</v>
      </c>
      <c r="D77" s="9" t="s">
        <v>3466</v>
      </c>
      <c r="E77" s="9" t="s">
        <v>2609</v>
      </c>
      <c r="F77" s="9" t="s">
        <v>3554</v>
      </c>
      <c r="G77" s="9" t="s">
        <v>3555</v>
      </c>
      <c r="H77" s="9" t="s">
        <v>3556</v>
      </c>
      <c r="I77" s="10">
        <v>6.2000000000000001E-18</v>
      </c>
      <c r="J77" s="9">
        <v>62</v>
      </c>
      <c r="K77" s="9">
        <v>24</v>
      </c>
      <c r="L77" s="9">
        <v>85</v>
      </c>
      <c r="M77" s="9">
        <v>1</v>
      </c>
      <c r="N77" s="9">
        <v>61</v>
      </c>
    </row>
    <row r="78" spans="1:14" x14ac:dyDescent="0.3">
      <c r="A78" s="9" t="s">
        <v>697</v>
      </c>
      <c r="B78" s="9">
        <v>0.80680918400000001</v>
      </c>
      <c r="C78" s="9">
        <v>2.5069999999999999E-2</v>
      </c>
      <c r="D78" s="9" t="s">
        <v>3466</v>
      </c>
      <c r="E78" s="9" t="s">
        <v>2609</v>
      </c>
      <c r="F78" s="9" t="s">
        <v>3557</v>
      </c>
      <c r="G78" s="9" t="s">
        <v>3558</v>
      </c>
      <c r="H78" s="9" t="s">
        <v>3559</v>
      </c>
      <c r="I78" s="10">
        <v>3.2999999999999998E-25</v>
      </c>
      <c r="J78" s="9">
        <v>48</v>
      </c>
      <c r="K78" s="9">
        <v>127</v>
      </c>
      <c r="L78" s="9">
        <v>174</v>
      </c>
      <c r="M78" s="9">
        <v>1</v>
      </c>
      <c r="N78" s="9">
        <v>48</v>
      </c>
    </row>
    <row r="79" spans="1:14" x14ac:dyDescent="0.3">
      <c r="A79" s="9" t="s">
        <v>214</v>
      </c>
      <c r="B79" s="9">
        <v>0.683089214</v>
      </c>
      <c r="C79" s="9">
        <v>8.2269999999999999E-3</v>
      </c>
      <c r="D79" s="9" t="s">
        <v>3466</v>
      </c>
      <c r="E79" s="9" t="s">
        <v>2609</v>
      </c>
      <c r="F79" s="9" t="s">
        <v>2701</v>
      </c>
      <c r="G79" s="9" t="s">
        <v>2702</v>
      </c>
      <c r="H79" s="9" t="s">
        <v>2703</v>
      </c>
      <c r="I79" s="10">
        <v>4.6000000000000002E-24</v>
      </c>
      <c r="J79" s="9">
        <v>143</v>
      </c>
      <c r="K79" s="9">
        <v>150</v>
      </c>
      <c r="L79" s="9">
        <v>292</v>
      </c>
      <c r="M79" s="9">
        <v>3</v>
      </c>
      <c r="N79" s="9">
        <v>141</v>
      </c>
    </row>
    <row r="80" spans="1:14" x14ac:dyDescent="0.3">
      <c r="A80" s="9" t="s">
        <v>75</v>
      </c>
      <c r="B80" s="9">
        <v>0.58223062400000003</v>
      </c>
      <c r="C80" s="9">
        <v>1.9230000000000001E-2</v>
      </c>
      <c r="D80" s="9" t="s">
        <v>3466</v>
      </c>
      <c r="E80" s="9" t="s">
        <v>2609</v>
      </c>
      <c r="F80" s="9" t="s">
        <v>2701</v>
      </c>
      <c r="G80" s="9" t="s">
        <v>2702</v>
      </c>
      <c r="H80" s="9" t="s">
        <v>2703</v>
      </c>
      <c r="I80" s="10">
        <v>3.4E-8</v>
      </c>
      <c r="J80" s="9">
        <v>73</v>
      </c>
      <c r="K80" s="9">
        <v>6</v>
      </c>
      <c r="L80" s="9">
        <v>78</v>
      </c>
      <c r="M80" s="9">
        <v>1</v>
      </c>
      <c r="N80" s="9">
        <v>71</v>
      </c>
    </row>
    <row r="81" spans="1:14" x14ac:dyDescent="0.3">
      <c r="A81" s="9" t="s">
        <v>70</v>
      </c>
      <c r="B81" s="9">
        <v>0.57534843199999997</v>
      </c>
      <c r="C81" s="9">
        <v>1.5720000000000001E-2</v>
      </c>
      <c r="D81" s="9" t="s">
        <v>3466</v>
      </c>
      <c r="E81" s="9" t="s">
        <v>2609</v>
      </c>
      <c r="F81" s="9" t="s">
        <v>3560</v>
      </c>
      <c r="G81" s="9" t="s">
        <v>3561</v>
      </c>
      <c r="H81" s="9" t="s">
        <v>3562</v>
      </c>
      <c r="I81" s="10">
        <v>9.0999999999999995E-26</v>
      </c>
      <c r="J81" s="9">
        <v>82</v>
      </c>
      <c r="K81" s="9">
        <v>257</v>
      </c>
      <c r="L81" s="9">
        <v>338</v>
      </c>
      <c r="M81" s="9">
        <v>1</v>
      </c>
      <c r="N81" s="9">
        <v>83</v>
      </c>
    </row>
    <row r="82" spans="1:14" x14ac:dyDescent="0.3">
      <c r="A82" s="9" t="s">
        <v>266</v>
      </c>
      <c r="B82" s="9">
        <v>0.70174418599999999</v>
      </c>
      <c r="C82" s="9">
        <v>1.9369999999999998E-2</v>
      </c>
      <c r="D82" s="9" t="s">
        <v>3466</v>
      </c>
      <c r="E82" s="9" t="s">
        <v>2609</v>
      </c>
      <c r="F82" s="9" t="s">
        <v>3560</v>
      </c>
      <c r="G82" s="9" t="s">
        <v>3561</v>
      </c>
      <c r="H82" s="9" t="s">
        <v>3562</v>
      </c>
      <c r="I82" s="10">
        <v>5.2E-24</v>
      </c>
      <c r="J82" s="9">
        <v>78</v>
      </c>
      <c r="K82" s="9">
        <v>258</v>
      </c>
      <c r="L82" s="9">
        <v>335</v>
      </c>
      <c r="M82" s="9">
        <v>1</v>
      </c>
      <c r="N82" s="9">
        <v>80</v>
      </c>
    </row>
    <row r="83" spans="1:14" x14ac:dyDescent="0.3">
      <c r="A83" s="9" t="s">
        <v>70</v>
      </c>
      <c r="B83" s="9">
        <v>0.57534843199999997</v>
      </c>
      <c r="C83" s="9">
        <v>1.5720000000000001E-2</v>
      </c>
      <c r="D83" s="9" t="s">
        <v>3466</v>
      </c>
      <c r="E83" s="9" t="s">
        <v>2609</v>
      </c>
      <c r="F83" s="9" t="s">
        <v>3563</v>
      </c>
      <c r="G83" s="9" t="s">
        <v>3564</v>
      </c>
      <c r="H83" s="9" t="s">
        <v>3565</v>
      </c>
      <c r="I83" s="10">
        <v>1.3E-11</v>
      </c>
      <c r="J83" s="9">
        <v>72</v>
      </c>
      <c r="K83" s="9">
        <v>378</v>
      </c>
      <c r="L83" s="9">
        <v>449</v>
      </c>
      <c r="M83" s="9">
        <v>10</v>
      </c>
      <c r="N83" s="9">
        <v>85</v>
      </c>
    </row>
    <row r="84" spans="1:14" x14ac:dyDescent="0.3">
      <c r="A84" s="9" t="s">
        <v>266</v>
      </c>
      <c r="B84" s="9">
        <v>0.70174418599999999</v>
      </c>
      <c r="C84" s="9">
        <v>1.9369999999999998E-2</v>
      </c>
      <c r="D84" s="9" t="s">
        <v>3466</v>
      </c>
      <c r="E84" s="9" t="s">
        <v>2609</v>
      </c>
      <c r="F84" s="9" t="s">
        <v>3563</v>
      </c>
      <c r="G84" s="9" t="s">
        <v>3564</v>
      </c>
      <c r="H84" s="9" t="s">
        <v>3565</v>
      </c>
      <c r="I84" s="10">
        <v>1.4000000000000001E-12</v>
      </c>
      <c r="J84" s="9">
        <v>72</v>
      </c>
      <c r="K84" s="9">
        <v>378</v>
      </c>
      <c r="L84" s="9">
        <v>449</v>
      </c>
      <c r="M84" s="9">
        <v>10</v>
      </c>
      <c r="N84" s="9">
        <v>85</v>
      </c>
    </row>
    <row r="85" spans="1:14" x14ac:dyDescent="0.3">
      <c r="A85" s="9" t="s">
        <v>771</v>
      </c>
      <c r="B85" s="9">
        <v>0.81520119199999996</v>
      </c>
      <c r="C85" s="9">
        <v>4.4679999999999997E-2</v>
      </c>
      <c r="D85" s="9" t="s">
        <v>3466</v>
      </c>
      <c r="E85" s="9" t="s">
        <v>2609</v>
      </c>
      <c r="F85" s="9" t="s">
        <v>3220</v>
      </c>
      <c r="G85" s="9" t="s">
        <v>3221</v>
      </c>
      <c r="H85" s="9" t="s">
        <v>3222</v>
      </c>
      <c r="I85" s="10">
        <v>1.2000000000000001E-94</v>
      </c>
      <c r="J85" s="9">
        <v>384</v>
      </c>
      <c r="K85" s="9">
        <v>42</v>
      </c>
      <c r="L85" s="9">
        <v>425</v>
      </c>
      <c r="M85" s="9">
        <v>9</v>
      </c>
      <c r="N85" s="9">
        <v>417</v>
      </c>
    </row>
    <row r="86" spans="1:14" x14ac:dyDescent="0.3">
      <c r="A86" s="9" t="s">
        <v>15</v>
      </c>
      <c r="B86" s="9">
        <v>0.49610726599999999</v>
      </c>
      <c r="C86" s="9">
        <v>5.4679999999999998E-3</v>
      </c>
      <c r="D86" s="9" t="s">
        <v>3466</v>
      </c>
      <c r="E86" s="9" t="s">
        <v>2609</v>
      </c>
      <c r="F86" s="9" t="s">
        <v>3041</v>
      </c>
      <c r="G86" s="9" t="s">
        <v>3042</v>
      </c>
      <c r="H86" s="9" t="s">
        <v>3043</v>
      </c>
      <c r="I86" s="10">
        <v>8.9000000000000003E-10</v>
      </c>
      <c r="J86" s="9">
        <v>104</v>
      </c>
      <c r="K86" s="9">
        <v>4</v>
      </c>
      <c r="L86" s="9">
        <v>107</v>
      </c>
      <c r="M86" s="9">
        <v>5</v>
      </c>
      <c r="N86" s="9">
        <v>111</v>
      </c>
    </row>
    <row r="87" spans="1:14" x14ac:dyDescent="0.3">
      <c r="A87" s="9" t="s">
        <v>373</v>
      </c>
      <c r="B87" s="9">
        <v>0.74748827900000003</v>
      </c>
      <c r="C87" s="9">
        <v>1.289E-2</v>
      </c>
      <c r="D87" s="9" t="s">
        <v>3466</v>
      </c>
      <c r="E87" s="9" t="s">
        <v>2609</v>
      </c>
      <c r="F87" s="9" t="s">
        <v>3566</v>
      </c>
      <c r="G87" s="9" t="s">
        <v>3567</v>
      </c>
      <c r="H87" s="9" t="s">
        <v>3568</v>
      </c>
      <c r="I87" s="10">
        <v>9.4000000000000004E-49</v>
      </c>
      <c r="J87" s="9">
        <v>125</v>
      </c>
      <c r="K87" s="9">
        <v>49</v>
      </c>
      <c r="L87" s="9">
        <v>173</v>
      </c>
      <c r="M87" s="9">
        <v>1</v>
      </c>
      <c r="N87" s="9">
        <v>129</v>
      </c>
    </row>
    <row r="88" spans="1:14" x14ac:dyDescent="0.3">
      <c r="A88" s="9" t="s">
        <v>395</v>
      </c>
      <c r="B88" s="9">
        <v>0.755868545</v>
      </c>
      <c r="C88" s="9">
        <v>1.3299999999999999E-2</v>
      </c>
      <c r="D88" s="9" t="s">
        <v>3466</v>
      </c>
      <c r="E88" s="9" t="s">
        <v>2609</v>
      </c>
      <c r="F88" s="9" t="s">
        <v>3569</v>
      </c>
      <c r="G88" s="9" t="s">
        <v>3570</v>
      </c>
      <c r="H88" s="9" t="s">
        <v>3571</v>
      </c>
      <c r="I88" s="10">
        <v>1.1999999999999999E-6</v>
      </c>
      <c r="J88" s="9">
        <v>62</v>
      </c>
      <c r="K88" s="9">
        <v>83</v>
      </c>
      <c r="L88" s="9">
        <v>144</v>
      </c>
      <c r="M88" s="9">
        <v>53</v>
      </c>
      <c r="N88" s="9">
        <v>112</v>
      </c>
    </row>
    <row r="89" spans="1:14" x14ac:dyDescent="0.3">
      <c r="A89" s="9" t="s">
        <v>661</v>
      </c>
      <c r="B89" s="9">
        <v>0.80294802200000004</v>
      </c>
      <c r="C89" s="9">
        <v>1.583E-2</v>
      </c>
      <c r="D89" s="9" t="s">
        <v>3466</v>
      </c>
      <c r="E89" s="9" t="s">
        <v>2609</v>
      </c>
      <c r="F89" s="9" t="s">
        <v>3569</v>
      </c>
      <c r="G89" s="9" t="s">
        <v>3570</v>
      </c>
      <c r="H89" s="9" t="s">
        <v>3571</v>
      </c>
      <c r="I89" s="10">
        <v>1.1000000000000001E-6</v>
      </c>
      <c r="J89" s="9">
        <v>62</v>
      </c>
      <c r="K89" s="9">
        <v>16</v>
      </c>
      <c r="L89" s="9">
        <v>77</v>
      </c>
      <c r="M89" s="9">
        <v>53</v>
      </c>
      <c r="N89" s="9">
        <v>112</v>
      </c>
    </row>
    <row r="90" spans="1:14" x14ac:dyDescent="0.3">
      <c r="A90" s="9" t="s">
        <v>926</v>
      </c>
      <c r="B90" s="9">
        <v>0.82829391900000005</v>
      </c>
      <c r="C90" s="9">
        <v>4.5019999999999998E-2</v>
      </c>
      <c r="D90" s="9" t="s">
        <v>3466</v>
      </c>
      <c r="E90" s="9" t="s">
        <v>2609</v>
      </c>
      <c r="F90" s="9" t="s">
        <v>3572</v>
      </c>
      <c r="G90" s="9" t="s">
        <v>3573</v>
      </c>
      <c r="H90" s="9" t="s">
        <v>3574</v>
      </c>
      <c r="I90" s="10">
        <v>2.2999999999999999E-46</v>
      </c>
      <c r="J90" s="9">
        <v>98</v>
      </c>
      <c r="K90" s="9">
        <v>4</v>
      </c>
      <c r="L90" s="9">
        <v>101</v>
      </c>
      <c r="M90" s="9">
        <v>2</v>
      </c>
      <c r="N90" s="9">
        <v>99</v>
      </c>
    </row>
    <row r="91" spans="1:14" x14ac:dyDescent="0.3">
      <c r="A91" s="9" t="s">
        <v>407</v>
      </c>
      <c r="B91" s="9">
        <v>0.75731382999999997</v>
      </c>
      <c r="C91" s="9">
        <v>1.8919999999999999E-2</v>
      </c>
      <c r="D91" s="9" t="s">
        <v>3466</v>
      </c>
      <c r="E91" s="9" t="s">
        <v>2609</v>
      </c>
      <c r="F91" s="9" t="s">
        <v>3572</v>
      </c>
      <c r="G91" s="9" t="s">
        <v>3573</v>
      </c>
      <c r="H91" s="9" t="s">
        <v>3574</v>
      </c>
      <c r="I91" s="10">
        <v>8.4999999999999999E-47</v>
      </c>
      <c r="J91" s="9">
        <v>98</v>
      </c>
      <c r="K91" s="9">
        <v>4</v>
      </c>
      <c r="L91" s="9">
        <v>101</v>
      </c>
      <c r="M91" s="9">
        <v>2</v>
      </c>
      <c r="N91" s="9">
        <v>99</v>
      </c>
    </row>
    <row r="92" spans="1:14" x14ac:dyDescent="0.3">
      <c r="A92" s="9" t="s">
        <v>926</v>
      </c>
      <c r="B92" s="9">
        <v>0.82829391900000005</v>
      </c>
      <c r="C92" s="9">
        <v>4.5019999999999998E-2</v>
      </c>
      <c r="D92" s="9" t="s">
        <v>3466</v>
      </c>
      <c r="E92" s="9" t="s">
        <v>2609</v>
      </c>
      <c r="F92" s="9" t="s">
        <v>3575</v>
      </c>
      <c r="G92" s="9" t="s">
        <v>3576</v>
      </c>
      <c r="H92" s="9" t="s">
        <v>3577</v>
      </c>
      <c r="I92" s="10">
        <v>1.4E-65</v>
      </c>
      <c r="J92" s="9">
        <v>142</v>
      </c>
      <c r="K92" s="9">
        <v>240</v>
      </c>
      <c r="L92" s="9">
        <v>381</v>
      </c>
      <c r="M92" s="9">
        <v>1</v>
      </c>
      <c r="N92" s="9">
        <v>137</v>
      </c>
    </row>
    <row r="93" spans="1:14" x14ac:dyDescent="0.3">
      <c r="A93" s="9" t="s">
        <v>407</v>
      </c>
      <c r="B93" s="9">
        <v>0.75731382999999997</v>
      </c>
      <c r="C93" s="9">
        <v>1.8919999999999999E-2</v>
      </c>
      <c r="D93" s="9" t="s">
        <v>3466</v>
      </c>
      <c r="E93" s="9" t="s">
        <v>2609</v>
      </c>
      <c r="F93" s="9" t="s">
        <v>3575</v>
      </c>
      <c r="G93" s="9" t="s">
        <v>3576</v>
      </c>
      <c r="H93" s="9" t="s">
        <v>3577</v>
      </c>
      <c r="I93" s="10">
        <v>4.1E-66</v>
      </c>
      <c r="J93" s="9">
        <v>141</v>
      </c>
      <c r="K93" s="9">
        <v>240</v>
      </c>
      <c r="L93" s="9">
        <v>380</v>
      </c>
      <c r="M93" s="9">
        <v>1</v>
      </c>
      <c r="N93" s="9">
        <v>137</v>
      </c>
    </row>
    <row r="94" spans="1:14" x14ac:dyDescent="0.3">
      <c r="A94" s="9" t="s">
        <v>926</v>
      </c>
      <c r="B94" s="9">
        <v>0.82829391900000005</v>
      </c>
      <c r="C94" s="9">
        <v>4.5019999999999998E-2</v>
      </c>
      <c r="D94" s="9" t="s">
        <v>3466</v>
      </c>
      <c r="E94" s="9" t="s">
        <v>2609</v>
      </c>
      <c r="F94" s="9" t="s">
        <v>3578</v>
      </c>
      <c r="G94" s="9" t="s">
        <v>3579</v>
      </c>
      <c r="H94" s="9" t="s">
        <v>3580</v>
      </c>
      <c r="I94" s="10">
        <v>2.9000000000000001E-50</v>
      </c>
      <c r="J94" s="9">
        <v>122</v>
      </c>
      <c r="K94" s="9">
        <v>117</v>
      </c>
      <c r="L94" s="9">
        <v>238</v>
      </c>
      <c r="M94" s="9">
        <v>1</v>
      </c>
      <c r="N94" s="9">
        <v>118</v>
      </c>
    </row>
    <row r="95" spans="1:14" x14ac:dyDescent="0.3">
      <c r="A95" s="9" t="s">
        <v>407</v>
      </c>
      <c r="B95" s="9">
        <v>0.75731382999999997</v>
      </c>
      <c r="C95" s="9">
        <v>1.8919999999999999E-2</v>
      </c>
      <c r="D95" s="9" t="s">
        <v>3466</v>
      </c>
      <c r="E95" s="9" t="s">
        <v>2609</v>
      </c>
      <c r="F95" s="9" t="s">
        <v>3578</v>
      </c>
      <c r="G95" s="9" t="s">
        <v>3579</v>
      </c>
      <c r="H95" s="9" t="s">
        <v>3580</v>
      </c>
      <c r="I95" s="10">
        <v>3.9000000000000002E-50</v>
      </c>
      <c r="J95" s="9">
        <v>122</v>
      </c>
      <c r="K95" s="9">
        <v>117</v>
      </c>
      <c r="L95" s="9">
        <v>238</v>
      </c>
      <c r="M95" s="9">
        <v>1</v>
      </c>
      <c r="N95" s="9">
        <v>118</v>
      </c>
    </row>
    <row r="96" spans="1:14" x14ac:dyDescent="0.3">
      <c r="A96" s="9" t="s">
        <v>70</v>
      </c>
      <c r="B96" s="9">
        <v>0.57534843199999997</v>
      </c>
      <c r="C96" s="9">
        <v>1.5720000000000001E-2</v>
      </c>
      <c r="D96" s="9" t="s">
        <v>3466</v>
      </c>
      <c r="E96" s="9" t="s">
        <v>2609</v>
      </c>
      <c r="F96" s="9" t="s">
        <v>3581</v>
      </c>
      <c r="G96" s="9" t="s">
        <v>3582</v>
      </c>
      <c r="H96" s="9" t="s">
        <v>3583</v>
      </c>
      <c r="I96" s="10">
        <v>3.1E-8</v>
      </c>
      <c r="J96" s="9">
        <v>110</v>
      </c>
      <c r="K96" s="9">
        <v>384</v>
      </c>
      <c r="L96" s="9">
        <v>493</v>
      </c>
      <c r="M96" s="9">
        <v>2</v>
      </c>
      <c r="N96" s="9">
        <v>127</v>
      </c>
    </row>
    <row r="97" spans="1:14" x14ac:dyDescent="0.3">
      <c r="A97" s="9" t="s">
        <v>837</v>
      </c>
      <c r="B97" s="9">
        <v>0.81988041899999997</v>
      </c>
      <c r="C97" s="9">
        <v>4.7660000000000001E-2</v>
      </c>
      <c r="D97" s="9" t="s">
        <v>3466</v>
      </c>
      <c r="E97" s="9" t="s">
        <v>2609</v>
      </c>
      <c r="F97" s="9" t="s">
        <v>3589</v>
      </c>
      <c r="G97" s="9" t="s">
        <v>3590</v>
      </c>
      <c r="H97" s="9" t="s">
        <v>3591</v>
      </c>
      <c r="I97" s="10">
        <v>8.4000000000000008E-9</v>
      </c>
      <c r="J97" s="9">
        <v>123</v>
      </c>
      <c r="K97" s="9">
        <v>17</v>
      </c>
      <c r="L97" s="9">
        <v>139</v>
      </c>
      <c r="M97" s="9">
        <v>2</v>
      </c>
      <c r="N97" s="9">
        <v>101</v>
      </c>
    </row>
    <row r="98" spans="1:14" x14ac:dyDescent="0.3">
      <c r="A98" s="9" t="s">
        <v>60</v>
      </c>
      <c r="B98" s="9">
        <v>0.56116673900000003</v>
      </c>
      <c r="C98" s="9">
        <v>4.3920000000000001E-2</v>
      </c>
      <c r="D98" s="9" t="s">
        <v>3466</v>
      </c>
      <c r="E98" s="9" t="s">
        <v>2609</v>
      </c>
      <c r="F98" s="9" t="s">
        <v>3592</v>
      </c>
      <c r="G98" s="9" t="s">
        <v>3593</v>
      </c>
      <c r="H98" s="9" t="s">
        <v>3594</v>
      </c>
      <c r="I98" s="10">
        <v>5.1E-8</v>
      </c>
      <c r="J98" s="9">
        <v>62</v>
      </c>
      <c r="K98" s="9">
        <v>324</v>
      </c>
      <c r="L98" s="9">
        <v>385</v>
      </c>
      <c r="M98" s="9">
        <v>5</v>
      </c>
      <c r="N98" s="9">
        <v>68</v>
      </c>
    </row>
    <row r="99" spans="1:14" x14ac:dyDescent="0.3">
      <c r="A99" s="9" t="s">
        <v>367</v>
      </c>
      <c r="B99" s="9">
        <v>0.742984694</v>
      </c>
      <c r="C99" s="9">
        <v>4.4839999999999998E-2</v>
      </c>
      <c r="D99" s="9" t="s">
        <v>3466</v>
      </c>
      <c r="E99" s="9" t="s">
        <v>2609</v>
      </c>
      <c r="F99" s="9" t="s">
        <v>3295</v>
      </c>
      <c r="G99" s="9" t="s">
        <v>3296</v>
      </c>
      <c r="H99" s="9" t="s">
        <v>3297</v>
      </c>
      <c r="I99" s="10">
        <v>4.3000000000000002E-17</v>
      </c>
      <c r="J99" s="9">
        <v>310</v>
      </c>
      <c r="K99" s="9">
        <v>8</v>
      </c>
      <c r="L99" s="9">
        <v>317</v>
      </c>
      <c r="M99" s="9">
        <v>2</v>
      </c>
      <c r="N99" s="9">
        <v>283</v>
      </c>
    </row>
    <row r="100" spans="1:14" x14ac:dyDescent="0.3">
      <c r="A100" s="9" t="s">
        <v>367</v>
      </c>
      <c r="B100" s="9">
        <v>0.742984694</v>
      </c>
      <c r="C100" s="9">
        <v>4.4839999999999998E-2</v>
      </c>
      <c r="D100" s="9" t="s">
        <v>3466</v>
      </c>
      <c r="E100" s="9" t="s">
        <v>2609</v>
      </c>
      <c r="F100" s="9" t="s">
        <v>3295</v>
      </c>
      <c r="G100" s="9" t="s">
        <v>3296</v>
      </c>
      <c r="H100" s="9" t="s">
        <v>3297</v>
      </c>
      <c r="I100" s="10">
        <v>1.6000000000000001E-17</v>
      </c>
      <c r="J100" s="9">
        <v>155</v>
      </c>
      <c r="K100" s="9">
        <v>388</v>
      </c>
      <c r="L100" s="9">
        <v>542</v>
      </c>
      <c r="M100" s="9">
        <v>2</v>
      </c>
      <c r="N100" s="9">
        <v>150</v>
      </c>
    </row>
    <row r="101" spans="1:14" x14ac:dyDescent="0.3">
      <c r="A101" s="9" t="s">
        <v>532</v>
      </c>
      <c r="B101" s="9">
        <v>0.77841726600000005</v>
      </c>
      <c r="C101" s="9">
        <v>4.2619999999999998E-2</v>
      </c>
      <c r="D101" s="9" t="s">
        <v>3466</v>
      </c>
      <c r="E101" s="9" t="s">
        <v>2609</v>
      </c>
      <c r="F101" s="9" t="s">
        <v>3295</v>
      </c>
      <c r="G101" s="9" t="s">
        <v>3296</v>
      </c>
      <c r="H101" s="9" t="s">
        <v>3297</v>
      </c>
      <c r="I101" s="10">
        <v>2.9E-18</v>
      </c>
      <c r="J101" s="9">
        <v>174</v>
      </c>
      <c r="K101" s="9">
        <v>17</v>
      </c>
      <c r="L101" s="9">
        <v>190</v>
      </c>
      <c r="M101" s="9">
        <v>2</v>
      </c>
      <c r="N101" s="9">
        <v>166</v>
      </c>
    </row>
    <row r="102" spans="1:14" x14ac:dyDescent="0.3">
      <c r="A102" s="9" t="s">
        <v>609</v>
      </c>
      <c r="B102" s="9">
        <v>0.79621212100000005</v>
      </c>
      <c r="C102" s="9">
        <v>2.818E-2</v>
      </c>
      <c r="D102" s="9" t="s">
        <v>3466</v>
      </c>
      <c r="E102" s="9" t="s">
        <v>2609</v>
      </c>
      <c r="F102" s="9" t="s">
        <v>3595</v>
      </c>
      <c r="G102" s="9" t="s">
        <v>3596</v>
      </c>
      <c r="H102" s="9" t="s">
        <v>3597</v>
      </c>
      <c r="I102" s="10">
        <v>5.2999999999999998E-11</v>
      </c>
      <c r="J102" s="9">
        <v>36</v>
      </c>
      <c r="K102" s="9">
        <v>195</v>
      </c>
      <c r="L102" s="9">
        <v>230</v>
      </c>
      <c r="M102" s="9">
        <v>1</v>
      </c>
      <c r="N102" s="9">
        <v>38</v>
      </c>
    </row>
    <row r="103" spans="1:14" x14ac:dyDescent="0.3">
      <c r="A103" s="9" t="s">
        <v>609</v>
      </c>
      <c r="B103" s="9">
        <v>0.79621212100000005</v>
      </c>
      <c r="C103" s="9">
        <v>2.818E-2</v>
      </c>
      <c r="D103" s="9" t="s">
        <v>3466</v>
      </c>
      <c r="E103" s="9" t="s">
        <v>2609</v>
      </c>
      <c r="F103" s="9" t="s">
        <v>3598</v>
      </c>
      <c r="G103" s="9" t="s">
        <v>3599</v>
      </c>
      <c r="H103" s="9" t="s">
        <v>3600</v>
      </c>
      <c r="I103" s="10">
        <v>2.6000000000000001E-11</v>
      </c>
      <c r="J103" s="9">
        <v>40</v>
      </c>
      <c r="K103" s="9">
        <v>194</v>
      </c>
      <c r="L103" s="9">
        <v>233</v>
      </c>
      <c r="M103" s="9">
        <v>2</v>
      </c>
      <c r="N103" s="9">
        <v>44</v>
      </c>
    </row>
    <row r="104" spans="1:14" x14ac:dyDescent="0.3">
      <c r="A104" s="9" t="s">
        <v>97</v>
      </c>
      <c r="B104" s="9">
        <v>0.60278745600000005</v>
      </c>
      <c r="C104" s="9">
        <v>1.465E-2</v>
      </c>
      <c r="D104" s="9" t="s">
        <v>3466</v>
      </c>
      <c r="E104" s="9" t="s">
        <v>2609</v>
      </c>
      <c r="F104" s="9" t="s">
        <v>3601</v>
      </c>
      <c r="G104" s="9" t="s">
        <v>3602</v>
      </c>
      <c r="H104" s="9" t="s">
        <v>3603</v>
      </c>
      <c r="I104" s="10">
        <v>2.3000000000000001E-26</v>
      </c>
      <c r="J104" s="9">
        <v>116</v>
      </c>
      <c r="K104" s="9">
        <v>28</v>
      </c>
      <c r="L104" s="9">
        <v>143</v>
      </c>
      <c r="M104" s="9">
        <v>3</v>
      </c>
      <c r="N104" s="9">
        <v>120</v>
      </c>
    </row>
    <row r="105" spans="1:14" x14ac:dyDescent="0.3">
      <c r="A105" s="9" t="s">
        <v>723</v>
      </c>
      <c r="B105" s="9">
        <v>0.80973782800000005</v>
      </c>
      <c r="C105" s="9">
        <v>3.6260000000000001E-2</v>
      </c>
      <c r="D105" s="9" t="s">
        <v>3466</v>
      </c>
      <c r="E105" s="9" t="s">
        <v>2609</v>
      </c>
      <c r="F105" s="9" t="s">
        <v>3604</v>
      </c>
      <c r="G105" s="9" t="s">
        <v>3605</v>
      </c>
      <c r="H105" s="9" t="s">
        <v>3606</v>
      </c>
      <c r="I105" s="10">
        <v>1.4000000000000001E-29</v>
      </c>
      <c r="J105" s="9">
        <v>94</v>
      </c>
      <c r="K105" s="9">
        <v>26</v>
      </c>
      <c r="L105" s="9">
        <v>119</v>
      </c>
      <c r="M105" s="9">
        <v>2</v>
      </c>
      <c r="N105" s="9">
        <v>94</v>
      </c>
    </row>
    <row r="106" spans="1:14" x14ac:dyDescent="0.3">
      <c r="A106" s="9" t="s">
        <v>729</v>
      </c>
      <c r="B106" s="9">
        <v>0.81051303600000002</v>
      </c>
      <c r="C106" s="9">
        <v>3.9019999999999999E-2</v>
      </c>
      <c r="D106" s="9" t="s">
        <v>3466</v>
      </c>
      <c r="E106" s="9" t="s">
        <v>2609</v>
      </c>
      <c r="F106" s="9" t="s">
        <v>3604</v>
      </c>
      <c r="G106" s="9" t="s">
        <v>3605</v>
      </c>
      <c r="H106" s="9" t="s">
        <v>3606</v>
      </c>
      <c r="I106" s="10">
        <v>2.9000000000000002E-29</v>
      </c>
      <c r="J106" s="9">
        <v>93</v>
      </c>
      <c r="K106" s="9">
        <v>13</v>
      </c>
      <c r="L106" s="9">
        <v>105</v>
      </c>
      <c r="M106" s="9">
        <v>2</v>
      </c>
      <c r="N106" s="9">
        <v>94</v>
      </c>
    </row>
    <row r="107" spans="1:14" x14ac:dyDescent="0.3">
      <c r="A107" s="9" t="s">
        <v>430</v>
      </c>
      <c r="B107" s="9">
        <v>0.76102418199999999</v>
      </c>
      <c r="C107" s="9">
        <v>3.5920000000000001E-2</v>
      </c>
      <c r="D107" s="9" t="s">
        <v>3466</v>
      </c>
      <c r="E107" s="9" t="s">
        <v>2609</v>
      </c>
      <c r="F107" s="9" t="s">
        <v>3289</v>
      </c>
      <c r="G107" s="9" t="s">
        <v>3290</v>
      </c>
      <c r="H107" s="9" t="s">
        <v>3291</v>
      </c>
      <c r="I107" s="10">
        <v>2.2999999999999999E-184</v>
      </c>
      <c r="J107" s="9">
        <v>336</v>
      </c>
      <c r="K107" s="9">
        <v>12</v>
      </c>
      <c r="L107" s="9">
        <v>347</v>
      </c>
      <c r="M107" s="9">
        <v>2</v>
      </c>
      <c r="N107" s="9">
        <v>342</v>
      </c>
    </row>
    <row r="108" spans="1:14" x14ac:dyDescent="0.3">
      <c r="A108" s="9" t="s">
        <v>837</v>
      </c>
      <c r="B108" s="9">
        <v>0.81988041899999997</v>
      </c>
      <c r="C108" s="9">
        <v>4.7660000000000001E-2</v>
      </c>
      <c r="D108" s="9" t="s">
        <v>3466</v>
      </c>
      <c r="E108" s="9" t="s">
        <v>2609</v>
      </c>
      <c r="F108" s="9" t="s">
        <v>3607</v>
      </c>
      <c r="G108" s="9" t="s">
        <v>3608</v>
      </c>
      <c r="H108" s="9" t="s">
        <v>3609</v>
      </c>
      <c r="I108" s="10">
        <v>4.1999999999999998E-33</v>
      </c>
      <c r="J108" s="9">
        <v>114</v>
      </c>
      <c r="K108" s="9">
        <v>15</v>
      </c>
      <c r="L108" s="9">
        <v>128</v>
      </c>
      <c r="M108" s="9">
        <v>1</v>
      </c>
      <c r="N108" s="9">
        <v>119</v>
      </c>
    </row>
    <row r="109" spans="1:14" x14ac:dyDescent="0.3">
      <c r="A109" s="9" t="s">
        <v>837</v>
      </c>
      <c r="B109" s="9">
        <v>0.81988041899999997</v>
      </c>
      <c r="C109" s="9">
        <v>4.7660000000000001E-2</v>
      </c>
      <c r="D109" s="9" t="s">
        <v>3466</v>
      </c>
      <c r="E109" s="9" t="s">
        <v>2609</v>
      </c>
      <c r="F109" s="9" t="s">
        <v>3610</v>
      </c>
      <c r="G109" s="9" t="s">
        <v>3611</v>
      </c>
      <c r="H109" s="9" t="s">
        <v>3612</v>
      </c>
      <c r="I109" s="10">
        <v>1.1000000000000001E-53</v>
      </c>
      <c r="J109" s="9">
        <v>157</v>
      </c>
      <c r="K109" s="9">
        <v>15</v>
      </c>
      <c r="L109" s="9">
        <v>171</v>
      </c>
      <c r="M109" s="9">
        <v>1</v>
      </c>
      <c r="N109" s="9">
        <v>160</v>
      </c>
    </row>
    <row r="110" spans="1:14" x14ac:dyDescent="0.3">
      <c r="A110" s="9" t="s">
        <v>860</v>
      </c>
      <c r="B110" s="9">
        <v>0.82296296300000005</v>
      </c>
      <c r="C110" s="9">
        <v>4.2450000000000002E-2</v>
      </c>
      <c r="D110" s="9" t="s">
        <v>3466</v>
      </c>
      <c r="E110" s="9" t="s">
        <v>2609</v>
      </c>
      <c r="F110" s="9" t="s">
        <v>3613</v>
      </c>
      <c r="G110" s="9" t="s">
        <v>3614</v>
      </c>
      <c r="H110" s="9" t="s">
        <v>3615</v>
      </c>
      <c r="I110" s="10">
        <v>3.6E-46</v>
      </c>
      <c r="J110" s="9">
        <v>118</v>
      </c>
      <c r="K110" s="9">
        <v>46</v>
      </c>
      <c r="L110" s="9">
        <v>163</v>
      </c>
      <c r="M110" s="9">
        <v>2</v>
      </c>
      <c r="N110" s="9">
        <v>119</v>
      </c>
    </row>
    <row r="111" spans="1:14" x14ac:dyDescent="0.3">
      <c r="A111" s="9" t="s">
        <v>180</v>
      </c>
      <c r="B111" s="9">
        <v>0.66882734200000005</v>
      </c>
      <c r="C111" s="9">
        <v>2.086E-2</v>
      </c>
      <c r="D111" s="9" t="s">
        <v>3466</v>
      </c>
      <c r="E111" s="9" t="s">
        <v>2609</v>
      </c>
      <c r="F111" s="9" t="s">
        <v>3616</v>
      </c>
      <c r="G111" s="9" t="s">
        <v>3617</v>
      </c>
      <c r="H111" s="9" t="s">
        <v>3617</v>
      </c>
      <c r="I111" s="10">
        <v>6.4000000000000002E-12</v>
      </c>
      <c r="J111" s="9">
        <v>203</v>
      </c>
      <c r="K111" s="9">
        <v>14</v>
      </c>
      <c r="L111" s="9">
        <v>216</v>
      </c>
      <c r="M111" s="9">
        <v>3</v>
      </c>
      <c r="N111" s="9">
        <v>210</v>
      </c>
    </row>
    <row r="112" spans="1:14" x14ac:dyDescent="0.3">
      <c r="A112" s="9" t="s">
        <v>789</v>
      </c>
      <c r="B112" s="9">
        <v>0.81631097600000002</v>
      </c>
      <c r="C112" s="9">
        <v>2.3609999999999999E-2</v>
      </c>
      <c r="D112" s="9" t="s">
        <v>3466</v>
      </c>
      <c r="E112" s="9" t="s">
        <v>2609</v>
      </c>
      <c r="F112" s="9" t="s">
        <v>3618</v>
      </c>
      <c r="G112" s="9" t="s">
        <v>3619</v>
      </c>
      <c r="H112" s="9" t="s">
        <v>3620</v>
      </c>
      <c r="I112" s="10">
        <v>9.2999999999999995E-55</v>
      </c>
      <c r="J112" s="9">
        <v>307</v>
      </c>
      <c r="K112" s="9">
        <v>162</v>
      </c>
      <c r="L112" s="9">
        <v>468</v>
      </c>
      <c r="M112" s="9">
        <v>3</v>
      </c>
      <c r="N112" s="9">
        <v>292</v>
      </c>
    </row>
    <row r="113" spans="1:14" x14ac:dyDescent="0.3">
      <c r="A113" s="9" t="s">
        <v>293</v>
      </c>
      <c r="B113" s="9">
        <v>0.71245186100000002</v>
      </c>
      <c r="C113" s="9">
        <v>2.4170000000000001E-2</v>
      </c>
      <c r="D113" s="9" t="s">
        <v>3466</v>
      </c>
      <c r="E113" s="9" t="s">
        <v>2609</v>
      </c>
      <c r="F113" s="9" t="s">
        <v>3618</v>
      </c>
      <c r="G113" s="9" t="s">
        <v>3619</v>
      </c>
      <c r="H113" s="9" t="s">
        <v>3620</v>
      </c>
      <c r="I113" s="10">
        <v>9.3000000000000005E-71</v>
      </c>
      <c r="J113" s="9">
        <v>287</v>
      </c>
      <c r="K113" s="9">
        <v>56</v>
      </c>
      <c r="L113" s="9">
        <v>342</v>
      </c>
      <c r="M113" s="9">
        <v>2</v>
      </c>
      <c r="N113" s="9">
        <v>292</v>
      </c>
    </row>
    <row r="114" spans="1:14" x14ac:dyDescent="0.3">
      <c r="A114" s="9" t="s">
        <v>514</v>
      </c>
      <c r="B114" s="9">
        <v>0.77467845700000004</v>
      </c>
      <c r="C114" s="9">
        <v>1.346E-2</v>
      </c>
      <c r="D114" s="9" t="s">
        <v>3466</v>
      </c>
      <c r="E114" s="9" t="s">
        <v>2609</v>
      </c>
      <c r="F114" s="9" t="s">
        <v>3276</v>
      </c>
      <c r="G114" s="9" t="s">
        <v>3277</v>
      </c>
      <c r="H114" s="9" t="s">
        <v>3278</v>
      </c>
      <c r="I114" s="10">
        <v>7.5E-10</v>
      </c>
      <c r="J114" s="9">
        <v>167</v>
      </c>
      <c r="K114" s="9">
        <v>57</v>
      </c>
      <c r="L114" s="9">
        <v>223</v>
      </c>
      <c r="M114" s="9">
        <v>2</v>
      </c>
      <c r="N114" s="9">
        <v>112</v>
      </c>
    </row>
    <row r="115" spans="1:14" x14ac:dyDescent="0.3">
      <c r="A115" s="9" t="s">
        <v>851</v>
      </c>
      <c r="B115" s="9">
        <v>0.82186544299999997</v>
      </c>
      <c r="C115" s="9">
        <v>2.8910000000000002E-2</v>
      </c>
      <c r="D115" s="9" t="s">
        <v>3466</v>
      </c>
      <c r="E115" s="9" t="s">
        <v>2609</v>
      </c>
      <c r="F115" s="9" t="s">
        <v>3621</v>
      </c>
      <c r="G115" s="9" t="s">
        <v>3622</v>
      </c>
      <c r="H115" s="9" t="s">
        <v>3623</v>
      </c>
      <c r="I115" s="10">
        <v>5.2999999999999999E-26</v>
      </c>
      <c r="J115" s="9">
        <v>94</v>
      </c>
      <c r="K115" s="9">
        <v>102</v>
      </c>
      <c r="L115" s="9">
        <v>195</v>
      </c>
      <c r="M115" s="9">
        <v>2</v>
      </c>
      <c r="N115" s="9">
        <v>87</v>
      </c>
    </row>
    <row r="116" spans="1:14" x14ac:dyDescent="0.3">
      <c r="A116" s="9" t="s">
        <v>358</v>
      </c>
      <c r="B116" s="9">
        <v>0.74050632900000002</v>
      </c>
      <c r="C116" s="9">
        <v>1.7659999999999999E-2</v>
      </c>
      <c r="D116" s="9" t="s">
        <v>3466</v>
      </c>
      <c r="E116" s="9" t="s">
        <v>2609</v>
      </c>
      <c r="F116" s="9" t="s">
        <v>3241</v>
      </c>
      <c r="G116" s="9" t="s">
        <v>3242</v>
      </c>
      <c r="H116" s="9" t="s">
        <v>3243</v>
      </c>
      <c r="I116" s="10">
        <v>1.9E-32</v>
      </c>
      <c r="J116" s="9">
        <v>253</v>
      </c>
      <c r="K116" s="9">
        <v>79</v>
      </c>
      <c r="L116" s="9">
        <v>331</v>
      </c>
      <c r="M116" s="9">
        <v>2</v>
      </c>
      <c r="N116" s="9">
        <v>257</v>
      </c>
    </row>
    <row r="117" spans="1:14" x14ac:dyDescent="0.3">
      <c r="A117" s="9" t="s">
        <v>427</v>
      </c>
      <c r="B117" s="9">
        <v>0.76098287399999998</v>
      </c>
      <c r="C117" s="9">
        <v>2.0119999999999999E-2</v>
      </c>
      <c r="D117" s="9" t="s">
        <v>3466</v>
      </c>
      <c r="E117" s="9" t="s">
        <v>2609</v>
      </c>
      <c r="F117" s="9" t="s">
        <v>3241</v>
      </c>
      <c r="G117" s="9" t="s">
        <v>3242</v>
      </c>
      <c r="H117" s="9" t="s">
        <v>3243</v>
      </c>
      <c r="I117" s="10">
        <v>3.5000000000000002E-46</v>
      </c>
      <c r="J117" s="9">
        <v>271</v>
      </c>
      <c r="K117" s="9">
        <v>411</v>
      </c>
      <c r="L117" s="9">
        <v>681</v>
      </c>
      <c r="M117" s="9">
        <v>3</v>
      </c>
      <c r="N117" s="9">
        <v>260</v>
      </c>
    </row>
    <row r="118" spans="1:14" x14ac:dyDescent="0.3">
      <c r="A118" s="9" t="s">
        <v>766</v>
      </c>
      <c r="B118" s="9">
        <v>0.81481481499999997</v>
      </c>
      <c r="C118" s="9">
        <v>4.3130000000000002E-4</v>
      </c>
      <c r="D118" s="9" t="s">
        <v>3466</v>
      </c>
      <c r="E118" s="9" t="s">
        <v>2609</v>
      </c>
      <c r="F118" s="9" t="s">
        <v>3241</v>
      </c>
      <c r="G118" s="9" t="s">
        <v>3242</v>
      </c>
      <c r="H118" s="9" t="s">
        <v>3243</v>
      </c>
      <c r="I118" s="10">
        <v>2.5E-42</v>
      </c>
      <c r="J118" s="9">
        <v>283</v>
      </c>
      <c r="K118" s="9">
        <v>673</v>
      </c>
      <c r="L118" s="9">
        <v>955</v>
      </c>
      <c r="M118" s="9">
        <v>5</v>
      </c>
      <c r="N118" s="9">
        <v>253</v>
      </c>
    </row>
    <row r="119" spans="1:14" x14ac:dyDescent="0.3">
      <c r="A119" s="9" t="s">
        <v>805</v>
      </c>
      <c r="B119" s="9">
        <v>0.81731418899999997</v>
      </c>
      <c r="C119" s="9">
        <v>2.0639999999999999E-2</v>
      </c>
      <c r="D119" s="9" t="s">
        <v>3466</v>
      </c>
      <c r="E119" s="9" t="s">
        <v>2609</v>
      </c>
      <c r="F119" s="9" t="s">
        <v>3241</v>
      </c>
      <c r="G119" s="9" t="s">
        <v>3242</v>
      </c>
      <c r="H119" s="9" t="s">
        <v>3243</v>
      </c>
      <c r="I119" s="10">
        <v>2.4999999999999999E-48</v>
      </c>
      <c r="J119" s="9">
        <v>270</v>
      </c>
      <c r="K119" s="9">
        <v>42</v>
      </c>
      <c r="L119" s="9">
        <v>311</v>
      </c>
      <c r="M119" s="9">
        <v>3</v>
      </c>
      <c r="N119" s="9">
        <v>260</v>
      </c>
    </row>
    <row r="120" spans="1:14" x14ac:dyDescent="0.3">
      <c r="A120" s="9" t="s">
        <v>468</v>
      </c>
      <c r="B120" s="9">
        <v>0.76844262299999999</v>
      </c>
      <c r="C120" s="9">
        <v>1.7610000000000001E-2</v>
      </c>
      <c r="D120" s="9" t="s">
        <v>3466</v>
      </c>
      <c r="E120" s="9" t="s">
        <v>2609</v>
      </c>
      <c r="F120" s="9" t="s">
        <v>3624</v>
      </c>
      <c r="G120" s="9" t="s">
        <v>3625</v>
      </c>
      <c r="H120" s="9" t="s">
        <v>3626</v>
      </c>
      <c r="I120" s="10">
        <v>3.9999999999999998E-29</v>
      </c>
      <c r="J120" s="9">
        <v>112</v>
      </c>
      <c r="K120" s="9">
        <v>27</v>
      </c>
      <c r="L120" s="9">
        <v>138</v>
      </c>
      <c r="M120" s="9">
        <v>2</v>
      </c>
      <c r="N120" s="9">
        <v>111</v>
      </c>
    </row>
    <row r="121" spans="1:14" x14ac:dyDescent="0.3">
      <c r="A121" s="9" t="s">
        <v>740</v>
      </c>
      <c r="B121" s="9">
        <v>0.81210415199999997</v>
      </c>
      <c r="C121" s="9">
        <v>4.6870000000000002E-2</v>
      </c>
      <c r="D121" s="9" t="s">
        <v>3466</v>
      </c>
      <c r="E121" s="9" t="s">
        <v>2609</v>
      </c>
      <c r="F121" s="9" t="s">
        <v>3627</v>
      </c>
      <c r="G121" s="9" t="s">
        <v>3628</v>
      </c>
      <c r="H121" s="9" t="s">
        <v>3629</v>
      </c>
      <c r="I121" s="10">
        <v>2.2999999999999998E-22</v>
      </c>
      <c r="J121" s="9">
        <v>86</v>
      </c>
      <c r="K121" s="9">
        <v>12</v>
      </c>
      <c r="L121" s="9">
        <v>97</v>
      </c>
      <c r="M121" s="9">
        <v>3</v>
      </c>
      <c r="N121" s="9">
        <v>91</v>
      </c>
    </row>
    <row r="122" spans="1:14" x14ac:dyDescent="0.3">
      <c r="A122" s="9" t="s">
        <v>740</v>
      </c>
      <c r="B122" s="9">
        <v>0.81210415199999997</v>
      </c>
      <c r="C122" s="9">
        <v>4.6870000000000002E-2</v>
      </c>
      <c r="D122" s="9" t="s">
        <v>3466</v>
      </c>
      <c r="E122" s="9" t="s">
        <v>2609</v>
      </c>
      <c r="F122" s="9" t="s">
        <v>3627</v>
      </c>
      <c r="G122" s="9" t="s">
        <v>3628</v>
      </c>
      <c r="H122" s="9" t="s">
        <v>3629</v>
      </c>
      <c r="I122" s="10">
        <v>4.2000000000000002E-16</v>
      </c>
      <c r="J122" s="9">
        <v>86</v>
      </c>
      <c r="K122" s="9">
        <v>138</v>
      </c>
      <c r="L122" s="9">
        <v>223</v>
      </c>
      <c r="M122" s="9">
        <v>152</v>
      </c>
      <c r="N122" s="9">
        <v>239</v>
      </c>
    </row>
    <row r="123" spans="1:14" x14ac:dyDescent="0.3">
      <c r="A123" s="9" t="s">
        <v>433</v>
      </c>
      <c r="B123" s="9">
        <v>0.76140613300000004</v>
      </c>
      <c r="C123" s="9">
        <v>4.1869999999999997E-2</v>
      </c>
      <c r="D123" s="9" t="s">
        <v>3466</v>
      </c>
      <c r="E123" s="9" t="s">
        <v>2609</v>
      </c>
      <c r="F123" s="9" t="s">
        <v>3630</v>
      </c>
      <c r="G123" s="9" t="s">
        <v>3631</v>
      </c>
      <c r="H123" s="9" t="s">
        <v>3632</v>
      </c>
      <c r="I123" s="10">
        <v>4.8999999999999997E-39</v>
      </c>
      <c r="J123" s="9">
        <v>85</v>
      </c>
      <c r="K123" s="9">
        <v>380</v>
      </c>
      <c r="L123" s="9">
        <v>464</v>
      </c>
      <c r="M123" s="9">
        <v>2</v>
      </c>
      <c r="N123" s="9">
        <v>88</v>
      </c>
    </row>
    <row r="124" spans="1:14" x14ac:dyDescent="0.3">
      <c r="A124" s="9" t="s">
        <v>192</v>
      </c>
      <c r="B124" s="9">
        <v>0.67304133300000002</v>
      </c>
      <c r="C124" s="9">
        <v>8.4950000000000008E-3</v>
      </c>
      <c r="D124" s="9" t="s">
        <v>3466</v>
      </c>
      <c r="E124" s="9" t="s">
        <v>2609</v>
      </c>
      <c r="F124" s="9" t="s">
        <v>3633</v>
      </c>
      <c r="G124" s="9" t="s">
        <v>3634</v>
      </c>
      <c r="H124" s="9" t="s">
        <v>3635</v>
      </c>
      <c r="I124" s="10">
        <v>4.4E-39</v>
      </c>
      <c r="J124" s="9">
        <v>90</v>
      </c>
      <c r="K124" s="9">
        <v>83</v>
      </c>
      <c r="L124" s="9">
        <v>172</v>
      </c>
      <c r="M124" s="9">
        <v>2</v>
      </c>
      <c r="N124" s="9">
        <v>92</v>
      </c>
    </row>
    <row r="125" spans="1:14" x14ac:dyDescent="0.3">
      <c r="A125" s="9" t="s">
        <v>823</v>
      </c>
      <c r="B125" s="9">
        <v>0.81862348200000001</v>
      </c>
      <c r="C125" s="9">
        <v>4.627E-3</v>
      </c>
      <c r="D125" s="9" t="s">
        <v>3466</v>
      </c>
      <c r="E125" s="9" t="s">
        <v>2609</v>
      </c>
      <c r="F125" s="9" t="s">
        <v>3636</v>
      </c>
      <c r="G125" s="9" t="s">
        <v>3637</v>
      </c>
      <c r="H125" s="9" t="s">
        <v>3638</v>
      </c>
      <c r="I125" s="10">
        <v>1.7E-12</v>
      </c>
      <c r="J125" s="9">
        <v>74</v>
      </c>
      <c r="K125" s="9">
        <v>209</v>
      </c>
      <c r="L125" s="9">
        <v>282</v>
      </c>
      <c r="M125" s="9">
        <v>4</v>
      </c>
      <c r="N125" s="9">
        <v>74</v>
      </c>
    </row>
    <row r="126" spans="1:14" x14ac:dyDescent="0.3">
      <c r="A126" s="9" t="s">
        <v>931</v>
      </c>
      <c r="B126" s="9">
        <v>0.82877247799999998</v>
      </c>
      <c r="C126" s="9">
        <v>3.092E-2</v>
      </c>
      <c r="D126" s="9" t="s">
        <v>3466</v>
      </c>
      <c r="E126" s="9" t="s">
        <v>2609</v>
      </c>
      <c r="F126" s="9" t="s">
        <v>3639</v>
      </c>
      <c r="G126" s="9" t="s">
        <v>3640</v>
      </c>
      <c r="H126" s="9" t="s">
        <v>3641</v>
      </c>
      <c r="I126" s="10">
        <v>4.4999999999999998E-12</v>
      </c>
      <c r="J126" s="9">
        <v>88</v>
      </c>
      <c r="K126" s="9">
        <v>11</v>
      </c>
      <c r="L126" s="9">
        <v>98</v>
      </c>
      <c r="M126" s="9">
        <v>58</v>
      </c>
      <c r="N126" s="9">
        <v>142</v>
      </c>
    </row>
    <row r="127" spans="1:14" x14ac:dyDescent="0.3">
      <c r="A127" s="9" t="s">
        <v>931</v>
      </c>
      <c r="B127" s="9">
        <v>0.82877247799999998</v>
      </c>
      <c r="C127" s="9">
        <v>3.092E-2</v>
      </c>
      <c r="D127" s="9" t="s">
        <v>3466</v>
      </c>
      <c r="E127" s="9" t="s">
        <v>2609</v>
      </c>
      <c r="F127" s="9" t="s">
        <v>3639</v>
      </c>
      <c r="G127" s="9" t="s">
        <v>3640</v>
      </c>
      <c r="H127" s="9" t="s">
        <v>3641</v>
      </c>
      <c r="I127" s="10">
        <v>4.1999999999999999E-57</v>
      </c>
      <c r="J127" s="9">
        <v>145</v>
      </c>
      <c r="K127" s="9">
        <v>94</v>
      </c>
      <c r="L127" s="9">
        <v>238</v>
      </c>
      <c r="M127" s="9">
        <v>1</v>
      </c>
      <c r="N127" s="9">
        <v>142</v>
      </c>
    </row>
    <row r="128" spans="1:14" x14ac:dyDescent="0.3">
      <c r="A128" s="9" t="s">
        <v>358</v>
      </c>
      <c r="B128" s="9">
        <v>0.74050632900000002</v>
      </c>
      <c r="C128" s="9">
        <v>1.7659999999999999E-2</v>
      </c>
      <c r="D128" s="9" t="s">
        <v>3466</v>
      </c>
      <c r="E128" s="9" t="s">
        <v>2609</v>
      </c>
      <c r="F128" s="9" t="s">
        <v>3238</v>
      </c>
      <c r="G128" s="9" t="s">
        <v>3239</v>
      </c>
      <c r="H128" s="9" t="s">
        <v>3240</v>
      </c>
      <c r="I128" s="10">
        <v>3.2999999999999998E-78</v>
      </c>
      <c r="J128" s="9">
        <v>259</v>
      </c>
      <c r="K128" s="9">
        <v>78</v>
      </c>
      <c r="L128" s="9">
        <v>336</v>
      </c>
      <c r="M128" s="9">
        <v>1</v>
      </c>
      <c r="N128" s="9">
        <v>264</v>
      </c>
    </row>
    <row r="129" spans="1:14" x14ac:dyDescent="0.3">
      <c r="A129" s="9" t="s">
        <v>427</v>
      </c>
      <c r="B129" s="9">
        <v>0.76098287399999998</v>
      </c>
      <c r="C129" s="9">
        <v>2.0119999999999999E-2</v>
      </c>
      <c r="D129" s="9" t="s">
        <v>3466</v>
      </c>
      <c r="E129" s="9" t="s">
        <v>2609</v>
      </c>
      <c r="F129" s="9" t="s">
        <v>3238</v>
      </c>
      <c r="G129" s="9" t="s">
        <v>3239</v>
      </c>
      <c r="H129" s="9" t="s">
        <v>3240</v>
      </c>
      <c r="I129" s="10">
        <v>4.8000000000000002E-44</v>
      </c>
      <c r="J129" s="9">
        <v>269</v>
      </c>
      <c r="K129" s="9">
        <v>411</v>
      </c>
      <c r="L129" s="9">
        <v>679</v>
      </c>
      <c r="M129" s="9">
        <v>3</v>
      </c>
      <c r="N129" s="9">
        <v>260</v>
      </c>
    </row>
    <row r="130" spans="1:14" x14ac:dyDescent="0.3">
      <c r="A130" s="9" t="s">
        <v>766</v>
      </c>
      <c r="B130" s="9">
        <v>0.81481481499999997</v>
      </c>
      <c r="C130" s="9">
        <v>4.3130000000000002E-4</v>
      </c>
      <c r="D130" s="9" t="s">
        <v>3466</v>
      </c>
      <c r="E130" s="9" t="s">
        <v>2609</v>
      </c>
      <c r="F130" s="9" t="s">
        <v>3238</v>
      </c>
      <c r="G130" s="9" t="s">
        <v>3239</v>
      </c>
      <c r="H130" s="9" t="s">
        <v>3240</v>
      </c>
      <c r="I130" s="10">
        <v>5.1999999999999996E-44</v>
      </c>
      <c r="J130" s="9">
        <v>221</v>
      </c>
      <c r="K130" s="9">
        <v>671</v>
      </c>
      <c r="L130" s="9">
        <v>891</v>
      </c>
      <c r="M130" s="9">
        <v>3</v>
      </c>
      <c r="N130" s="9">
        <v>204</v>
      </c>
    </row>
    <row r="131" spans="1:14" x14ac:dyDescent="0.3">
      <c r="A131" s="9" t="s">
        <v>805</v>
      </c>
      <c r="B131" s="9">
        <v>0.81731418899999997</v>
      </c>
      <c r="C131" s="9">
        <v>2.0639999999999999E-2</v>
      </c>
      <c r="D131" s="9" t="s">
        <v>3466</v>
      </c>
      <c r="E131" s="9" t="s">
        <v>2609</v>
      </c>
      <c r="F131" s="9" t="s">
        <v>3238</v>
      </c>
      <c r="G131" s="9" t="s">
        <v>3239</v>
      </c>
      <c r="H131" s="9" t="s">
        <v>3240</v>
      </c>
      <c r="I131" s="10">
        <v>8.5999999999999999E-50</v>
      </c>
      <c r="J131" s="9">
        <v>268</v>
      </c>
      <c r="K131" s="9">
        <v>41</v>
      </c>
      <c r="L131" s="9">
        <v>308</v>
      </c>
      <c r="M131" s="9">
        <v>2</v>
      </c>
      <c r="N131" s="9">
        <v>259</v>
      </c>
    </row>
    <row r="132" spans="1:14" x14ac:dyDescent="0.3">
      <c r="A132" s="9" t="s">
        <v>35</v>
      </c>
      <c r="B132" s="9">
        <v>0.53149814699999998</v>
      </c>
      <c r="C132" s="9">
        <v>4.9000000000000002E-2</v>
      </c>
      <c r="D132" s="9" t="s">
        <v>3466</v>
      </c>
      <c r="E132" s="9" t="s">
        <v>2609</v>
      </c>
      <c r="F132" s="9" t="s">
        <v>3438</v>
      </c>
      <c r="G132" s="9" t="s">
        <v>3439</v>
      </c>
      <c r="H132" s="9" t="s">
        <v>3440</v>
      </c>
      <c r="I132" s="10">
        <v>4.8999999999999997E-12</v>
      </c>
      <c r="J132" s="9">
        <v>89</v>
      </c>
      <c r="K132" s="9">
        <v>32</v>
      </c>
      <c r="L132" s="9">
        <v>120</v>
      </c>
      <c r="M132" s="9">
        <v>1</v>
      </c>
      <c r="N132" s="9">
        <v>90</v>
      </c>
    </row>
    <row r="133" spans="1:14" x14ac:dyDescent="0.3">
      <c r="A133" s="9" t="s">
        <v>180</v>
      </c>
      <c r="B133" s="9">
        <v>0.66882734200000005</v>
      </c>
      <c r="C133" s="9">
        <v>2.086E-2</v>
      </c>
      <c r="D133" s="9" t="s">
        <v>3466</v>
      </c>
      <c r="E133" s="9" t="s">
        <v>2609</v>
      </c>
      <c r="F133" s="9" t="s">
        <v>3642</v>
      </c>
      <c r="G133" s="9" t="s">
        <v>3643</v>
      </c>
      <c r="H133" s="9" t="s">
        <v>3644</v>
      </c>
      <c r="I133" s="10">
        <v>9.6000000000000002E-63</v>
      </c>
      <c r="J133" s="9">
        <v>125</v>
      </c>
      <c r="K133" s="9">
        <v>1</v>
      </c>
      <c r="L133" s="9">
        <v>125</v>
      </c>
      <c r="M133" s="9">
        <v>1</v>
      </c>
      <c r="N133" s="9">
        <v>127</v>
      </c>
    </row>
    <row r="134" spans="1:14" x14ac:dyDescent="0.3">
      <c r="A134" s="9" t="s">
        <v>180</v>
      </c>
      <c r="B134" s="9">
        <v>0.66882734200000005</v>
      </c>
      <c r="C134" s="9">
        <v>2.086E-2</v>
      </c>
      <c r="D134" s="9" t="s">
        <v>3466</v>
      </c>
      <c r="E134" s="9" t="s">
        <v>2609</v>
      </c>
      <c r="F134" s="9" t="s">
        <v>3645</v>
      </c>
      <c r="G134" s="9" t="s">
        <v>3646</v>
      </c>
      <c r="H134" s="9" t="s">
        <v>3647</v>
      </c>
      <c r="I134" s="10">
        <v>7.0000000000000001E-65</v>
      </c>
      <c r="J134" s="9">
        <v>128</v>
      </c>
      <c r="K134" s="9">
        <v>127</v>
      </c>
      <c r="L134" s="9">
        <v>254</v>
      </c>
      <c r="M134" s="9">
        <v>1</v>
      </c>
      <c r="N134" s="9">
        <v>128</v>
      </c>
    </row>
    <row r="135" spans="1:14" x14ac:dyDescent="0.3">
      <c r="A135" s="9" t="s">
        <v>609</v>
      </c>
      <c r="B135" s="9">
        <v>0.79621212100000005</v>
      </c>
      <c r="C135" s="9">
        <v>2.818E-2</v>
      </c>
      <c r="D135" s="9" t="s">
        <v>3466</v>
      </c>
      <c r="E135" s="9" t="s">
        <v>2609</v>
      </c>
      <c r="F135" s="9" t="s">
        <v>3648</v>
      </c>
      <c r="G135" s="9" t="s">
        <v>3649</v>
      </c>
      <c r="H135" s="9" t="s">
        <v>3650</v>
      </c>
      <c r="I135" s="10">
        <v>5.2000000000000002E-9</v>
      </c>
      <c r="J135" s="9">
        <v>40</v>
      </c>
      <c r="K135" s="9">
        <v>195</v>
      </c>
      <c r="L135" s="9">
        <v>234</v>
      </c>
      <c r="M135" s="9">
        <v>1</v>
      </c>
      <c r="N135" s="9">
        <v>38</v>
      </c>
    </row>
    <row r="136" spans="1:14" x14ac:dyDescent="0.3">
      <c r="A136" s="9" t="s">
        <v>498</v>
      </c>
      <c r="B136" s="9">
        <v>0.77295024499999998</v>
      </c>
      <c r="C136" s="9">
        <v>2.9270000000000001E-2</v>
      </c>
      <c r="D136" s="9" t="s">
        <v>3466</v>
      </c>
      <c r="E136" s="9" t="s">
        <v>2609</v>
      </c>
      <c r="F136" s="9" t="s">
        <v>3651</v>
      </c>
      <c r="G136" s="9" t="s">
        <v>3652</v>
      </c>
      <c r="H136" s="9" t="s">
        <v>3652</v>
      </c>
      <c r="I136" s="10">
        <v>7.1999999999999996E-50</v>
      </c>
      <c r="J136" s="9">
        <v>130</v>
      </c>
      <c r="K136" s="9">
        <v>1</v>
      </c>
      <c r="L136" s="9">
        <v>130</v>
      </c>
      <c r="M136" s="9">
        <v>1</v>
      </c>
      <c r="N136" s="9">
        <v>126</v>
      </c>
    </row>
    <row r="137" spans="1:14" x14ac:dyDescent="0.3">
      <c r="A137" s="9" t="s">
        <v>168</v>
      </c>
      <c r="B137" s="9">
        <v>0.66400491399999995</v>
      </c>
      <c r="C137" s="9">
        <v>1.8839999999999999E-2</v>
      </c>
      <c r="D137" s="9" t="s">
        <v>3466</v>
      </c>
      <c r="E137" s="9" t="s">
        <v>2609</v>
      </c>
      <c r="F137" s="9" t="s">
        <v>3651</v>
      </c>
      <c r="G137" s="9" t="s">
        <v>3652</v>
      </c>
      <c r="H137" s="9" t="s">
        <v>3652</v>
      </c>
      <c r="I137" s="10">
        <v>3.9999999999999997E-49</v>
      </c>
      <c r="J137" s="9">
        <v>130</v>
      </c>
      <c r="K137" s="9">
        <v>1</v>
      </c>
      <c r="L137" s="9">
        <v>130</v>
      </c>
      <c r="M137" s="9">
        <v>1</v>
      </c>
      <c r="N137" s="9">
        <v>126</v>
      </c>
    </row>
    <row r="138" spans="1:14" x14ac:dyDescent="0.3">
      <c r="A138" s="9" t="s">
        <v>26</v>
      </c>
      <c r="B138" s="9">
        <v>0.51339083100000005</v>
      </c>
      <c r="C138" s="9">
        <v>3.5979999999999998E-2</v>
      </c>
      <c r="D138" s="9" t="s">
        <v>3466</v>
      </c>
      <c r="E138" s="9" t="s">
        <v>2609</v>
      </c>
      <c r="F138" s="9" t="s">
        <v>3094</v>
      </c>
      <c r="G138" s="9" t="s">
        <v>3095</v>
      </c>
      <c r="H138" s="9" t="s">
        <v>3096</v>
      </c>
      <c r="I138" s="10">
        <v>1.8E-12</v>
      </c>
      <c r="J138" s="9">
        <v>84</v>
      </c>
      <c r="K138" s="9">
        <v>13</v>
      </c>
      <c r="L138" s="9">
        <v>96</v>
      </c>
      <c r="M138" s="9">
        <v>3</v>
      </c>
      <c r="N138" s="9">
        <v>93</v>
      </c>
    </row>
    <row r="139" spans="1:14" x14ac:dyDescent="0.3">
      <c r="A139" s="9" t="s">
        <v>950</v>
      </c>
      <c r="B139" s="9">
        <v>0.82990961399999996</v>
      </c>
      <c r="C139" s="9">
        <v>1.2500000000000001E-2</v>
      </c>
      <c r="D139" s="9" t="s">
        <v>3466</v>
      </c>
      <c r="E139" s="9" t="s">
        <v>2609</v>
      </c>
      <c r="F139" s="9" t="s">
        <v>3653</v>
      </c>
      <c r="G139" s="9" t="s">
        <v>3654</v>
      </c>
      <c r="H139" s="9" t="s">
        <v>3655</v>
      </c>
      <c r="I139" s="10">
        <v>6.3E-10</v>
      </c>
      <c r="J139" s="9">
        <v>27</v>
      </c>
      <c r="K139" s="9">
        <v>147</v>
      </c>
      <c r="L139" s="9">
        <v>173</v>
      </c>
      <c r="M139" s="9">
        <v>2</v>
      </c>
      <c r="N139" s="9">
        <v>28</v>
      </c>
    </row>
    <row r="140" spans="1:14" x14ac:dyDescent="0.3">
      <c r="A140" s="9" t="s">
        <v>950</v>
      </c>
      <c r="B140" s="9">
        <v>0.82990961399999996</v>
      </c>
      <c r="C140" s="9">
        <v>1.2500000000000001E-2</v>
      </c>
      <c r="D140" s="9" t="s">
        <v>3466</v>
      </c>
      <c r="E140" s="9" t="s">
        <v>2609</v>
      </c>
      <c r="F140" s="9" t="s">
        <v>3653</v>
      </c>
      <c r="G140" s="9" t="s">
        <v>3654</v>
      </c>
      <c r="H140" s="9" t="s">
        <v>3655</v>
      </c>
      <c r="I140" s="10">
        <v>3.2000000000000001E-12</v>
      </c>
      <c r="J140" s="9">
        <v>38</v>
      </c>
      <c r="K140" s="9">
        <v>594</v>
      </c>
      <c r="L140" s="9">
        <v>631</v>
      </c>
      <c r="M140" s="9">
        <v>6</v>
      </c>
      <c r="N140" s="9">
        <v>44</v>
      </c>
    </row>
    <row r="141" spans="1:14" x14ac:dyDescent="0.3">
      <c r="A141" s="9" t="s">
        <v>950</v>
      </c>
      <c r="B141" s="9">
        <v>0.82990961399999996</v>
      </c>
      <c r="C141" s="9">
        <v>1.2500000000000001E-2</v>
      </c>
      <c r="D141" s="9" t="s">
        <v>3466</v>
      </c>
      <c r="E141" s="9" t="s">
        <v>2609</v>
      </c>
      <c r="F141" s="9" t="s">
        <v>3653</v>
      </c>
      <c r="G141" s="9" t="s">
        <v>3654</v>
      </c>
      <c r="H141" s="9" t="s">
        <v>3655</v>
      </c>
      <c r="I141" s="10">
        <v>4.6E-14</v>
      </c>
      <c r="J141" s="9">
        <v>52</v>
      </c>
      <c r="K141" s="9">
        <v>639</v>
      </c>
      <c r="L141" s="9">
        <v>690</v>
      </c>
      <c r="M141" s="9">
        <v>2</v>
      </c>
      <c r="N141" s="9">
        <v>41</v>
      </c>
    </row>
    <row r="142" spans="1:14" x14ac:dyDescent="0.3">
      <c r="A142" s="9" t="s">
        <v>781</v>
      </c>
      <c r="B142" s="9">
        <v>0.81564853599999998</v>
      </c>
      <c r="C142" s="9">
        <v>2.5059999999999999E-2</v>
      </c>
      <c r="D142" s="9" t="s">
        <v>3466</v>
      </c>
      <c r="E142" s="9" t="s">
        <v>2609</v>
      </c>
      <c r="F142" s="9" t="s">
        <v>3656</v>
      </c>
      <c r="G142" s="9" t="s">
        <v>3657</v>
      </c>
      <c r="H142" s="9" t="s">
        <v>3658</v>
      </c>
      <c r="I142" s="10">
        <v>2.2999999999999999E-7</v>
      </c>
      <c r="J142" s="9">
        <v>40</v>
      </c>
      <c r="K142" s="9">
        <v>208</v>
      </c>
      <c r="L142" s="9">
        <v>247</v>
      </c>
      <c r="M142" s="9">
        <v>6</v>
      </c>
      <c r="N142" s="9">
        <v>45</v>
      </c>
    </row>
    <row r="143" spans="1:14" x14ac:dyDescent="0.3">
      <c r="A143" s="9" t="s">
        <v>781</v>
      </c>
      <c r="B143" s="9">
        <v>0.81564853599999998</v>
      </c>
      <c r="C143" s="9">
        <v>2.5059999999999999E-2</v>
      </c>
      <c r="D143" s="9" t="s">
        <v>3466</v>
      </c>
      <c r="E143" s="9" t="s">
        <v>2609</v>
      </c>
      <c r="F143" s="9" t="s">
        <v>3656</v>
      </c>
      <c r="G143" s="9" t="s">
        <v>3657</v>
      </c>
      <c r="H143" s="9" t="s">
        <v>3658</v>
      </c>
      <c r="I143" s="10">
        <v>5.0000000000000002E-11</v>
      </c>
      <c r="J143" s="9">
        <v>43</v>
      </c>
      <c r="K143" s="9">
        <v>385</v>
      </c>
      <c r="L143" s="9">
        <v>427</v>
      </c>
      <c r="M143" s="9">
        <v>7</v>
      </c>
      <c r="N143" s="9">
        <v>49</v>
      </c>
    </row>
    <row r="144" spans="1:14" x14ac:dyDescent="0.3">
      <c r="A144" s="9" t="s">
        <v>32</v>
      </c>
      <c r="B144" s="9">
        <v>0.52326859699999995</v>
      </c>
      <c r="C144" s="9">
        <v>3.168E-2</v>
      </c>
      <c r="D144" s="9" t="s">
        <v>3466</v>
      </c>
      <c r="E144" s="9" t="s">
        <v>2609</v>
      </c>
      <c r="F144" s="9" t="s">
        <v>3656</v>
      </c>
      <c r="G144" s="9" t="s">
        <v>3657</v>
      </c>
      <c r="H144" s="9" t="s">
        <v>3658</v>
      </c>
      <c r="I144" s="10">
        <v>1.4999999999999999E-7</v>
      </c>
      <c r="J144" s="9">
        <v>41</v>
      </c>
      <c r="K144" s="9">
        <v>109</v>
      </c>
      <c r="L144" s="9">
        <v>149</v>
      </c>
      <c r="M144" s="9">
        <v>10</v>
      </c>
      <c r="N144" s="9">
        <v>50</v>
      </c>
    </row>
    <row r="145" spans="1:14" x14ac:dyDescent="0.3">
      <c r="A145" s="9" t="s">
        <v>32</v>
      </c>
      <c r="B145" s="9">
        <v>0.52326859699999995</v>
      </c>
      <c r="C145" s="9">
        <v>3.168E-2</v>
      </c>
      <c r="D145" s="9" t="s">
        <v>3466</v>
      </c>
      <c r="E145" s="9" t="s">
        <v>2609</v>
      </c>
      <c r="F145" s="9" t="s">
        <v>3656</v>
      </c>
      <c r="G145" s="9" t="s">
        <v>3657</v>
      </c>
      <c r="H145" s="9" t="s">
        <v>3658</v>
      </c>
      <c r="I145" s="10">
        <v>3.9E-13</v>
      </c>
      <c r="J145" s="9">
        <v>50</v>
      </c>
      <c r="K145" s="9">
        <v>135</v>
      </c>
      <c r="L145" s="9">
        <v>184</v>
      </c>
      <c r="M145" s="9">
        <v>1</v>
      </c>
      <c r="N145" s="9">
        <v>50</v>
      </c>
    </row>
    <row r="146" spans="1:14" x14ac:dyDescent="0.3">
      <c r="A146" s="9" t="s">
        <v>32</v>
      </c>
      <c r="B146" s="9">
        <v>0.52326859699999995</v>
      </c>
      <c r="C146" s="9">
        <v>3.168E-2</v>
      </c>
      <c r="D146" s="9" t="s">
        <v>3466</v>
      </c>
      <c r="E146" s="9" t="s">
        <v>2609</v>
      </c>
      <c r="F146" s="9" t="s">
        <v>3656</v>
      </c>
      <c r="G146" s="9" t="s">
        <v>3657</v>
      </c>
      <c r="H146" s="9" t="s">
        <v>3658</v>
      </c>
      <c r="I146" s="10">
        <v>1.3000000000000001E-9</v>
      </c>
      <c r="J146" s="9">
        <v>29</v>
      </c>
      <c r="K146" s="9">
        <v>170</v>
      </c>
      <c r="L146" s="9">
        <v>198</v>
      </c>
      <c r="M146" s="9">
        <v>1</v>
      </c>
      <c r="N146" s="9">
        <v>29</v>
      </c>
    </row>
    <row r="147" spans="1:14" x14ac:dyDescent="0.3">
      <c r="A147" s="9" t="s">
        <v>32</v>
      </c>
      <c r="B147" s="9">
        <v>0.52326859699999995</v>
      </c>
      <c r="C147" s="9">
        <v>3.168E-2</v>
      </c>
      <c r="D147" s="9" t="s">
        <v>3466</v>
      </c>
      <c r="E147" s="9" t="s">
        <v>2609</v>
      </c>
      <c r="F147" s="9" t="s">
        <v>3656</v>
      </c>
      <c r="G147" s="9" t="s">
        <v>3657</v>
      </c>
      <c r="H147" s="9" t="s">
        <v>3658</v>
      </c>
      <c r="I147" s="10">
        <v>2.1999999999999998E-18</v>
      </c>
      <c r="J147" s="9">
        <v>50</v>
      </c>
      <c r="K147" s="9">
        <v>202</v>
      </c>
      <c r="L147" s="9">
        <v>251</v>
      </c>
      <c r="M147" s="9">
        <v>1</v>
      </c>
      <c r="N147" s="9">
        <v>50</v>
      </c>
    </row>
    <row r="148" spans="1:14" x14ac:dyDescent="0.3">
      <c r="A148" s="9" t="s">
        <v>32</v>
      </c>
      <c r="B148" s="9">
        <v>0.52326859699999995</v>
      </c>
      <c r="C148" s="9">
        <v>3.168E-2</v>
      </c>
      <c r="D148" s="9" t="s">
        <v>3466</v>
      </c>
      <c r="E148" s="9" t="s">
        <v>2609</v>
      </c>
      <c r="F148" s="9" t="s">
        <v>3656</v>
      </c>
      <c r="G148" s="9" t="s">
        <v>3657</v>
      </c>
      <c r="H148" s="9" t="s">
        <v>3658</v>
      </c>
      <c r="I148" s="10">
        <v>1.3000000000000001E-21</v>
      </c>
      <c r="J148" s="9">
        <v>50</v>
      </c>
      <c r="K148" s="9">
        <v>237</v>
      </c>
      <c r="L148" s="9">
        <v>286</v>
      </c>
      <c r="M148" s="9">
        <v>1</v>
      </c>
      <c r="N148" s="9">
        <v>50</v>
      </c>
    </row>
    <row r="149" spans="1:14" x14ac:dyDescent="0.3">
      <c r="A149" s="9" t="s">
        <v>32</v>
      </c>
      <c r="B149" s="9">
        <v>0.52326859699999995</v>
      </c>
      <c r="C149" s="9">
        <v>3.168E-2</v>
      </c>
      <c r="D149" s="9" t="s">
        <v>3466</v>
      </c>
      <c r="E149" s="9" t="s">
        <v>2609</v>
      </c>
      <c r="F149" s="9" t="s">
        <v>3656</v>
      </c>
      <c r="G149" s="9" t="s">
        <v>3657</v>
      </c>
      <c r="H149" s="9" t="s">
        <v>3658</v>
      </c>
      <c r="I149" s="10">
        <v>5.2000000000000003E-21</v>
      </c>
      <c r="J149" s="9">
        <v>50</v>
      </c>
      <c r="K149" s="9">
        <v>272</v>
      </c>
      <c r="L149" s="9">
        <v>321</v>
      </c>
      <c r="M149" s="9">
        <v>1</v>
      </c>
      <c r="N149" s="9">
        <v>50</v>
      </c>
    </row>
    <row r="150" spans="1:14" x14ac:dyDescent="0.3">
      <c r="A150" s="9" t="s">
        <v>32</v>
      </c>
      <c r="B150" s="9">
        <v>0.52326859699999995</v>
      </c>
      <c r="C150" s="9">
        <v>3.168E-2</v>
      </c>
      <c r="D150" s="9" t="s">
        <v>3466</v>
      </c>
      <c r="E150" s="9" t="s">
        <v>2609</v>
      </c>
      <c r="F150" s="9" t="s">
        <v>3656</v>
      </c>
      <c r="G150" s="9" t="s">
        <v>3657</v>
      </c>
      <c r="H150" s="9" t="s">
        <v>3658</v>
      </c>
      <c r="I150" s="10">
        <v>1.9000000000000001E-15</v>
      </c>
      <c r="J150" s="9">
        <v>44</v>
      </c>
      <c r="K150" s="9">
        <v>313</v>
      </c>
      <c r="L150" s="9">
        <v>356</v>
      </c>
      <c r="M150" s="9">
        <v>7</v>
      </c>
      <c r="N150" s="9">
        <v>50</v>
      </c>
    </row>
    <row r="151" spans="1:14" x14ac:dyDescent="0.3">
      <c r="A151" s="9" t="s">
        <v>32</v>
      </c>
      <c r="B151" s="9">
        <v>0.52326859699999995</v>
      </c>
      <c r="C151" s="9">
        <v>3.168E-2</v>
      </c>
      <c r="D151" s="9" t="s">
        <v>3466</v>
      </c>
      <c r="E151" s="9" t="s">
        <v>2609</v>
      </c>
      <c r="F151" s="9" t="s">
        <v>3656</v>
      </c>
      <c r="G151" s="9" t="s">
        <v>3657</v>
      </c>
      <c r="H151" s="9" t="s">
        <v>3658</v>
      </c>
      <c r="I151" s="10">
        <v>2.3999999999999999E-17</v>
      </c>
      <c r="J151" s="9">
        <v>49</v>
      </c>
      <c r="K151" s="9">
        <v>342</v>
      </c>
      <c r="L151" s="9">
        <v>390</v>
      </c>
      <c r="M151" s="9">
        <v>1</v>
      </c>
      <c r="N151" s="9">
        <v>49</v>
      </c>
    </row>
    <row r="152" spans="1:14" x14ac:dyDescent="0.3">
      <c r="A152" s="9" t="s">
        <v>32</v>
      </c>
      <c r="B152" s="9">
        <v>0.52326859699999995</v>
      </c>
      <c r="C152" s="9">
        <v>3.168E-2</v>
      </c>
      <c r="D152" s="9" t="s">
        <v>3466</v>
      </c>
      <c r="E152" s="9" t="s">
        <v>2609</v>
      </c>
      <c r="F152" s="9" t="s">
        <v>3656</v>
      </c>
      <c r="G152" s="9" t="s">
        <v>3657</v>
      </c>
      <c r="H152" s="9" t="s">
        <v>3658</v>
      </c>
      <c r="I152" s="10">
        <v>3.7999999999999998E-20</v>
      </c>
      <c r="J152" s="9">
        <v>50</v>
      </c>
      <c r="K152" s="9">
        <v>377</v>
      </c>
      <c r="L152" s="9">
        <v>426</v>
      </c>
      <c r="M152" s="9">
        <v>1</v>
      </c>
      <c r="N152" s="9">
        <v>50</v>
      </c>
    </row>
    <row r="153" spans="1:14" x14ac:dyDescent="0.3">
      <c r="A153" s="9" t="s">
        <v>32</v>
      </c>
      <c r="B153" s="9">
        <v>0.52326859699999995</v>
      </c>
      <c r="C153" s="9">
        <v>3.168E-2</v>
      </c>
      <c r="D153" s="9" t="s">
        <v>3466</v>
      </c>
      <c r="E153" s="9" t="s">
        <v>2609</v>
      </c>
      <c r="F153" s="9" t="s">
        <v>3656</v>
      </c>
      <c r="G153" s="9" t="s">
        <v>3657</v>
      </c>
      <c r="H153" s="9" t="s">
        <v>3658</v>
      </c>
      <c r="I153" s="10">
        <v>4.9999999999999999E-13</v>
      </c>
      <c r="J153" s="9">
        <v>36</v>
      </c>
      <c r="K153" s="9">
        <v>412</v>
      </c>
      <c r="L153" s="9">
        <v>447</v>
      </c>
      <c r="M153" s="9">
        <v>1</v>
      </c>
      <c r="N153" s="9">
        <v>36</v>
      </c>
    </row>
    <row r="154" spans="1:14" x14ac:dyDescent="0.3">
      <c r="A154" s="9" t="s">
        <v>32</v>
      </c>
      <c r="B154" s="9">
        <v>0.52326859699999995</v>
      </c>
      <c r="C154" s="9">
        <v>3.168E-2</v>
      </c>
      <c r="D154" s="9" t="s">
        <v>3466</v>
      </c>
      <c r="E154" s="9" t="s">
        <v>2609</v>
      </c>
      <c r="F154" s="9" t="s">
        <v>3656</v>
      </c>
      <c r="G154" s="9" t="s">
        <v>3657</v>
      </c>
      <c r="H154" s="9" t="s">
        <v>3658</v>
      </c>
      <c r="I154" s="10">
        <v>2.8000000000000001E-18</v>
      </c>
      <c r="J154" s="9">
        <v>47</v>
      </c>
      <c r="K154" s="9">
        <v>449</v>
      </c>
      <c r="L154" s="9">
        <v>495</v>
      </c>
      <c r="M154" s="9">
        <v>3</v>
      </c>
      <c r="N154" s="9">
        <v>49</v>
      </c>
    </row>
    <row r="155" spans="1:14" x14ac:dyDescent="0.3">
      <c r="A155" s="9" t="s">
        <v>32</v>
      </c>
      <c r="B155" s="9">
        <v>0.52326859699999995</v>
      </c>
      <c r="C155" s="9">
        <v>3.168E-2</v>
      </c>
      <c r="D155" s="9" t="s">
        <v>3466</v>
      </c>
      <c r="E155" s="9" t="s">
        <v>2609</v>
      </c>
      <c r="F155" s="9" t="s">
        <v>3656</v>
      </c>
      <c r="G155" s="9" t="s">
        <v>3657</v>
      </c>
      <c r="H155" s="9" t="s">
        <v>3658</v>
      </c>
      <c r="I155" s="10">
        <v>2.7000000000000001E-15</v>
      </c>
      <c r="J155" s="9">
        <v>48</v>
      </c>
      <c r="K155" s="9">
        <v>484</v>
      </c>
      <c r="L155" s="9">
        <v>531</v>
      </c>
      <c r="M155" s="9">
        <v>3</v>
      </c>
      <c r="N155" s="9">
        <v>50</v>
      </c>
    </row>
    <row r="156" spans="1:14" x14ac:dyDescent="0.3">
      <c r="A156" s="9" t="s">
        <v>32</v>
      </c>
      <c r="B156" s="9">
        <v>0.52326859699999995</v>
      </c>
      <c r="C156" s="9">
        <v>3.168E-2</v>
      </c>
      <c r="D156" s="9" t="s">
        <v>3466</v>
      </c>
      <c r="E156" s="9" t="s">
        <v>2609</v>
      </c>
      <c r="F156" s="9" t="s">
        <v>3656</v>
      </c>
      <c r="G156" s="9" t="s">
        <v>3657</v>
      </c>
      <c r="H156" s="9" t="s">
        <v>3658</v>
      </c>
      <c r="I156" s="10">
        <v>8.4999999999999995E-18</v>
      </c>
      <c r="J156" s="9">
        <v>48</v>
      </c>
      <c r="K156" s="9">
        <v>517</v>
      </c>
      <c r="L156" s="9">
        <v>564</v>
      </c>
      <c r="M156" s="9">
        <v>1</v>
      </c>
      <c r="N156" s="9">
        <v>48</v>
      </c>
    </row>
    <row r="157" spans="1:14" x14ac:dyDescent="0.3">
      <c r="A157" s="9" t="s">
        <v>781</v>
      </c>
      <c r="B157" s="9">
        <v>0.81564853599999998</v>
      </c>
      <c r="C157" s="9">
        <v>2.5059999999999999E-2</v>
      </c>
      <c r="D157" s="9" t="s">
        <v>3466</v>
      </c>
      <c r="E157" s="9" t="s">
        <v>2609</v>
      </c>
      <c r="F157" s="9" t="s">
        <v>3659</v>
      </c>
      <c r="G157" s="9" t="s">
        <v>3660</v>
      </c>
      <c r="H157" s="9" t="s">
        <v>3661</v>
      </c>
      <c r="I157" s="10">
        <v>3.9999999999999998E-6</v>
      </c>
      <c r="J157" s="9">
        <v>30</v>
      </c>
      <c r="K157" s="9">
        <v>172</v>
      </c>
      <c r="L157" s="9">
        <v>201</v>
      </c>
      <c r="M157" s="9">
        <v>2</v>
      </c>
      <c r="N157" s="9">
        <v>31</v>
      </c>
    </row>
    <row r="158" spans="1:14" x14ac:dyDescent="0.3">
      <c r="A158" s="9" t="s">
        <v>781</v>
      </c>
      <c r="B158" s="9">
        <v>0.81564853599999998</v>
      </c>
      <c r="C158" s="9">
        <v>2.5059999999999999E-2</v>
      </c>
      <c r="D158" s="9" t="s">
        <v>3466</v>
      </c>
      <c r="E158" s="9" t="s">
        <v>2609</v>
      </c>
      <c r="F158" s="9" t="s">
        <v>3659</v>
      </c>
      <c r="G158" s="9" t="s">
        <v>3660</v>
      </c>
      <c r="H158" s="9" t="s">
        <v>3661</v>
      </c>
      <c r="I158" s="10">
        <v>3.3999999999999997E-7</v>
      </c>
      <c r="J158" s="9">
        <v>25</v>
      </c>
      <c r="K158" s="9">
        <v>385</v>
      </c>
      <c r="L158" s="9">
        <v>409</v>
      </c>
      <c r="M158" s="9">
        <v>4</v>
      </c>
      <c r="N158" s="9">
        <v>28</v>
      </c>
    </row>
    <row r="159" spans="1:14" x14ac:dyDescent="0.3">
      <c r="A159" s="9" t="s">
        <v>32</v>
      </c>
      <c r="B159" s="9">
        <v>0.52326859699999995</v>
      </c>
      <c r="C159" s="9">
        <v>3.168E-2</v>
      </c>
      <c r="D159" s="9" t="s">
        <v>3466</v>
      </c>
      <c r="E159" s="9" t="s">
        <v>2609</v>
      </c>
      <c r="F159" s="9" t="s">
        <v>3662</v>
      </c>
      <c r="G159" s="9" t="s">
        <v>3663</v>
      </c>
      <c r="H159" s="9" t="s">
        <v>3661</v>
      </c>
      <c r="I159" s="10">
        <v>7.8999999999999995E-7</v>
      </c>
      <c r="J159" s="9">
        <v>27</v>
      </c>
      <c r="K159" s="9">
        <v>135</v>
      </c>
      <c r="L159" s="9">
        <v>161</v>
      </c>
      <c r="M159" s="9">
        <v>5</v>
      </c>
      <c r="N159" s="9">
        <v>31</v>
      </c>
    </row>
    <row r="160" spans="1:14" x14ac:dyDescent="0.3">
      <c r="A160" s="9" t="s">
        <v>32</v>
      </c>
      <c r="B160" s="9">
        <v>0.52326859699999995</v>
      </c>
      <c r="C160" s="9">
        <v>3.168E-2</v>
      </c>
      <c r="D160" s="9" t="s">
        <v>3466</v>
      </c>
      <c r="E160" s="9" t="s">
        <v>2609</v>
      </c>
      <c r="F160" s="9" t="s">
        <v>3662</v>
      </c>
      <c r="G160" s="9" t="s">
        <v>3663</v>
      </c>
      <c r="H160" s="9" t="s">
        <v>3661</v>
      </c>
      <c r="I160" s="10">
        <v>3.3E-15</v>
      </c>
      <c r="J160" s="9">
        <v>32</v>
      </c>
      <c r="K160" s="9">
        <v>167</v>
      </c>
      <c r="L160" s="9">
        <v>198</v>
      </c>
      <c r="M160" s="9">
        <v>2</v>
      </c>
      <c r="N160" s="9">
        <v>33</v>
      </c>
    </row>
    <row r="161" spans="1:14" x14ac:dyDescent="0.3">
      <c r="A161" s="9" t="s">
        <v>32</v>
      </c>
      <c r="B161" s="9">
        <v>0.52326859699999995</v>
      </c>
      <c r="C161" s="9">
        <v>3.168E-2</v>
      </c>
      <c r="D161" s="9" t="s">
        <v>3466</v>
      </c>
      <c r="E161" s="9" t="s">
        <v>2609</v>
      </c>
      <c r="F161" s="9" t="s">
        <v>3662</v>
      </c>
      <c r="G161" s="9" t="s">
        <v>3663</v>
      </c>
      <c r="H161" s="9" t="s">
        <v>3661</v>
      </c>
      <c r="I161" s="10">
        <v>1.4999999999999999E-13</v>
      </c>
      <c r="J161" s="9">
        <v>31</v>
      </c>
      <c r="K161" s="9">
        <v>198</v>
      </c>
      <c r="L161" s="9">
        <v>228</v>
      </c>
      <c r="M161" s="9">
        <v>1</v>
      </c>
      <c r="N161" s="9">
        <v>31</v>
      </c>
    </row>
    <row r="162" spans="1:14" x14ac:dyDescent="0.3">
      <c r="A162" s="9" t="s">
        <v>32</v>
      </c>
      <c r="B162" s="9">
        <v>0.52326859699999995</v>
      </c>
      <c r="C162" s="9">
        <v>3.168E-2</v>
      </c>
      <c r="D162" s="9" t="s">
        <v>3466</v>
      </c>
      <c r="E162" s="9" t="s">
        <v>2609</v>
      </c>
      <c r="F162" s="9" t="s">
        <v>3662</v>
      </c>
      <c r="G162" s="9" t="s">
        <v>3663</v>
      </c>
      <c r="H162" s="9" t="s">
        <v>3661</v>
      </c>
      <c r="I162" s="10">
        <v>1.4999999999999999E-14</v>
      </c>
      <c r="J162" s="9">
        <v>34</v>
      </c>
      <c r="K162" s="9">
        <v>233</v>
      </c>
      <c r="L162" s="9">
        <v>266</v>
      </c>
      <c r="M162" s="9">
        <v>1</v>
      </c>
      <c r="N162" s="9">
        <v>34</v>
      </c>
    </row>
    <row r="163" spans="1:14" x14ac:dyDescent="0.3">
      <c r="A163" s="9" t="s">
        <v>32</v>
      </c>
      <c r="B163" s="9">
        <v>0.52326859699999995</v>
      </c>
      <c r="C163" s="9">
        <v>3.168E-2</v>
      </c>
      <c r="D163" s="9" t="s">
        <v>3466</v>
      </c>
      <c r="E163" s="9" t="s">
        <v>2609</v>
      </c>
      <c r="F163" s="9" t="s">
        <v>3662</v>
      </c>
      <c r="G163" s="9" t="s">
        <v>3663</v>
      </c>
      <c r="H163" s="9" t="s">
        <v>3661</v>
      </c>
      <c r="I163" s="10">
        <v>7.7000000000000004E-19</v>
      </c>
      <c r="J163" s="9">
        <v>33</v>
      </c>
      <c r="K163" s="9">
        <v>268</v>
      </c>
      <c r="L163" s="9">
        <v>300</v>
      </c>
      <c r="M163" s="9">
        <v>1</v>
      </c>
      <c r="N163" s="9">
        <v>33</v>
      </c>
    </row>
    <row r="164" spans="1:14" x14ac:dyDescent="0.3">
      <c r="A164" s="9" t="s">
        <v>32</v>
      </c>
      <c r="B164" s="9">
        <v>0.52326859699999995</v>
      </c>
      <c r="C164" s="9">
        <v>3.168E-2</v>
      </c>
      <c r="D164" s="9" t="s">
        <v>3466</v>
      </c>
      <c r="E164" s="9" t="s">
        <v>2609</v>
      </c>
      <c r="F164" s="9" t="s">
        <v>3662</v>
      </c>
      <c r="G164" s="9" t="s">
        <v>3663</v>
      </c>
      <c r="H164" s="9" t="s">
        <v>3661</v>
      </c>
      <c r="I164" s="10">
        <v>1.4000000000000001E-12</v>
      </c>
      <c r="J164" s="9">
        <v>33</v>
      </c>
      <c r="K164" s="9">
        <v>304</v>
      </c>
      <c r="L164" s="9">
        <v>336</v>
      </c>
      <c r="M164" s="9">
        <v>2</v>
      </c>
      <c r="N164" s="9">
        <v>34</v>
      </c>
    </row>
    <row r="165" spans="1:14" x14ac:dyDescent="0.3">
      <c r="A165" s="9" t="s">
        <v>32</v>
      </c>
      <c r="B165" s="9">
        <v>0.52326859699999995</v>
      </c>
      <c r="C165" s="9">
        <v>3.168E-2</v>
      </c>
      <c r="D165" s="9" t="s">
        <v>3466</v>
      </c>
      <c r="E165" s="9" t="s">
        <v>2609</v>
      </c>
      <c r="F165" s="9" t="s">
        <v>3662</v>
      </c>
      <c r="G165" s="9" t="s">
        <v>3663</v>
      </c>
      <c r="H165" s="9" t="s">
        <v>3661</v>
      </c>
      <c r="I165" s="10">
        <v>2.1999999999999999E-15</v>
      </c>
      <c r="J165" s="9">
        <v>33</v>
      </c>
      <c r="K165" s="9">
        <v>338</v>
      </c>
      <c r="L165" s="9">
        <v>370</v>
      </c>
      <c r="M165" s="9">
        <v>1</v>
      </c>
      <c r="N165" s="9">
        <v>33</v>
      </c>
    </row>
    <row r="166" spans="1:14" x14ac:dyDescent="0.3">
      <c r="A166" s="9" t="s">
        <v>32</v>
      </c>
      <c r="B166" s="9">
        <v>0.52326859699999995</v>
      </c>
      <c r="C166" s="9">
        <v>3.168E-2</v>
      </c>
      <c r="D166" s="9" t="s">
        <v>3466</v>
      </c>
      <c r="E166" s="9" t="s">
        <v>2609</v>
      </c>
      <c r="F166" s="9" t="s">
        <v>3662</v>
      </c>
      <c r="G166" s="9" t="s">
        <v>3663</v>
      </c>
      <c r="H166" s="9" t="s">
        <v>3661</v>
      </c>
      <c r="I166" s="10">
        <v>6.2000000000000002E-12</v>
      </c>
      <c r="J166" s="9">
        <v>33</v>
      </c>
      <c r="K166" s="9">
        <v>374</v>
      </c>
      <c r="L166" s="9">
        <v>406</v>
      </c>
      <c r="M166" s="9">
        <v>2</v>
      </c>
      <c r="N166" s="9">
        <v>34</v>
      </c>
    </row>
    <row r="167" spans="1:14" x14ac:dyDescent="0.3">
      <c r="A167" s="9" t="s">
        <v>32</v>
      </c>
      <c r="B167" s="9">
        <v>0.52326859699999995</v>
      </c>
      <c r="C167" s="9">
        <v>3.168E-2</v>
      </c>
      <c r="D167" s="9" t="s">
        <v>3466</v>
      </c>
      <c r="E167" s="9" t="s">
        <v>2609</v>
      </c>
      <c r="F167" s="9" t="s">
        <v>3662</v>
      </c>
      <c r="G167" s="9" t="s">
        <v>3663</v>
      </c>
      <c r="H167" s="9" t="s">
        <v>3661</v>
      </c>
      <c r="I167" s="10">
        <v>1.7E-15</v>
      </c>
      <c r="J167" s="9">
        <v>32</v>
      </c>
      <c r="K167" s="9">
        <v>408</v>
      </c>
      <c r="L167" s="9">
        <v>439</v>
      </c>
      <c r="M167" s="9">
        <v>1</v>
      </c>
      <c r="N167" s="9">
        <v>32</v>
      </c>
    </row>
    <row r="168" spans="1:14" x14ac:dyDescent="0.3">
      <c r="A168" s="9" t="s">
        <v>32</v>
      </c>
      <c r="B168" s="9">
        <v>0.52326859699999995</v>
      </c>
      <c r="C168" s="9">
        <v>3.168E-2</v>
      </c>
      <c r="D168" s="9" t="s">
        <v>3466</v>
      </c>
      <c r="E168" s="9" t="s">
        <v>2609</v>
      </c>
      <c r="F168" s="9" t="s">
        <v>3662</v>
      </c>
      <c r="G168" s="9" t="s">
        <v>3663</v>
      </c>
      <c r="H168" s="9" t="s">
        <v>3661</v>
      </c>
      <c r="I168" s="10">
        <v>2.5000000000000001E-14</v>
      </c>
      <c r="J168" s="9">
        <v>34</v>
      </c>
      <c r="K168" s="9">
        <v>443</v>
      </c>
      <c r="L168" s="9">
        <v>476</v>
      </c>
      <c r="M168" s="9">
        <v>1</v>
      </c>
      <c r="N168" s="9">
        <v>34</v>
      </c>
    </row>
    <row r="169" spans="1:14" x14ac:dyDescent="0.3">
      <c r="A169" s="9" t="s">
        <v>32</v>
      </c>
      <c r="B169" s="9">
        <v>0.52326859699999995</v>
      </c>
      <c r="C169" s="9">
        <v>3.168E-2</v>
      </c>
      <c r="D169" s="9" t="s">
        <v>3466</v>
      </c>
      <c r="E169" s="9" t="s">
        <v>2609</v>
      </c>
      <c r="F169" s="9" t="s">
        <v>3662</v>
      </c>
      <c r="G169" s="9" t="s">
        <v>3663</v>
      </c>
      <c r="H169" s="9" t="s">
        <v>3661</v>
      </c>
      <c r="I169" s="10">
        <v>1.1000000000000001E-11</v>
      </c>
      <c r="J169" s="9">
        <v>30</v>
      </c>
      <c r="K169" s="9">
        <v>479</v>
      </c>
      <c r="L169" s="9">
        <v>508</v>
      </c>
      <c r="M169" s="9">
        <v>2</v>
      </c>
      <c r="N169" s="9">
        <v>31</v>
      </c>
    </row>
    <row r="170" spans="1:14" x14ac:dyDescent="0.3">
      <c r="A170" s="9" t="s">
        <v>32</v>
      </c>
      <c r="B170" s="9">
        <v>0.52326859699999995</v>
      </c>
      <c r="C170" s="9">
        <v>3.168E-2</v>
      </c>
      <c r="D170" s="9" t="s">
        <v>3466</v>
      </c>
      <c r="E170" s="9" t="s">
        <v>2609</v>
      </c>
      <c r="F170" s="9" t="s">
        <v>3662</v>
      </c>
      <c r="G170" s="9" t="s">
        <v>3663</v>
      </c>
      <c r="H170" s="9" t="s">
        <v>3661</v>
      </c>
      <c r="I170" s="10">
        <v>1.0999999999999999E-10</v>
      </c>
      <c r="J170" s="9">
        <v>32</v>
      </c>
      <c r="K170" s="9">
        <v>514</v>
      </c>
      <c r="L170" s="9">
        <v>545</v>
      </c>
      <c r="M170" s="9">
        <v>2</v>
      </c>
      <c r="N170" s="9">
        <v>33</v>
      </c>
    </row>
    <row r="171" spans="1:14" x14ac:dyDescent="0.3">
      <c r="A171" s="9" t="s">
        <v>32</v>
      </c>
      <c r="B171" s="9">
        <v>0.52326859699999995</v>
      </c>
      <c r="C171" s="9">
        <v>3.168E-2</v>
      </c>
      <c r="D171" s="9" t="s">
        <v>3466</v>
      </c>
      <c r="E171" s="9" t="s">
        <v>2609</v>
      </c>
      <c r="F171" s="9" t="s">
        <v>3662</v>
      </c>
      <c r="G171" s="9" t="s">
        <v>3663</v>
      </c>
      <c r="H171" s="9" t="s">
        <v>3661</v>
      </c>
      <c r="I171" s="10">
        <v>2.4E-9</v>
      </c>
      <c r="J171" s="9">
        <v>32</v>
      </c>
      <c r="K171" s="9">
        <v>548</v>
      </c>
      <c r="L171" s="9">
        <v>579</v>
      </c>
      <c r="M171" s="9">
        <v>1</v>
      </c>
      <c r="N171" s="9">
        <v>32</v>
      </c>
    </row>
    <row r="172" spans="1:14" x14ac:dyDescent="0.3">
      <c r="A172" s="9" t="s">
        <v>32</v>
      </c>
      <c r="B172" s="9">
        <v>0.52326859699999995</v>
      </c>
      <c r="C172" s="9">
        <v>3.168E-2</v>
      </c>
      <c r="D172" s="9" t="s">
        <v>3466</v>
      </c>
      <c r="E172" s="9" t="s">
        <v>2609</v>
      </c>
      <c r="F172" s="9" t="s">
        <v>3659</v>
      </c>
      <c r="G172" s="9" t="s">
        <v>3660</v>
      </c>
      <c r="H172" s="9" t="s">
        <v>3661</v>
      </c>
      <c r="I172" s="10">
        <v>5.6000000000000003E-10</v>
      </c>
      <c r="J172" s="9">
        <v>26</v>
      </c>
      <c r="K172" s="9">
        <v>173</v>
      </c>
      <c r="L172" s="9">
        <v>198</v>
      </c>
      <c r="M172" s="9">
        <v>1</v>
      </c>
      <c r="N172" s="9">
        <v>26</v>
      </c>
    </row>
    <row r="173" spans="1:14" x14ac:dyDescent="0.3">
      <c r="A173" s="9" t="s">
        <v>32</v>
      </c>
      <c r="B173" s="9">
        <v>0.52326859699999995</v>
      </c>
      <c r="C173" s="9">
        <v>3.168E-2</v>
      </c>
      <c r="D173" s="9" t="s">
        <v>3466</v>
      </c>
      <c r="E173" s="9" t="s">
        <v>2609</v>
      </c>
      <c r="F173" s="9" t="s">
        <v>3659</v>
      </c>
      <c r="G173" s="9" t="s">
        <v>3660</v>
      </c>
      <c r="H173" s="9" t="s">
        <v>3661</v>
      </c>
      <c r="I173" s="10">
        <v>3.3999999999999997E-7</v>
      </c>
      <c r="J173" s="9">
        <v>25</v>
      </c>
      <c r="K173" s="9">
        <v>205</v>
      </c>
      <c r="L173" s="9">
        <v>229</v>
      </c>
      <c r="M173" s="9">
        <v>1</v>
      </c>
      <c r="N173" s="9">
        <v>25</v>
      </c>
    </row>
    <row r="174" spans="1:14" x14ac:dyDescent="0.3">
      <c r="A174" s="9" t="s">
        <v>32</v>
      </c>
      <c r="B174" s="9">
        <v>0.52326859699999995</v>
      </c>
      <c r="C174" s="9">
        <v>3.168E-2</v>
      </c>
      <c r="D174" s="9" t="s">
        <v>3466</v>
      </c>
      <c r="E174" s="9" t="s">
        <v>2609</v>
      </c>
      <c r="F174" s="9" t="s">
        <v>3659</v>
      </c>
      <c r="G174" s="9" t="s">
        <v>3660</v>
      </c>
      <c r="H174" s="9" t="s">
        <v>3661</v>
      </c>
      <c r="I174" s="10">
        <v>3.6E-9</v>
      </c>
      <c r="J174" s="9">
        <v>31</v>
      </c>
      <c r="K174" s="9">
        <v>240</v>
      </c>
      <c r="L174" s="9">
        <v>270</v>
      </c>
      <c r="M174" s="9">
        <v>1</v>
      </c>
      <c r="N174" s="9">
        <v>31</v>
      </c>
    </row>
    <row r="175" spans="1:14" x14ac:dyDescent="0.3">
      <c r="A175" s="9" t="s">
        <v>32</v>
      </c>
      <c r="B175" s="9">
        <v>0.52326859699999995</v>
      </c>
      <c r="C175" s="9">
        <v>3.168E-2</v>
      </c>
      <c r="D175" s="9" t="s">
        <v>3466</v>
      </c>
      <c r="E175" s="9" t="s">
        <v>2609</v>
      </c>
      <c r="F175" s="9" t="s">
        <v>3659</v>
      </c>
      <c r="G175" s="9" t="s">
        <v>3660</v>
      </c>
      <c r="H175" s="9" t="s">
        <v>3661</v>
      </c>
      <c r="I175" s="10">
        <v>2.0000000000000001E-10</v>
      </c>
      <c r="J175" s="9">
        <v>31</v>
      </c>
      <c r="K175" s="9">
        <v>275</v>
      </c>
      <c r="L175" s="9">
        <v>305</v>
      </c>
      <c r="M175" s="9">
        <v>1</v>
      </c>
      <c r="N175" s="9">
        <v>31</v>
      </c>
    </row>
    <row r="176" spans="1:14" x14ac:dyDescent="0.3">
      <c r="A176" s="9" t="s">
        <v>32</v>
      </c>
      <c r="B176" s="9">
        <v>0.52326859699999995</v>
      </c>
      <c r="C176" s="9">
        <v>3.168E-2</v>
      </c>
      <c r="D176" s="9" t="s">
        <v>3466</v>
      </c>
      <c r="E176" s="9" t="s">
        <v>2609</v>
      </c>
      <c r="F176" s="9" t="s">
        <v>3659</v>
      </c>
      <c r="G176" s="9" t="s">
        <v>3660</v>
      </c>
      <c r="H176" s="9" t="s">
        <v>3661</v>
      </c>
      <c r="I176" s="10">
        <v>6.5E-8</v>
      </c>
      <c r="J176" s="9">
        <v>31</v>
      </c>
      <c r="K176" s="9">
        <v>310</v>
      </c>
      <c r="L176" s="9">
        <v>340</v>
      </c>
      <c r="M176" s="9">
        <v>1</v>
      </c>
      <c r="N176" s="9">
        <v>31</v>
      </c>
    </row>
    <row r="177" spans="1:14" x14ac:dyDescent="0.3">
      <c r="A177" s="9" t="s">
        <v>32</v>
      </c>
      <c r="B177" s="9">
        <v>0.52326859699999995</v>
      </c>
      <c r="C177" s="9">
        <v>3.168E-2</v>
      </c>
      <c r="D177" s="9" t="s">
        <v>3466</v>
      </c>
      <c r="E177" s="9" t="s">
        <v>2609</v>
      </c>
      <c r="F177" s="9" t="s">
        <v>3659</v>
      </c>
      <c r="G177" s="9" t="s">
        <v>3660</v>
      </c>
      <c r="H177" s="9" t="s">
        <v>3661</v>
      </c>
      <c r="I177" s="10">
        <v>1.0999999999999999E-9</v>
      </c>
      <c r="J177" s="9">
        <v>31</v>
      </c>
      <c r="K177" s="9">
        <v>345</v>
      </c>
      <c r="L177" s="9">
        <v>375</v>
      </c>
      <c r="M177" s="9">
        <v>1</v>
      </c>
      <c r="N177" s="9">
        <v>31</v>
      </c>
    </row>
    <row r="178" spans="1:14" x14ac:dyDescent="0.3">
      <c r="A178" s="9" t="s">
        <v>32</v>
      </c>
      <c r="B178" s="9">
        <v>0.52326859699999995</v>
      </c>
      <c r="C178" s="9">
        <v>3.168E-2</v>
      </c>
      <c r="D178" s="9" t="s">
        <v>3466</v>
      </c>
      <c r="E178" s="9" t="s">
        <v>2609</v>
      </c>
      <c r="F178" s="9" t="s">
        <v>3659</v>
      </c>
      <c r="G178" s="9" t="s">
        <v>3660</v>
      </c>
      <c r="H178" s="9" t="s">
        <v>3661</v>
      </c>
      <c r="I178" s="10">
        <v>6E-10</v>
      </c>
      <c r="J178" s="9">
        <v>30</v>
      </c>
      <c r="K178" s="9">
        <v>381</v>
      </c>
      <c r="L178" s="9">
        <v>410</v>
      </c>
      <c r="M178" s="9">
        <v>2</v>
      </c>
      <c r="N178" s="9">
        <v>31</v>
      </c>
    </row>
    <row r="179" spans="1:14" x14ac:dyDescent="0.3">
      <c r="A179" s="9" t="s">
        <v>32</v>
      </c>
      <c r="B179" s="9">
        <v>0.52326859699999995</v>
      </c>
      <c r="C179" s="9">
        <v>3.168E-2</v>
      </c>
      <c r="D179" s="9" t="s">
        <v>3466</v>
      </c>
      <c r="E179" s="9" t="s">
        <v>2609</v>
      </c>
      <c r="F179" s="9" t="s">
        <v>3659</v>
      </c>
      <c r="G179" s="9" t="s">
        <v>3660</v>
      </c>
      <c r="H179" s="9" t="s">
        <v>3661</v>
      </c>
      <c r="I179" s="10">
        <v>7.2999999999999996E-10</v>
      </c>
      <c r="J179" s="9">
        <v>31</v>
      </c>
      <c r="K179" s="9">
        <v>415</v>
      </c>
      <c r="L179" s="9">
        <v>445</v>
      </c>
      <c r="M179" s="9">
        <v>1</v>
      </c>
      <c r="N179" s="9">
        <v>31</v>
      </c>
    </row>
    <row r="180" spans="1:14" x14ac:dyDescent="0.3">
      <c r="A180" s="9" t="s">
        <v>32</v>
      </c>
      <c r="B180" s="9">
        <v>0.52326859699999995</v>
      </c>
      <c r="C180" s="9">
        <v>3.168E-2</v>
      </c>
      <c r="D180" s="9" t="s">
        <v>3466</v>
      </c>
      <c r="E180" s="9" t="s">
        <v>2609</v>
      </c>
      <c r="F180" s="9" t="s">
        <v>3659</v>
      </c>
      <c r="G180" s="9" t="s">
        <v>3660</v>
      </c>
      <c r="H180" s="9" t="s">
        <v>3661</v>
      </c>
      <c r="I180" s="10">
        <v>7.5999999999999999E-12</v>
      </c>
      <c r="J180" s="9">
        <v>30</v>
      </c>
      <c r="K180" s="9">
        <v>450</v>
      </c>
      <c r="L180" s="9">
        <v>479</v>
      </c>
      <c r="M180" s="9">
        <v>1</v>
      </c>
      <c r="N180" s="9">
        <v>30</v>
      </c>
    </row>
    <row r="181" spans="1:14" x14ac:dyDescent="0.3">
      <c r="A181" s="9" t="s">
        <v>32</v>
      </c>
      <c r="B181" s="9">
        <v>0.52326859699999995</v>
      </c>
      <c r="C181" s="9">
        <v>3.168E-2</v>
      </c>
      <c r="D181" s="9" t="s">
        <v>3466</v>
      </c>
      <c r="E181" s="9" t="s">
        <v>2609</v>
      </c>
      <c r="F181" s="9" t="s">
        <v>3659</v>
      </c>
      <c r="G181" s="9" t="s">
        <v>3660</v>
      </c>
      <c r="H181" s="9" t="s">
        <v>3661</v>
      </c>
      <c r="I181" s="10">
        <v>1.7999999999999999E-8</v>
      </c>
      <c r="J181" s="9">
        <v>31</v>
      </c>
      <c r="K181" s="9">
        <v>485</v>
      </c>
      <c r="L181" s="9">
        <v>515</v>
      </c>
      <c r="M181" s="9">
        <v>1</v>
      </c>
      <c r="N181" s="9">
        <v>31</v>
      </c>
    </row>
    <row r="182" spans="1:14" x14ac:dyDescent="0.3">
      <c r="A182" s="9" t="s">
        <v>32</v>
      </c>
      <c r="B182" s="9">
        <v>0.52326859699999995</v>
      </c>
      <c r="C182" s="9">
        <v>3.168E-2</v>
      </c>
      <c r="D182" s="9" t="s">
        <v>3466</v>
      </c>
      <c r="E182" s="9" t="s">
        <v>2609</v>
      </c>
      <c r="F182" s="9" t="s">
        <v>3659</v>
      </c>
      <c r="G182" s="9" t="s">
        <v>3660</v>
      </c>
      <c r="H182" s="9" t="s">
        <v>3661</v>
      </c>
      <c r="I182" s="10">
        <v>6.5E-8</v>
      </c>
      <c r="J182" s="9">
        <v>31</v>
      </c>
      <c r="K182" s="9">
        <v>520</v>
      </c>
      <c r="L182" s="9">
        <v>550</v>
      </c>
      <c r="M182" s="9">
        <v>1</v>
      </c>
      <c r="N182" s="9">
        <v>31</v>
      </c>
    </row>
    <row r="183" spans="1:14" x14ac:dyDescent="0.3">
      <c r="A183" s="9" t="s">
        <v>32</v>
      </c>
      <c r="B183" s="9">
        <v>0.52326859699999995</v>
      </c>
      <c r="C183" s="9">
        <v>3.168E-2</v>
      </c>
      <c r="D183" s="9" t="s">
        <v>3466</v>
      </c>
      <c r="E183" s="9" t="s">
        <v>2609</v>
      </c>
      <c r="F183" s="9" t="s">
        <v>3659</v>
      </c>
      <c r="G183" s="9" t="s">
        <v>3660</v>
      </c>
      <c r="H183" s="9" t="s">
        <v>3661</v>
      </c>
      <c r="I183" s="10">
        <v>2.5000000000000002E-6</v>
      </c>
      <c r="J183" s="9">
        <v>31</v>
      </c>
      <c r="K183" s="9">
        <v>555</v>
      </c>
      <c r="L183" s="9">
        <v>585</v>
      </c>
      <c r="M183" s="9">
        <v>1</v>
      </c>
      <c r="N183" s="9">
        <v>31</v>
      </c>
    </row>
    <row r="184" spans="1:14" x14ac:dyDescent="0.3">
      <c r="A184" s="9" t="s">
        <v>783</v>
      </c>
      <c r="B184" s="9">
        <v>0.815660685</v>
      </c>
      <c r="C184" s="9">
        <v>4.6920000000000003E-2</v>
      </c>
      <c r="D184" s="9" t="s">
        <v>3466</v>
      </c>
      <c r="E184" s="9" t="s">
        <v>2609</v>
      </c>
      <c r="F184" s="9" t="s">
        <v>3664</v>
      </c>
      <c r="G184" s="9" t="s">
        <v>3665</v>
      </c>
      <c r="H184" s="9" t="s">
        <v>3666</v>
      </c>
      <c r="I184" s="10">
        <v>1.6999999999999999E-27</v>
      </c>
      <c r="J184" s="9">
        <v>108</v>
      </c>
      <c r="K184" s="9">
        <v>11</v>
      </c>
      <c r="L184" s="9">
        <v>118</v>
      </c>
      <c r="M184" s="9">
        <v>1</v>
      </c>
      <c r="N184" s="9">
        <v>95</v>
      </c>
    </row>
    <row r="185" spans="1:14" x14ac:dyDescent="0.3">
      <c r="A185" s="9" t="s">
        <v>783</v>
      </c>
      <c r="B185" s="9">
        <v>0.815660685</v>
      </c>
      <c r="C185" s="9">
        <v>4.6920000000000003E-2</v>
      </c>
      <c r="D185" s="9" t="s">
        <v>3466</v>
      </c>
      <c r="E185" s="9" t="s">
        <v>2609</v>
      </c>
      <c r="F185" s="9" t="s">
        <v>3667</v>
      </c>
      <c r="G185" s="9" t="s">
        <v>3668</v>
      </c>
      <c r="H185" s="9" t="s">
        <v>3666</v>
      </c>
      <c r="I185" s="10">
        <v>1.7E-23</v>
      </c>
      <c r="J185" s="9">
        <v>112</v>
      </c>
      <c r="K185" s="9">
        <v>4</v>
      </c>
      <c r="L185" s="9">
        <v>115</v>
      </c>
      <c r="M185" s="9">
        <v>13</v>
      </c>
      <c r="N185" s="9">
        <v>110</v>
      </c>
    </row>
    <row r="186" spans="1:14" x14ac:dyDescent="0.3">
      <c r="A186" s="9" t="s">
        <v>415</v>
      </c>
      <c r="B186" s="9">
        <v>0.75949367099999998</v>
      </c>
      <c r="C186" s="9">
        <v>2.9159999999999998E-2</v>
      </c>
      <c r="D186" s="9" t="s">
        <v>3466</v>
      </c>
      <c r="E186" s="9" t="s">
        <v>2609</v>
      </c>
      <c r="F186" s="9" t="s">
        <v>3669</v>
      </c>
      <c r="G186" s="9" t="s">
        <v>3670</v>
      </c>
      <c r="H186" s="9" t="s">
        <v>3671</v>
      </c>
      <c r="I186" s="10">
        <v>3.3999999999999998E-77</v>
      </c>
      <c r="J186" s="9">
        <v>212</v>
      </c>
      <c r="K186" s="9">
        <v>74</v>
      </c>
      <c r="L186" s="9">
        <v>285</v>
      </c>
      <c r="M186" s="9">
        <v>1</v>
      </c>
      <c r="N186" s="9">
        <v>195</v>
      </c>
    </row>
    <row r="187" spans="1:14" x14ac:dyDescent="0.3">
      <c r="A187" s="9" t="s">
        <v>415</v>
      </c>
      <c r="B187" s="9">
        <v>0.75949367099999998</v>
      </c>
      <c r="C187" s="9">
        <v>2.9159999999999998E-2</v>
      </c>
      <c r="D187" s="9" t="s">
        <v>3466</v>
      </c>
      <c r="E187" s="9" t="s">
        <v>2609</v>
      </c>
      <c r="F187" s="9" t="s">
        <v>3672</v>
      </c>
      <c r="G187" s="9" t="s">
        <v>3673</v>
      </c>
      <c r="H187" s="9" t="s">
        <v>3674</v>
      </c>
      <c r="I187" s="10">
        <v>1.8999999999999999E-18</v>
      </c>
      <c r="J187" s="9">
        <v>73</v>
      </c>
      <c r="K187" s="9">
        <v>299</v>
      </c>
      <c r="L187" s="9">
        <v>371</v>
      </c>
      <c r="M187" s="9">
        <v>2</v>
      </c>
      <c r="N187" s="9">
        <v>74</v>
      </c>
    </row>
    <row r="188" spans="1:14" x14ac:dyDescent="0.3">
      <c r="A188" s="9" t="s">
        <v>367</v>
      </c>
      <c r="B188" s="9">
        <v>0.742984694</v>
      </c>
      <c r="C188" s="9">
        <v>4.4839999999999998E-2</v>
      </c>
      <c r="D188" s="9" t="s">
        <v>3466</v>
      </c>
      <c r="E188" s="9" t="s">
        <v>2609</v>
      </c>
      <c r="F188" s="9" t="s">
        <v>3250</v>
      </c>
      <c r="G188" s="9" t="s">
        <v>3251</v>
      </c>
      <c r="H188" s="9" t="s">
        <v>3252</v>
      </c>
      <c r="I188" s="10">
        <v>7.0999999999999997E-24</v>
      </c>
      <c r="J188" s="9">
        <v>273</v>
      </c>
      <c r="K188" s="9">
        <v>9</v>
      </c>
      <c r="L188" s="9">
        <v>281</v>
      </c>
      <c r="M188" s="9">
        <v>1</v>
      </c>
      <c r="N188" s="9">
        <v>263</v>
      </c>
    </row>
    <row r="189" spans="1:14" x14ac:dyDescent="0.3">
      <c r="A189" s="9" t="s">
        <v>367</v>
      </c>
      <c r="B189" s="9">
        <v>0.742984694</v>
      </c>
      <c r="C189" s="9">
        <v>4.4839999999999998E-2</v>
      </c>
      <c r="D189" s="9" t="s">
        <v>3466</v>
      </c>
      <c r="E189" s="9" t="s">
        <v>2609</v>
      </c>
      <c r="F189" s="9" t="s">
        <v>3250</v>
      </c>
      <c r="G189" s="9" t="s">
        <v>3251</v>
      </c>
      <c r="H189" s="9" t="s">
        <v>3252</v>
      </c>
      <c r="I189" s="10">
        <v>3.9000000000000002E-7</v>
      </c>
      <c r="J189" s="9">
        <v>62</v>
      </c>
      <c r="K189" s="9">
        <v>420</v>
      </c>
      <c r="L189" s="9">
        <v>481</v>
      </c>
      <c r="M189" s="9">
        <v>63</v>
      </c>
      <c r="N189" s="9">
        <v>121</v>
      </c>
    </row>
    <row r="190" spans="1:14" x14ac:dyDescent="0.3">
      <c r="A190" s="9" t="s">
        <v>133</v>
      </c>
      <c r="B190" s="9">
        <v>0.63756773</v>
      </c>
      <c r="C190" s="9">
        <v>9.2090000000000002E-3</v>
      </c>
      <c r="D190" s="9" t="s">
        <v>3466</v>
      </c>
      <c r="E190" s="9" t="s">
        <v>2609</v>
      </c>
      <c r="F190" s="9" t="s">
        <v>3247</v>
      </c>
      <c r="G190" s="9" t="s">
        <v>3248</v>
      </c>
      <c r="H190" s="9" t="s">
        <v>3249</v>
      </c>
      <c r="I190" s="10">
        <v>1.9999999999999999E-34</v>
      </c>
      <c r="J190" s="9">
        <v>206</v>
      </c>
      <c r="K190" s="9">
        <v>76</v>
      </c>
      <c r="L190" s="9">
        <v>281</v>
      </c>
      <c r="M190" s="9">
        <v>2</v>
      </c>
      <c r="N190" s="9">
        <v>207</v>
      </c>
    </row>
    <row r="191" spans="1:14" x14ac:dyDescent="0.3">
      <c r="A191" s="9" t="s">
        <v>760</v>
      </c>
      <c r="B191" s="9">
        <v>0.81446540899999997</v>
      </c>
      <c r="C191" s="9">
        <v>3.823E-2</v>
      </c>
      <c r="D191" s="9" t="s">
        <v>3466</v>
      </c>
      <c r="E191" s="9" t="s">
        <v>2609</v>
      </c>
      <c r="F191" s="9" t="s">
        <v>3247</v>
      </c>
      <c r="G191" s="9" t="s">
        <v>3248</v>
      </c>
      <c r="H191" s="9" t="s">
        <v>3249</v>
      </c>
      <c r="I191" s="10">
        <v>5.4999999999999997E-61</v>
      </c>
      <c r="J191" s="9">
        <v>238</v>
      </c>
      <c r="K191" s="9">
        <v>105</v>
      </c>
      <c r="L191" s="9">
        <v>342</v>
      </c>
      <c r="M191" s="9">
        <v>3</v>
      </c>
      <c r="N191" s="9">
        <v>239</v>
      </c>
    </row>
    <row r="192" spans="1:14" x14ac:dyDescent="0.3">
      <c r="A192" s="9" t="s">
        <v>100</v>
      </c>
      <c r="B192" s="9">
        <v>0.60305851099999996</v>
      </c>
      <c r="C192" s="9">
        <v>4.648E-2</v>
      </c>
      <c r="D192" s="9" t="s">
        <v>3466</v>
      </c>
      <c r="E192" s="9" t="s">
        <v>2609</v>
      </c>
      <c r="F192" s="9" t="s">
        <v>3675</v>
      </c>
      <c r="G192" s="9" t="s">
        <v>3676</v>
      </c>
      <c r="H192" s="9" t="s">
        <v>3677</v>
      </c>
      <c r="I192" s="10">
        <v>5.6999999999999999E-26</v>
      </c>
      <c r="J192" s="9">
        <v>98</v>
      </c>
      <c r="K192" s="9">
        <v>32</v>
      </c>
      <c r="L192" s="9">
        <v>129</v>
      </c>
      <c r="M192" s="9">
        <v>1</v>
      </c>
      <c r="N192" s="9">
        <v>94</v>
      </c>
    </row>
    <row r="193" spans="1:14" x14ac:dyDescent="0.3">
      <c r="A193" s="9" t="s">
        <v>310</v>
      </c>
      <c r="B193" s="9">
        <v>0.71896316500000002</v>
      </c>
      <c r="C193" s="9">
        <v>1.397E-2</v>
      </c>
      <c r="D193" s="9" t="s">
        <v>3466</v>
      </c>
      <c r="E193" s="9" t="s">
        <v>2609</v>
      </c>
      <c r="F193" s="9" t="s">
        <v>3678</v>
      </c>
      <c r="G193" s="9" t="s">
        <v>3679</v>
      </c>
      <c r="H193" s="9" t="s">
        <v>3680</v>
      </c>
      <c r="I193" s="10">
        <v>2.9999999999999999E-30</v>
      </c>
      <c r="J193" s="9">
        <v>52</v>
      </c>
      <c r="K193" s="9">
        <v>58</v>
      </c>
      <c r="L193" s="9">
        <v>109</v>
      </c>
      <c r="M193" s="9">
        <v>1</v>
      </c>
      <c r="N193" s="9">
        <v>52</v>
      </c>
    </row>
    <row r="194" spans="1:14" x14ac:dyDescent="0.3">
      <c r="A194" s="9" t="s">
        <v>755</v>
      </c>
      <c r="B194" s="9">
        <v>0.81428571400000005</v>
      </c>
      <c r="C194" s="9">
        <v>4.641E-2</v>
      </c>
      <c r="D194" s="9" t="s">
        <v>3466</v>
      </c>
      <c r="E194" s="9" t="s">
        <v>2609</v>
      </c>
      <c r="F194" s="9" t="s">
        <v>3681</v>
      </c>
      <c r="G194" s="9" t="s">
        <v>3682</v>
      </c>
      <c r="H194" s="9" t="s">
        <v>3683</v>
      </c>
      <c r="I194" s="10">
        <v>1.9000000000000001E-15</v>
      </c>
      <c r="J194" s="9">
        <v>68</v>
      </c>
      <c r="K194" s="9">
        <v>60</v>
      </c>
      <c r="L194" s="9">
        <v>127</v>
      </c>
      <c r="M194" s="9">
        <v>1</v>
      </c>
      <c r="N194" s="9">
        <v>67</v>
      </c>
    </row>
    <row r="195" spans="1:14" x14ac:dyDescent="0.3">
      <c r="A195" s="9" t="s">
        <v>936</v>
      </c>
      <c r="B195" s="9">
        <v>0.82920792099999996</v>
      </c>
      <c r="C195" s="9">
        <v>3.5270000000000003E-2</v>
      </c>
      <c r="D195" s="9" t="s">
        <v>3466</v>
      </c>
      <c r="E195" s="9" t="s">
        <v>2609</v>
      </c>
      <c r="F195" s="9" t="s">
        <v>3681</v>
      </c>
      <c r="G195" s="9" t="s">
        <v>3682</v>
      </c>
      <c r="H195" s="9" t="s">
        <v>3683</v>
      </c>
      <c r="I195" s="10">
        <v>2.4E-16</v>
      </c>
      <c r="J195" s="9">
        <v>66</v>
      </c>
      <c r="K195" s="9">
        <v>57</v>
      </c>
      <c r="L195" s="9">
        <v>122</v>
      </c>
      <c r="M195" s="9">
        <v>2</v>
      </c>
      <c r="N195" s="9">
        <v>66</v>
      </c>
    </row>
    <row r="196" spans="1:14" x14ac:dyDescent="0.3">
      <c r="A196" s="9" t="s">
        <v>594</v>
      </c>
      <c r="B196" s="9">
        <v>0.79351032399999999</v>
      </c>
      <c r="C196" s="9">
        <v>4.0480000000000002E-2</v>
      </c>
      <c r="D196" s="9" t="s">
        <v>3466</v>
      </c>
      <c r="E196" s="9" t="s">
        <v>2609</v>
      </c>
      <c r="F196" s="9" t="s">
        <v>3684</v>
      </c>
      <c r="G196" s="9" t="s">
        <v>3685</v>
      </c>
      <c r="H196" s="9" t="s">
        <v>3686</v>
      </c>
      <c r="I196" s="10">
        <v>7.5000000000000003E-84</v>
      </c>
      <c r="J196" s="9">
        <v>306</v>
      </c>
      <c r="K196" s="9">
        <v>14</v>
      </c>
      <c r="L196" s="9">
        <v>319</v>
      </c>
      <c r="M196" s="9">
        <v>3</v>
      </c>
      <c r="N196" s="9">
        <v>301</v>
      </c>
    </row>
    <row r="197" spans="1:14" x14ac:dyDescent="0.3">
      <c r="A197" s="9" t="s">
        <v>797</v>
      </c>
      <c r="B197" s="9">
        <v>0.81672025699999995</v>
      </c>
      <c r="C197" s="9">
        <v>1.8550000000000001E-2</v>
      </c>
      <c r="D197" s="9" t="s">
        <v>3466</v>
      </c>
      <c r="E197" s="9" t="s">
        <v>2609</v>
      </c>
      <c r="F197" s="9" t="s">
        <v>3232</v>
      </c>
      <c r="G197" s="9" t="s">
        <v>3233</v>
      </c>
      <c r="H197" s="9" t="s">
        <v>3234</v>
      </c>
      <c r="I197" s="10">
        <v>1.9999999999999998E-71</v>
      </c>
      <c r="J197" s="9">
        <v>240</v>
      </c>
      <c r="K197" s="9">
        <v>42</v>
      </c>
      <c r="L197" s="9">
        <v>281</v>
      </c>
      <c r="M197" s="9">
        <v>8</v>
      </c>
      <c r="N197" s="9">
        <v>229</v>
      </c>
    </row>
    <row r="198" spans="1:14" x14ac:dyDescent="0.3">
      <c r="A198" s="9" t="s">
        <v>90</v>
      </c>
      <c r="B198" s="9">
        <v>0.59746695999999999</v>
      </c>
      <c r="C198" s="9">
        <v>3.4849999999999999E-2</v>
      </c>
      <c r="D198" s="9" t="s">
        <v>3466</v>
      </c>
      <c r="E198" s="9" t="s">
        <v>2609</v>
      </c>
      <c r="F198" s="9" t="s">
        <v>3050</v>
      </c>
      <c r="G198" s="9" t="s">
        <v>3051</v>
      </c>
      <c r="H198" s="9" t="s">
        <v>3052</v>
      </c>
      <c r="I198" s="10">
        <v>4.2999999999999998E-21</v>
      </c>
      <c r="J198" s="9">
        <v>77</v>
      </c>
      <c r="K198" s="9">
        <v>26</v>
      </c>
      <c r="L198" s="9">
        <v>102</v>
      </c>
      <c r="M198" s="9">
        <v>1</v>
      </c>
      <c r="N198" s="9">
        <v>82</v>
      </c>
    </row>
    <row r="199" spans="1:14" x14ac:dyDescent="0.3">
      <c r="A199" s="9" t="s">
        <v>635</v>
      </c>
      <c r="B199" s="9">
        <v>0.799380325</v>
      </c>
      <c r="C199" s="9">
        <v>1.813E-2</v>
      </c>
      <c r="D199" s="9" t="s">
        <v>3466</v>
      </c>
      <c r="E199" s="9" t="s">
        <v>2609</v>
      </c>
      <c r="F199" s="9" t="s">
        <v>3050</v>
      </c>
      <c r="G199" s="9" t="s">
        <v>3051</v>
      </c>
      <c r="H199" s="9" t="s">
        <v>3052</v>
      </c>
      <c r="I199" s="10">
        <v>3.9999999999999999E-28</v>
      </c>
      <c r="J199" s="9">
        <v>105</v>
      </c>
      <c r="K199" s="9">
        <v>34</v>
      </c>
      <c r="L199" s="9">
        <v>138</v>
      </c>
      <c r="M199" s="9">
        <v>1</v>
      </c>
      <c r="N199" s="9">
        <v>82</v>
      </c>
    </row>
    <row r="200" spans="1:14" x14ac:dyDescent="0.3">
      <c r="A200" s="9" t="s">
        <v>649</v>
      </c>
      <c r="B200" s="9">
        <v>0.80159529799999996</v>
      </c>
      <c r="C200" s="9">
        <v>1.414E-2</v>
      </c>
      <c r="D200" s="9" t="s">
        <v>3466</v>
      </c>
      <c r="E200" s="9" t="s">
        <v>2609</v>
      </c>
      <c r="F200" s="9" t="s">
        <v>3213</v>
      </c>
      <c r="G200" s="9" t="s">
        <v>3214</v>
      </c>
      <c r="H200" s="9" t="s">
        <v>3215</v>
      </c>
      <c r="I200" s="10">
        <v>9.0000000000000001E-141</v>
      </c>
      <c r="J200" s="9">
        <v>384</v>
      </c>
      <c r="K200" s="9">
        <v>9</v>
      </c>
      <c r="L200" s="9">
        <v>392</v>
      </c>
      <c r="M200" s="9">
        <v>1</v>
      </c>
      <c r="N200" s="9">
        <v>389</v>
      </c>
    </row>
    <row r="201" spans="1:14" x14ac:dyDescent="0.3">
      <c r="A201" s="9" t="s">
        <v>781</v>
      </c>
      <c r="B201" s="9">
        <v>0.81564853599999998</v>
      </c>
      <c r="C201" s="9">
        <v>2.5059999999999999E-2</v>
      </c>
      <c r="D201" s="9" t="s">
        <v>3466</v>
      </c>
      <c r="E201" s="9" t="s">
        <v>2609</v>
      </c>
      <c r="F201" s="9" t="s">
        <v>3687</v>
      </c>
      <c r="G201" s="9" t="s">
        <v>3688</v>
      </c>
      <c r="H201" s="9" t="s">
        <v>3689</v>
      </c>
      <c r="I201" s="10">
        <v>7.2E-10</v>
      </c>
      <c r="J201" s="9">
        <v>59</v>
      </c>
      <c r="K201" s="9">
        <v>228</v>
      </c>
      <c r="L201" s="9">
        <v>286</v>
      </c>
      <c r="M201" s="9">
        <v>3</v>
      </c>
      <c r="N201" s="9">
        <v>60</v>
      </c>
    </row>
    <row r="202" spans="1:14" x14ac:dyDescent="0.3">
      <c r="A202" s="9" t="s">
        <v>32</v>
      </c>
      <c r="B202" s="9">
        <v>0.52326859699999995</v>
      </c>
      <c r="C202" s="9">
        <v>3.168E-2</v>
      </c>
      <c r="D202" s="9" t="s">
        <v>3466</v>
      </c>
      <c r="E202" s="9" t="s">
        <v>2609</v>
      </c>
      <c r="F202" s="9" t="s">
        <v>3687</v>
      </c>
      <c r="G202" s="9" t="s">
        <v>3688</v>
      </c>
      <c r="H202" s="9" t="s">
        <v>3689</v>
      </c>
      <c r="I202" s="10">
        <v>1.0999999999999999E-10</v>
      </c>
      <c r="J202" s="9">
        <v>56</v>
      </c>
      <c r="K202" s="9">
        <v>125</v>
      </c>
      <c r="L202" s="9">
        <v>180</v>
      </c>
      <c r="M202" s="9">
        <v>3</v>
      </c>
      <c r="N202" s="9">
        <v>58</v>
      </c>
    </row>
    <row r="203" spans="1:14" x14ac:dyDescent="0.3">
      <c r="A203" s="9" t="s">
        <v>32</v>
      </c>
      <c r="B203" s="9">
        <v>0.52326859699999995</v>
      </c>
      <c r="C203" s="9">
        <v>3.168E-2</v>
      </c>
      <c r="D203" s="9" t="s">
        <v>3466</v>
      </c>
      <c r="E203" s="9" t="s">
        <v>2609</v>
      </c>
      <c r="F203" s="9" t="s">
        <v>3687</v>
      </c>
      <c r="G203" s="9" t="s">
        <v>3688</v>
      </c>
      <c r="H203" s="9" t="s">
        <v>3689</v>
      </c>
      <c r="I203" s="10">
        <v>1.9000000000000001E-14</v>
      </c>
      <c r="J203" s="9">
        <v>56</v>
      </c>
      <c r="K203" s="9">
        <v>193</v>
      </c>
      <c r="L203" s="9">
        <v>248</v>
      </c>
      <c r="M203" s="9">
        <v>4</v>
      </c>
      <c r="N203" s="9">
        <v>59</v>
      </c>
    </row>
    <row r="204" spans="1:14" x14ac:dyDescent="0.3">
      <c r="A204" s="9" t="s">
        <v>32</v>
      </c>
      <c r="B204" s="9">
        <v>0.52326859699999995</v>
      </c>
      <c r="C204" s="9">
        <v>3.168E-2</v>
      </c>
      <c r="D204" s="9" t="s">
        <v>3466</v>
      </c>
      <c r="E204" s="9" t="s">
        <v>2609</v>
      </c>
      <c r="F204" s="9" t="s">
        <v>3687</v>
      </c>
      <c r="G204" s="9" t="s">
        <v>3688</v>
      </c>
      <c r="H204" s="9" t="s">
        <v>3689</v>
      </c>
      <c r="I204" s="10">
        <v>1.4000000000000001E-13</v>
      </c>
      <c r="J204" s="9">
        <v>48</v>
      </c>
      <c r="K204" s="9">
        <v>237</v>
      </c>
      <c r="L204" s="9">
        <v>284</v>
      </c>
      <c r="M204" s="9">
        <v>13</v>
      </c>
      <c r="N204" s="9">
        <v>60</v>
      </c>
    </row>
    <row r="205" spans="1:14" x14ac:dyDescent="0.3">
      <c r="A205" s="9" t="s">
        <v>32</v>
      </c>
      <c r="B205" s="9">
        <v>0.52326859699999995</v>
      </c>
      <c r="C205" s="9">
        <v>3.168E-2</v>
      </c>
      <c r="D205" s="9" t="s">
        <v>3466</v>
      </c>
      <c r="E205" s="9" t="s">
        <v>2609</v>
      </c>
      <c r="F205" s="9" t="s">
        <v>3687</v>
      </c>
      <c r="G205" s="9" t="s">
        <v>3688</v>
      </c>
      <c r="H205" s="9" t="s">
        <v>3689</v>
      </c>
      <c r="I205" s="10">
        <v>2E-14</v>
      </c>
      <c r="J205" s="9">
        <v>58</v>
      </c>
      <c r="K205" s="9">
        <v>260</v>
      </c>
      <c r="L205" s="9">
        <v>317</v>
      </c>
      <c r="M205" s="9">
        <v>1</v>
      </c>
      <c r="N205" s="9">
        <v>58</v>
      </c>
    </row>
    <row r="206" spans="1:14" x14ac:dyDescent="0.3">
      <c r="A206" s="9" t="s">
        <v>32</v>
      </c>
      <c r="B206" s="9">
        <v>0.52326859699999995</v>
      </c>
      <c r="C206" s="9">
        <v>3.168E-2</v>
      </c>
      <c r="D206" s="9" t="s">
        <v>3466</v>
      </c>
      <c r="E206" s="9" t="s">
        <v>2609</v>
      </c>
      <c r="F206" s="9" t="s">
        <v>3687</v>
      </c>
      <c r="G206" s="9" t="s">
        <v>3688</v>
      </c>
      <c r="H206" s="9" t="s">
        <v>3689</v>
      </c>
      <c r="I206" s="10">
        <v>2.3999999999999999E-13</v>
      </c>
      <c r="J206" s="9">
        <v>57</v>
      </c>
      <c r="K206" s="9">
        <v>297</v>
      </c>
      <c r="L206" s="9">
        <v>353</v>
      </c>
      <c r="M206" s="9">
        <v>3</v>
      </c>
      <c r="N206" s="9">
        <v>59</v>
      </c>
    </row>
    <row r="207" spans="1:14" x14ac:dyDescent="0.3">
      <c r="A207" s="9" t="s">
        <v>32</v>
      </c>
      <c r="B207" s="9">
        <v>0.52326859699999995</v>
      </c>
      <c r="C207" s="9">
        <v>3.168E-2</v>
      </c>
      <c r="D207" s="9" t="s">
        <v>3466</v>
      </c>
      <c r="E207" s="9" t="s">
        <v>2609</v>
      </c>
      <c r="F207" s="9" t="s">
        <v>3687</v>
      </c>
      <c r="G207" s="9" t="s">
        <v>3688</v>
      </c>
      <c r="H207" s="9" t="s">
        <v>3689</v>
      </c>
      <c r="I207" s="10">
        <v>1.4999999999999999E-13</v>
      </c>
      <c r="J207" s="9">
        <v>59</v>
      </c>
      <c r="K207" s="9">
        <v>330</v>
      </c>
      <c r="L207" s="9">
        <v>388</v>
      </c>
      <c r="M207" s="9">
        <v>1</v>
      </c>
      <c r="N207" s="9">
        <v>59</v>
      </c>
    </row>
    <row r="208" spans="1:14" x14ac:dyDescent="0.3">
      <c r="A208" s="9" t="s">
        <v>32</v>
      </c>
      <c r="B208" s="9">
        <v>0.52326859699999995</v>
      </c>
      <c r="C208" s="9">
        <v>3.168E-2</v>
      </c>
      <c r="D208" s="9" t="s">
        <v>3466</v>
      </c>
      <c r="E208" s="9" t="s">
        <v>2609</v>
      </c>
      <c r="F208" s="9" t="s">
        <v>3687</v>
      </c>
      <c r="G208" s="9" t="s">
        <v>3688</v>
      </c>
      <c r="H208" s="9" t="s">
        <v>3689</v>
      </c>
      <c r="I208" s="10">
        <v>1E-13</v>
      </c>
      <c r="J208" s="9">
        <v>59</v>
      </c>
      <c r="K208" s="9">
        <v>366</v>
      </c>
      <c r="L208" s="9">
        <v>424</v>
      </c>
      <c r="M208" s="9">
        <v>2</v>
      </c>
      <c r="N208" s="9">
        <v>60</v>
      </c>
    </row>
    <row r="209" spans="1:14" x14ac:dyDescent="0.3">
      <c r="A209" s="9" t="s">
        <v>32</v>
      </c>
      <c r="B209" s="9">
        <v>0.52326859699999995</v>
      </c>
      <c r="C209" s="9">
        <v>3.168E-2</v>
      </c>
      <c r="D209" s="9" t="s">
        <v>3466</v>
      </c>
      <c r="E209" s="9" t="s">
        <v>2609</v>
      </c>
      <c r="F209" s="9" t="s">
        <v>3687</v>
      </c>
      <c r="G209" s="9" t="s">
        <v>3688</v>
      </c>
      <c r="H209" s="9" t="s">
        <v>3689</v>
      </c>
      <c r="I209" s="10">
        <v>3.3E-15</v>
      </c>
      <c r="J209" s="9">
        <v>55</v>
      </c>
      <c r="K209" s="9">
        <v>402</v>
      </c>
      <c r="L209" s="9">
        <v>456</v>
      </c>
      <c r="M209" s="9">
        <v>3</v>
      </c>
      <c r="N209" s="9">
        <v>57</v>
      </c>
    </row>
    <row r="210" spans="1:14" x14ac:dyDescent="0.3">
      <c r="A210" s="9" t="s">
        <v>32</v>
      </c>
      <c r="B210" s="9">
        <v>0.52326859699999995</v>
      </c>
      <c r="C210" s="9">
        <v>3.168E-2</v>
      </c>
      <c r="D210" s="9" t="s">
        <v>3466</v>
      </c>
      <c r="E210" s="9" t="s">
        <v>2609</v>
      </c>
      <c r="F210" s="9" t="s">
        <v>3687</v>
      </c>
      <c r="G210" s="9" t="s">
        <v>3688</v>
      </c>
      <c r="H210" s="9" t="s">
        <v>3689</v>
      </c>
      <c r="I210" s="10">
        <v>9.5999999999999999E-10</v>
      </c>
      <c r="J210" s="9">
        <v>42</v>
      </c>
      <c r="K210" s="9">
        <v>451</v>
      </c>
      <c r="L210" s="9">
        <v>492</v>
      </c>
      <c r="M210" s="9">
        <v>17</v>
      </c>
      <c r="N210" s="9">
        <v>58</v>
      </c>
    </row>
    <row r="211" spans="1:14" x14ac:dyDescent="0.3">
      <c r="A211" s="9" t="s">
        <v>32</v>
      </c>
      <c r="B211" s="9">
        <v>0.52326859699999995</v>
      </c>
      <c r="C211" s="9">
        <v>3.168E-2</v>
      </c>
      <c r="D211" s="9" t="s">
        <v>3466</v>
      </c>
      <c r="E211" s="9" t="s">
        <v>2609</v>
      </c>
      <c r="F211" s="9" t="s">
        <v>3687</v>
      </c>
      <c r="G211" s="9" t="s">
        <v>3688</v>
      </c>
      <c r="H211" s="9" t="s">
        <v>3689</v>
      </c>
      <c r="I211" s="10">
        <v>9.1999999999999999E-14</v>
      </c>
      <c r="J211" s="9">
        <v>56</v>
      </c>
      <c r="K211" s="9">
        <v>471</v>
      </c>
      <c r="L211" s="9">
        <v>526</v>
      </c>
      <c r="M211" s="9">
        <v>2</v>
      </c>
      <c r="N211" s="9">
        <v>57</v>
      </c>
    </row>
    <row r="212" spans="1:14" x14ac:dyDescent="0.3">
      <c r="A212" s="9" t="s">
        <v>32</v>
      </c>
      <c r="B212" s="9">
        <v>0.52326859699999995</v>
      </c>
      <c r="C212" s="9">
        <v>3.168E-2</v>
      </c>
      <c r="D212" s="9" t="s">
        <v>3466</v>
      </c>
      <c r="E212" s="9" t="s">
        <v>2609</v>
      </c>
      <c r="F212" s="9" t="s">
        <v>3687</v>
      </c>
      <c r="G212" s="9" t="s">
        <v>3688</v>
      </c>
      <c r="H212" s="9" t="s">
        <v>3689</v>
      </c>
      <c r="I212" s="10">
        <v>9.6000000000000005E-11</v>
      </c>
      <c r="J212" s="9">
        <v>56</v>
      </c>
      <c r="K212" s="9">
        <v>507</v>
      </c>
      <c r="L212" s="9">
        <v>562</v>
      </c>
      <c r="M212" s="9">
        <v>3</v>
      </c>
      <c r="N212" s="9">
        <v>58</v>
      </c>
    </row>
    <row r="213" spans="1:14" x14ac:dyDescent="0.3">
      <c r="A213" s="9" t="s">
        <v>781</v>
      </c>
      <c r="B213" s="9">
        <v>0.81564853599999998</v>
      </c>
      <c r="C213" s="9">
        <v>2.5059999999999999E-2</v>
      </c>
      <c r="D213" s="9" t="s">
        <v>3466</v>
      </c>
      <c r="E213" s="9" t="s">
        <v>2609</v>
      </c>
      <c r="F213" s="9" t="s">
        <v>3690</v>
      </c>
      <c r="G213" s="9" t="s">
        <v>3691</v>
      </c>
      <c r="H213" s="9" t="s">
        <v>3692</v>
      </c>
      <c r="I213" s="10">
        <v>3.2999999999999998E-8</v>
      </c>
      <c r="J213" s="9">
        <v>110</v>
      </c>
      <c r="K213" s="9">
        <v>230</v>
      </c>
      <c r="L213" s="9">
        <v>339</v>
      </c>
      <c r="M213" s="9">
        <v>36</v>
      </c>
      <c r="N213" s="9">
        <v>153</v>
      </c>
    </row>
    <row r="214" spans="1:14" x14ac:dyDescent="0.3">
      <c r="A214" s="9" t="s">
        <v>32</v>
      </c>
      <c r="B214" s="9">
        <v>0.52326859699999995</v>
      </c>
      <c r="C214" s="9">
        <v>3.168E-2</v>
      </c>
      <c r="D214" s="9" t="s">
        <v>3466</v>
      </c>
      <c r="E214" s="9" t="s">
        <v>2609</v>
      </c>
      <c r="F214" s="9" t="s">
        <v>3690</v>
      </c>
      <c r="G214" s="9" t="s">
        <v>3691</v>
      </c>
      <c r="H214" s="9" t="s">
        <v>3692</v>
      </c>
      <c r="I214" s="10">
        <v>1.2E-9</v>
      </c>
      <c r="J214" s="9">
        <v>117</v>
      </c>
      <c r="K214" s="9">
        <v>113</v>
      </c>
      <c r="L214" s="9">
        <v>229</v>
      </c>
      <c r="M214" s="9">
        <v>66</v>
      </c>
      <c r="N214" s="9">
        <v>185</v>
      </c>
    </row>
    <row r="215" spans="1:14" x14ac:dyDescent="0.3">
      <c r="A215" s="9" t="s">
        <v>32</v>
      </c>
      <c r="B215" s="9">
        <v>0.52326859699999995</v>
      </c>
      <c r="C215" s="9">
        <v>3.168E-2</v>
      </c>
      <c r="D215" s="9" t="s">
        <v>3466</v>
      </c>
      <c r="E215" s="9" t="s">
        <v>2609</v>
      </c>
      <c r="F215" s="9" t="s">
        <v>3690</v>
      </c>
      <c r="G215" s="9" t="s">
        <v>3691</v>
      </c>
      <c r="H215" s="9" t="s">
        <v>3692</v>
      </c>
      <c r="I215" s="10">
        <v>3.1999999999999999E-6</v>
      </c>
      <c r="J215" s="9">
        <v>85</v>
      </c>
      <c r="K215" s="9">
        <v>196</v>
      </c>
      <c r="L215" s="9">
        <v>280</v>
      </c>
      <c r="M215" s="9">
        <v>117</v>
      </c>
      <c r="N215" s="9">
        <v>201</v>
      </c>
    </row>
    <row r="216" spans="1:14" x14ac:dyDescent="0.3">
      <c r="A216" s="9" t="s">
        <v>32</v>
      </c>
      <c r="B216" s="9">
        <v>0.52326859699999995</v>
      </c>
      <c r="C216" s="9">
        <v>3.168E-2</v>
      </c>
      <c r="D216" s="9" t="s">
        <v>3466</v>
      </c>
      <c r="E216" s="9" t="s">
        <v>2609</v>
      </c>
      <c r="F216" s="9" t="s">
        <v>3690</v>
      </c>
      <c r="G216" s="9" t="s">
        <v>3691</v>
      </c>
      <c r="H216" s="9" t="s">
        <v>3692</v>
      </c>
      <c r="I216" s="10">
        <v>2.2000000000000001E-7</v>
      </c>
      <c r="J216" s="9">
        <v>105</v>
      </c>
      <c r="K216" s="9">
        <v>219</v>
      </c>
      <c r="L216" s="9">
        <v>323</v>
      </c>
      <c r="M216" s="9">
        <v>70</v>
      </c>
      <c r="N216" s="9">
        <v>174</v>
      </c>
    </row>
    <row r="217" spans="1:14" x14ac:dyDescent="0.3">
      <c r="A217" s="9" t="s">
        <v>32</v>
      </c>
      <c r="B217" s="9">
        <v>0.52326859699999995</v>
      </c>
      <c r="C217" s="9">
        <v>3.168E-2</v>
      </c>
      <c r="D217" s="9" t="s">
        <v>3466</v>
      </c>
      <c r="E217" s="9" t="s">
        <v>2609</v>
      </c>
      <c r="F217" s="9" t="s">
        <v>3690</v>
      </c>
      <c r="G217" s="9" t="s">
        <v>3691</v>
      </c>
      <c r="H217" s="9" t="s">
        <v>3692</v>
      </c>
      <c r="I217" s="10">
        <v>1.9E-13</v>
      </c>
      <c r="J217" s="9">
        <v>112</v>
      </c>
      <c r="K217" s="9">
        <v>330</v>
      </c>
      <c r="L217" s="9">
        <v>441</v>
      </c>
      <c r="M217" s="9">
        <v>76</v>
      </c>
      <c r="N217" s="9">
        <v>187</v>
      </c>
    </row>
    <row r="218" spans="1:14" x14ac:dyDescent="0.3">
      <c r="A218" s="9" t="s">
        <v>32</v>
      </c>
      <c r="B218" s="9">
        <v>0.52326859699999995</v>
      </c>
      <c r="C218" s="9">
        <v>3.168E-2</v>
      </c>
      <c r="D218" s="9" t="s">
        <v>3466</v>
      </c>
      <c r="E218" s="9" t="s">
        <v>2609</v>
      </c>
      <c r="F218" s="9" t="s">
        <v>3690</v>
      </c>
      <c r="G218" s="9" t="s">
        <v>3691</v>
      </c>
      <c r="H218" s="9" t="s">
        <v>3692</v>
      </c>
      <c r="I218" s="10">
        <v>9.5000000000000004E-8</v>
      </c>
      <c r="J218" s="9">
        <v>87</v>
      </c>
      <c r="K218" s="9">
        <v>404</v>
      </c>
      <c r="L218" s="9">
        <v>490</v>
      </c>
      <c r="M218" s="9">
        <v>80</v>
      </c>
      <c r="N218" s="9">
        <v>166</v>
      </c>
    </row>
    <row r="219" spans="1:14" x14ac:dyDescent="0.3">
      <c r="A219" s="9" t="s">
        <v>32</v>
      </c>
      <c r="B219" s="9">
        <v>0.52326859699999995</v>
      </c>
      <c r="C219" s="9">
        <v>3.168E-2</v>
      </c>
      <c r="D219" s="9" t="s">
        <v>3466</v>
      </c>
      <c r="E219" s="9" t="s">
        <v>2609</v>
      </c>
      <c r="F219" s="9" t="s">
        <v>3690</v>
      </c>
      <c r="G219" s="9" t="s">
        <v>3691</v>
      </c>
      <c r="H219" s="9" t="s">
        <v>3692</v>
      </c>
      <c r="I219" s="10">
        <v>4.1999999999999999E-12</v>
      </c>
      <c r="J219" s="9">
        <v>127</v>
      </c>
      <c r="K219" s="9">
        <v>464</v>
      </c>
      <c r="L219" s="9">
        <v>590</v>
      </c>
      <c r="M219" s="9">
        <v>70</v>
      </c>
      <c r="N219" s="9">
        <v>194</v>
      </c>
    </row>
    <row r="220" spans="1:14" x14ac:dyDescent="0.3">
      <c r="A220" s="9" t="s">
        <v>364</v>
      </c>
      <c r="B220" s="9">
        <v>0.74235474000000001</v>
      </c>
      <c r="C220" s="9">
        <v>9.0220000000000005E-3</v>
      </c>
      <c r="D220" s="9" t="s">
        <v>3466</v>
      </c>
      <c r="E220" s="9" t="s">
        <v>2609</v>
      </c>
      <c r="F220" s="9" t="s">
        <v>3204</v>
      </c>
      <c r="G220" s="9" t="s">
        <v>3205</v>
      </c>
      <c r="H220" s="9" t="s">
        <v>3206</v>
      </c>
      <c r="I220" s="10">
        <v>6.2000000000000005E-85</v>
      </c>
      <c r="J220" s="9">
        <v>216</v>
      </c>
      <c r="K220" s="9">
        <v>134</v>
      </c>
      <c r="L220" s="9">
        <v>349</v>
      </c>
      <c r="M220" s="9">
        <v>1</v>
      </c>
      <c r="N220" s="9">
        <v>219</v>
      </c>
    </row>
    <row r="221" spans="1:14" x14ac:dyDescent="0.3">
      <c r="A221" s="9" t="s">
        <v>90</v>
      </c>
      <c r="B221" s="9">
        <v>0.59746695999999999</v>
      </c>
      <c r="C221" s="9">
        <v>3.4849999999999999E-2</v>
      </c>
      <c r="D221" s="9" t="s">
        <v>3466</v>
      </c>
      <c r="E221" s="9" t="s">
        <v>2609</v>
      </c>
      <c r="F221" s="9" t="s">
        <v>3180</v>
      </c>
      <c r="G221" s="9" t="s">
        <v>3181</v>
      </c>
      <c r="H221" s="9" t="s">
        <v>3182</v>
      </c>
      <c r="I221" s="10">
        <v>4.4000000000000002E-14</v>
      </c>
      <c r="J221" s="9">
        <v>62</v>
      </c>
      <c r="K221" s="9">
        <v>395</v>
      </c>
      <c r="L221" s="9">
        <v>456</v>
      </c>
      <c r="M221" s="9">
        <v>20</v>
      </c>
      <c r="N221" s="9">
        <v>77</v>
      </c>
    </row>
    <row r="222" spans="1:14" x14ac:dyDescent="0.3">
      <c r="A222" s="9" t="s">
        <v>189</v>
      </c>
      <c r="B222" s="9">
        <v>0.67289719599999998</v>
      </c>
      <c r="C222" s="9">
        <v>9.5829999999999995E-3</v>
      </c>
      <c r="D222" s="9" t="s">
        <v>3466</v>
      </c>
      <c r="E222" s="9" t="s">
        <v>2609</v>
      </c>
      <c r="F222" s="9" t="s">
        <v>3693</v>
      </c>
      <c r="G222" s="9" t="s">
        <v>3694</v>
      </c>
      <c r="H222" s="9" t="s">
        <v>3695</v>
      </c>
      <c r="I222" s="10">
        <v>1.1E-38</v>
      </c>
      <c r="J222" s="9">
        <v>132</v>
      </c>
      <c r="K222" s="9">
        <v>46</v>
      </c>
      <c r="L222" s="9">
        <v>177</v>
      </c>
      <c r="M222" s="9">
        <v>2</v>
      </c>
      <c r="N222" s="9">
        <v>115</v>
      </c>
    </row>
    <row r="223" spans="1:14" x14ac:dyDescent="0.3">
      <c r="A223" s="9" t="s">
        <v>18</v>
      </c>
      <c r="B223" s="9">
        <v>0.49876368799999998</v>
      </c>
      <c r="C223" s="9">
        <v>1.453E-2</v>
      </c>
      <c r="D223" s="9" t="s">
        <v>3466</v>
      </c>
      <c r="E223" s="9" t="s">
        <v>2609</v>
      </c>
      <c r="F223" s="9" t="s">
        <v>2840</v>
      </c>
      <c r="G223" s="9" t="s">
        <v>2841</v>
      </c>
      <c r="H223" s="9" t="s">
        <v>2843</v>
      </c>
      <c r="I223" s="10">
        <v>2.4000000000000002E-28</v>
      </c>
      <c r="J223" s="9">
        <v>114</v>
      </c>
      <c r="K223" s="9">
        <v>45</v>
      </c>
      <c r="L223" s="9">
        <v>158</v>
      </c>
      <c r="M223" s="9">
        <v>1</v>
      </c>
      <c r="N223" s="9">
        <v>117</v>
      </c>
    </row>
    <row r="224" spans="1:14" x14ac:dyDescent="0.3">
      <c r="A224" s="9" t="s">
        <v>48</v>
      </c>
      <c r="B224" s="9">
        <v>0.55212807500000005</v>
      </c>
      <c r="C224" s="9">
        <v>4.4389999999999999E-2</v>
      </c>
      <c r="D224" s="9" t="s">
        <v>3466</v>
      </c>
      <c r="E224" s="9" t="s">
        <v>2609</v>
      </c>
      <c r="F224" s="9" t="s">
        <v>2840</v>
      </c>
      <c r="G224" s="9" t="s">
        <v>2841</v>
      </c>
      <c r="H224" s="9" t="s">
        <v>2843</v>
      </c>
      <c r="I224" s="10">
        <v>6.7000000000000005E-26</v>
      </c>
      <c r="J224" s="9">
        <v>111</v>
      </c>
      <c r="K224" s="9">
        <v>38</v>
      </c>
      <c r="L224" s="9">
        <v>148</v>
      </c>
      <c r="M224" s="9">
        <v>1</v>
      </c>
      <c r="N224" s="9">
        <v>117</v>
      </c>
    </row>
    <row r="225" spans="1:14" x14ac:dyDescent="0.3">
      <c r="A225" s="9" t="s">
        <v>111</v>
      </c>
      <c r="B225" s="9">
        <v>0.61514052600000002</v>
      </c>
      <c r="C225" s="9">
        <v>4.7940000000000003E-2</v>
      </c>
      <c r="D225" s="9" t="s">
        <v>3466</v>
      </c>
      <c r="E225" s="9" t="s">
        <v>2609</v>
      </c>
      <c r="F225" s="9" t="s">
        <v>3156</v>
      </c>
      <c r="G225" s="9" t="s">
        <v>3157</v>
      </c>
      <c r="H225" s="9" t="s">
        <v>3158</v>
      </c>
      <c r="I225" s="10">
        <v>5.8000000000000003E-12</v>
      </c>
      <c r="J225" s="9">
        <v>91</v>
      </c>
      <c r="K225" s="9">
        <v>23</v>
      </c>
      <c r="L225" s="9">
        <v>113</v>
      </c>
      <c r="M225" s="9">
        <v>3</v>
      </c>
      <c r="N225" s="9">
        <v>76</v>
      </c>
    </row>
    <row r="226" spans="1:14" x14ac:dyDescent="0.3">
      <c r="A226" s="9" t="s">
        <v>444</v>
      </c>
      <c r="B226" s="9">
        <v>0.76262626300000003</v>
      </c>
      <c r="C226" s="9">
        <v>2.5860000000000001E-2</v>
      </c>
      <c r="D226" s="9" t="s">
        <v>3466</v>
      </c>
      <c r="E226" s="9" t="s">
        <v>2609</v>
      </c>
      <c r="F226" s="9" t="s">
        <v>3156</v>
      </c>
      <c r="G226" s="9" t="s">
        <v>3157</v>
      </c>
      <c r="H226" s="9" t="s">
        <v>3158</v>
      </c>
      <c r="I226" s="10">
        <v>7.1999999999999996E-13</v>
      </c>
      <c r="J226" s="9">
        <v>169</v>
      </c>
      <c r="K226" s="9">
        <v>81</v>
      </c>
      <c r="L226" s="9">
        <v>249</v>
      </c>
      <c r="M226" s="9">
        <v>1</v>
      </c>
      <c r="N226" s="9">
        <v>142</v>
      </c>
    </row>
    <row r="227" spans="1:14" x14ac:dyDescent="0.3">
      <c r="A227" s="9" t="s">
        <v>75</v>
      </c>
      <c r="B227" s="9">
        <v>0.58223062400000003</v>
      </c>
      <c r="C227" s="9">
        <v>1.9230000000000001E-2</v>
      </c>
      <c r="D227" s="9" t="s">
        <v>3466</v>
      </c>
      <c r="E227" s="9" t="s">
        <v>2609</v>
      </c>
      <c r="F227" s="9" t="s">
        <v>3156</v>
      </c>
      <c r="G227" s="9" t="s">
        <v>3157</v>
      </c>
      <c r="H227" s="9" t="s">
        <v>3158</v>
      </c>
      <c r="I227" s="10">
        <v>4.5E-13</v>
      </c>
      <c r="J227" s="9">
        <v>136</v>
      </c>
      <c r="K227" s="9">
        <v>8</v>
      </c>
      <c r="L227" s="9">
        <v>143</v>
      </c>
      <c r="M227" s="9">
        <v>1</v>
      </c>
      <c r="N227" s="9">
        <v>120</v>
      </c>
    </row>
    <row r="228" spans="1:14" x14ac:dyDescent="0.3">
      <c r="A228" s="9" t="s">
        <v>203</v>
      </c>
      <c r="B228" s="9">
        <v>0.67911318600000004</v>
      </c>
      <c r="C228" s="9">
        <v>1.7069999999999998E-2</v>
      </c>
      <c r="D228" s="9" t="s">
        <v>3466</v>
      </c>
      <c r="E228" s="9" t="s">
        <v>2609</v>
      </c>
      <c r="F228" s="9" t="s">
        <v>3696</v>
      </c>
      <c r="G228" s="9" t="s">
        <v>3697</v>
      </c>
      <c r="H228" s="9" t="s">
        <v>3698</v>
      </c>
      <c r="I228" s="10">
        <v>1.1000000000000001E-66</v>
      </c>
      <c r="J228" s="9">
        <v>265</v>
      </c>
      <c r="K228" s="9">
        <v>190</v>
      </c>
      <c r="L228" s="9">
        <v>454</v>
      </c>
      <c r="M228" s="9">
        <v>17</v>
      </c>
      <c r="N228" s="9">
        <v>286</v>
      </c>
    </row>
    <row r="229" spans="1:14" x14ac:dyDescent="0.3">
      <c r="A229" s="9" t="s">
        <v>111</v>
      </c>
      <c r="B229" s="9">
        <v>0.61514052600000002</v>
      </c>
      <c r="C229" s="9">
        <v>4.7940000000000003E-2</v>
      </c>
      <c r="D229" s="9" t="s">
        <v>3466</v>
      </c>
      <c r="E229" s="9" t="s">
        <v>2609</v>
      </c>
      <c r="F229" s="9" t="s">
        <v>3141</v>
      </c>
      <c r="G229" s="9" t="s">
        <v>3142</v>
      </c>
      <c r="H229" s="9" t="s">
        <v>3143</v>
      </c>
      <c r="I229" s="10">
        <v>8.3999999999999997E-17</v>
      </c>
      <c r="J229" s="9">
        <v>119</v>
      </c>
      <c r="K229" s="9">
        <v>25</v>
      </c>
      <c r="L229" s="9">
        <v>143</v>
      </c>
      <c r="M229" s="9">
        <v>1</v>
      </c>
      <c r="N229" s="9">
        <v>101</v>
      </c>
    </row>
    <row r="230" spans="1:14" x14ac:dyDescent="0.3">
      <c r="A230" s="9" t="s">
        <v>444</v>
      </c>
      <c r="B230" s="9">
        <v>0.76262626300000003</v>
      </c>
      <c r="C230" s="9">
        <v>2.5860000000000001E-2</v>
      </c>
      <c r="D230" s="9" t="s">
        <v>3466</v>
      </c>
      <c r="E230" s="9" t="s">
        <v>2609</v>
      </c>
      <c r="F230" s="9" t="s">
        <v>3141</v>
      </c>
      <c r="G230" s="9" t="s">
        <v>3142</v>
      </c>
      <c r="H230" s="9" t="s">
        <v>3143</v>
      </c>
      <c r="I230" s="10">
        <v>5.4999999999999998E-37</v>
      </c>
      <c r="J230" s="9">
        <v>207</v>
      </c>
      <c r="K230" s="9">
        <v>85</v>
      </c>
      <c r="L230" s="9">
        <v>291</v>
      </c>
      <c r="M230" s="9">
        <v>1</v>
      </c>
      <c r="N230" s="9">
        <v>182</v>
      </c>
    </row>
    <row r="231" spans="1:14" x14ac:dyDescent="0.3">
      <c r="A231" s="9" t="s">
        <v>75</v>
      </c>
      <c r="B231" s="9">
        <v>0.58223062400000003</v>
      </c>
      <c r="C231" s="9">
        <v>1.9230000000000001E-2</v>
      </c>
      <c r="D231" s="9" t="s">
        <v>3466</v>
      </c>
      <c r="E231" s="9" t="s">
        <v>2609</v>
      </c>
      <c r="F231" s="9" t="s">
        <v>3141</v>
      </c>
      <c r="G231" s="9" t="s">
        <v>3142</v>
      </c>
      <c r="H231" s="9" t="s">
        <v>3143</v>
      </c>
      <c r="I231" s="10">
        <v>8.1999999999999997E-19</v>
      </c>
      <c r="J231" s="9">
        <v>133</v>
      </c>
      <c r="K231" s="9">
        <v>12</v>
      </c>
      <c r="L231" s="9">
        <v>144</v>
      </c>
      <c r="M231" s="9">
        <v>1</v>
      </c>
      <c r="N231" s="9">
        <v>115</v>
      </c>
    </row>
    <row r="232" spans="1:14" x14ac:dyDescent="0.3">
      <c r="A232" s="9" t="s">
        <v>953</v>
      </c>
      <c r="B232" s="9">
        <v>0.82998454399999999</v>
      </c>
      <c r="C232" s="9">
        <v>1.14E-2</v>
      </c>
      <c r="D232" s="9" t="s">
        <v>3466</v>
      </c>
      <c r="E232" s="9" t="s">
        <v>2609</v>
      </c>
      <c r="F232" s="9" t="s">
        <v>3147</v>
      </c>
      <c r="G232" s="9" t="s">
        <v>3148</v>
      </c>
      <c r="H232" s="9" t="s">
        <v>3149</v>
      </c>
      <c r="I232" s="10">
        <v>7.4000000000000003E-15</v>
      </c>
      <c r="J232" s="9">
        <v>61</v>
      </c>
      <c r="K232" s="9">
        <v>69</v>
      </c>
      <c r="L232" s="9">
        <v>129</v>
      </c>
      <c r="M232" s="9">
        <v>1</v>
      </c>
      <c r="N232" s="9">
        <v>59</v>
      </c>
    </row>
    <row r="233" spans="1:14" x14ac:dyDescent="0.3">
      <c r="A233" s="9" t="s">
        <v>111</v>
      </c>
      <c r="B233" s="9">
        <v>0.61514052600000002</v>
      </c>
      <c r="C233" s="9">
        <v>4.7940000000000003E-2</v>
      </c>
      <c r="D233" s="9" t="s">
        <v>3466</v>
      </c>
      <c r="E233" s="9" t="s">
        <v>2609</v>
      </c>
      <c r="F233" s="9" t="s">
        <v>2877</v>
      </c>
      <c r="G233" s="9" t="s">
        <v>2878</v>
      </c>
      <c r="H233" s="9" t="s">
        <v>2879</v>
      </c>
      <c r="I233" s="10">
        <v>7.4000000000000006E-30</v>
      </c>
      <c r="J233" s="9">
        <v>245</v>
      </c>
      <c r="K233" s="9">
        <v>22</v>
      </c>
      <c r="L233" s="9">
        <v>266</v>
      </c>
      <c r="M233" s="9">
        <v>2</v>
      </c>
      <c r="N233" s="9">
        <v>229</v>
      </c>
    </row>
    <row r="234" spans="1:14" x14ac:dyDescent="0.3">
      <c r="A234" s="9" t="s">
        <v>367</v>
      </c>
      <c r="B234" s="9">
        <v>0.742984694</v>
      </c>
      <c r="C234" s="9">
        <v>4.4839999999999998E-2</v>
      </c>
      <c r="D234" s="9" t="s">
        <v>3466</v>
      </c>
      <c r="E234" s="9" t="s">
        <v>2609</v>
      </c>
      <c r="F234" s="9" t="s">
        <v>2877</v>
      </c>
      <c r="G234" s="9" t="s">
        <v>2878</v>
      </c>
      <c r="H234" s="9" t="s">
        <v>2879</v>
      </c>
      <c r="I234" s="10">
        <v>1.1E-58</v>
      </c>
      <c r="J234" s="9">
        <v>243</v>
      </c>
      <c r="K234" s="9">
        <v>9</v>
      </c>
      <c r="L234" s="9">
        <v>251</v>
      </c>
      <c r="M234" s="9">
        <v>1</v>
      </c>
      <c r="N234" s="9">
        <v>241</v>
      </c>
    </row>
    <row r="235" spans="1:14" x14ac:dyDescent="0.3">
      <c r="A235" s="9" t="s">
        <v>367</v>
      </c>
      <c r="B235" s="9">
        <v>0.742984694</v>
      </c>
      <c r="C235" s="9">
        <v>4.4839999999999998E-2</v>
      </c>
      <c r="D235" s="9" t="s">
        <v>3466</v>
      </c>
      <c r="E235" s="9" t="s">
        <v>2609</v>
      </c>
      <c r="F235" s="9" t="s">
        <v>2877</v>
      </c>
      <c r="G235" s="9" t="s">
        <v>2878</v>
      </c>
      <c r="H235" s="9" t="s">
        <v>2879</v>
      </c>
      <c r="I235" s="10">
        <v>1.4999999999999999E-14</v>
      </c>
      <c r="J235" s="9">
        <v>145</v>
      </c>
      <c r="K235" s="9">
        <v>391</v>
      </c>
      <c r="L235" s="9">
        <v>535</v>
      </c>
      <c r="M235" s="9">
        <v>3</v>
      </c>
      <c r="N235" s="9">
        <v>159</v>
      </c>
    </row>
    <row r="236" spans="1:14" x14ac:dyDescent="0.3">
      <c r="A236" s="9" t="s">
        <v>75</v>
      </c>
      <c r="B236" s="9">
        <v>0.58223062400000003</v>
      </c>
      <c r="C236" s="9">
        <v>1.9230000000000001E-2</v>
      </c>
      <c r="D236" s="9" t="s">
        <v>3466</v>
      </c>
      <c r="E236" s="9" t="s">
        <v>2609</v>
      </c>
      <c r="F236" s="9" t="s">
        <v>2877</v>
      </c>
      <c r="G236" s="9" t="s">
        <v>2878</v>
      </c>
      <c r="H236" s="9" t="s">
        <v>2879</v>
      </c>
      <c r="I236" s="10">
        <v>1.3999999999999999E-28</v>
      </c>
      <c r="J236" s="9">
        <v>242</v>
      </c>
      <c r="K236" s="9">
        <v>8</v>
      </c>
      <c r="L236" s="9">
        <v>249</v>
      </c>
      <c r="M236" s="9">
        <v>1</v>
      </c>
      <c r="N236" s="9">
        <v>233</v>
      </c>
    </row>
    <row r="237" spans="1:14" x14ac:dyDescent="0.3">
      <c r="A237" s="9" t="s">
        <v>532</v>
      </c>
      <c r="B237" s="9">
        <v>0.77841726600000005</v>
      </c>
      <c r="C237" s="9">
        <v>4.2619999999999998E-2</v>
      </c>
      <c r="D237" s="9" t="s">
        <v>3466</v>
      </c>
      <c r="E237" s="9" t="s">
        <v>2609</v>
      </c>
      <c r="F237" s="9" t="s">
        <v>2877</v>
      </c>
      <c r="G237" s="9" t="s">
        <v>2878</v>
      </c>
      <c r="H237" s="9" t="s">
        <v>2879</v>
      </c>
      <c r="I237" s="10">
        <v>3.7E-16</v>
      </c>
      <c r="J237" s="9">
        <v>165</v>
      </c>
      <c r="K237" s="9">
        <v>20</v>
      </c>
      <c r="L237" s="9">
        <v>184</v>
      </c>
      <c r="M237" s="9">
        <v>3</v>
      </c>
      <c r="N237" s="9">
        <v>179</v>
      </c>
    </row>
    <row r="238" spans="1:14" x14ac:dyDescent="0.3">
      <c r="A238" s="9" t="s">
        <v>283</v>
      </c>
      <c r="B238" s="9">
        <v>0.71120108000000004</v>
      </c>
      <c r="C238" s="9">
        <v>1.137E-2</v>
      </c>
      <c r="D238" s="9" t="s">
        <v>3466</v>
      </c>
      <c r="E238" s="9" t="s">
        <v>2609</v>
      </c>
      <c r="F238" s="9" t="s">
        <v>2877</v>
      </c>
      <c r="G238" s="9" t="s">
        <v>2878</v>
      </c>
      <c r="H238" s="9" t="s">
        <v>2879</v>
      </c>
      <c r="I238" s="10">
        <v>4.5999999999999996E-74</v>
      </c>
      <c r="J238" s="9">
        <v>250</v>
      </c>
      <c r="K238" s="9">
        <v>30</v>
      </c>
      <c r="L238" s="9">
        <v>279</v>
      </c>
      <c r="M238" s="9">
        <v>1</v>
      </c>
      <c r="N238" s="9">
        <v>240</v>
      </c>
    </row>
    <row r="239" spans="1:14" x14ac:dyDescent="0.3">
      <c r="A239" s="9" t="s">
        <v>817</v>
      </c>
      <c r="B239" s="9">
        <v>0.81839178800000001</v>
      </c>
      <c r="C239" s="9">
        <v>2.6620000000000001E-2</v>
      </c>
      <c r="D239" s="9" t="s">
        <v>3466</v>
      </c>
      <c r="E239" s="9" t="s">
        <v>2609</v>
      </c>
      <c r="F239" s="9" t="s">
        <v>3699</v>
      </c>
      <c r="G239" s="9" t="s">
        <v>3700</v>
      </c>
      <c r="H239" s="9" t="s">
        <v>3701</v>
      </c>
      <c r="I239" s="10">
        <v>3.5E-41</v>
      </c>
      <c r="J239" s="9">
        <v>101</v>
      </c>
      <c r="K239" s="9">
        <v>1</v>
      </c>
      <c r="L239" s="9">
        <v>101</v>
      </c>
      <c r="M239" s="9">
        <v>1</v>
      </c>
      <c r="N239" s="9">
        <v>104</v>
      </c>
    </row>
    <row r="240" spans="1:14" x14ac:dyDescent="0.3">
      <c r="A240" s="9" t="s">
        <v>869</v>
      </c>
      <c r="B240" s="9">
        <v>0.82371541500000001</v>
      </c>
      <c r="C240" s="9">
        <v>2.903E-2</v>
      </c>
      <c r="D240" s="9" t="s">
        <v>3466</v>
      </c>
      <c r="E240" s="9" t="s">
        <v>2609</v>
      </c>
      <c r="F240" s="9" t="s">
        <v>3702</v>
      </c>
      <c r="G240" s="9" t="s">
        <v>3703</v>
      </c>
      <c r="H240" s="9" t="s">
        <v>3704</v>
      </c>
      <c r="I240" s="10">
        <v>1.5000000000000001E-146</v>
      </c>
      <c r="J240" s="9">
        <v>433</v>
      </c>
      <c r="K240" s="9">
        <v>62</v>
      </c>
      <c r="L240" s="9">
        <v>494</v>
      </c>
      <c r="M240" s="9">
        <v>1</v>
      </c>
      <c r="N240" s="9">
        <v>322</v>
      </c>
    </row>
    <row r="241" spans="1:14" x14ac:dyDescent="0.3">
      <c r="A241" s="9" t="s">
        <v>869</v>
      </c>
      <c r="B241" s="9">
        <v>0.82371541500000001</v>
      </c>
      <c r="C241" s="9">
        <v>2.903E-2</v>
      </c>
      <c r="D241" s="9" t="s">
        <v>3466</v>
      </c>
      <c r="E241" s="9" t="s">
        <v>2609</v>
      </c>
      <c r="F241" s="9" t="s">
        <v>3705</v>
      </c>
      <c r="G241" s="9" t="s">
        <v>3706</v>
      </c>
      <c r="H241" s="9" t="s">
        <v>3704</v>
      </c>
      <c r="I241" s="10">
        <v>9.3000000000000004E-52</v>
      </c>
      <c r="J241" s="9">
        <v>114</v>
      </c>
      <c r="K241" s="9">
        <v>310</v>
      </c>
      <c r="L241" s="9">
        <v>423</v>
      </c>
      <c r="M241" s="9">
        <v>1</v>
      </c>
      <c r="N241" s="9">
        <v>109</v>
      </c>
    </row>
    <row r="242" spans="1:14" x14ac:dyDescent="0.3">
      <c r="A242" s="9" t="s">
        <v>45</v>
      </c>
      <c r="B242" s="9">
        <v>0.550359712</v>
      </c>
      <c r="C242" s="9">
        <v>1.5640000000000001E-2</v>
      </c>
      <c r="D242" s="9" t="s">
        <v>3466</v>
      </c>
      <c r="E242" s="9" t="s">
        <v>2609</v>
      </c>
      <c r="F242" s="9" t="s">
        <v>3707</v>
      </c>
      <c r="G242" s="9" t="s">
        <v>3708</v>
      </c>
      <c r="H242" s="9" t="s">
        <v>3709</v>
      </c>
      <c r="I242" s="10">
        <v>4.8E-97</v>
      </c>
      <c r="J242" s="9">
        <v>510</v>
      </c>
      <c r="K242" s="9">
        <v>51</v>
      </c>
      <c r="L242" s="9">
        <v>560</v>
      </c>
      <c r="M242" s="9">
        <v>16</v>
      </c>
      <c r="N242" s="9">
        <v>491</v>
      </c>
    </row>
    <row r="243" spans="1:14" x14ac:dyDescent="0.3">
      <c r="A243" s="9" t="s">
        <v>263</v>
      </c>
      <c r="B243" s="9">
        <v>0.70155038800000002</v>
      </c>
      <c r="C243" s="9">
        <v>1.643E-2</v>
      </c>
      <c r="D243" s="9" t="s">
        <v>3466</v>
      </c>
      <c r="E243" s="9" t="s">
        <v>2609</v>
      </c>
      <c r="F243" s="9" t="s">
        <v>3710</v>
      </c>
      <c r="G243" s="9" t="s">
        <v>3711</v>
      </c>
      <c r="H243" s="9" t="s">
        <v>3712</v>
      </c>
      <c r="I243" s="10">
        <v>7.7999999999999999E-10</v>
      </c>
      <c r="J243" s="9">
        <v>194</v>
      </c>
      <c r="K243" s="9">
        <v>195</v>
      </c>
      <c r="L243" s="9">
        <v>388</v>
      </c>
      <c r="M243" s="9">
        <v>101</v>
      </c>
      <c r="N243" s="9">
        <v>321</v>
      </c>
    </row>
    <row r="244" spans="1:14" x14ac:dyDescent="0.3">
      <c r="A244" s="9" t="s">
        <v>500</v>
      </c>
      <c r="B244" s="9">
        <v>0.77391304299999997</v>
      </c>
      <c r="C244" s="9">
        <v>3.8899999999999997E-2</v>
      </c>
      <c r="D244" s="9" t="s">
        <v>3466</v>
      </c>
      <c r="E244" s="9" t="s">
        <v>2609</v>
      </c>
      <c r="F244" s="9" t="s">
        <v>3710</v>
      </c>
      <c r="G244" s="9" t="s">
        <v>3711</v>
      </c>
      <c r="H244" s="9" t="s">
        <v>3712</v>
      </c>
      <c r="I244" s="10">
        <v>1.5E-139</v>
      </c>
      <c r="J244" s="9">
        <v>326</v>
      </c>
      <c r="K244" s="9">
        <v>411</v>
      </c>
      <c r="L244" s="9">
        <v>736</v>
      </c>
      <c r="M244" s="9">
        <v>2</v>
      </c>
      <c r="N244" s="9">
        <v>330</v>
      </c>
    </row>
    <row r="245" spans="1:14" x14ac:dyDescent="0.3">
      <c r="A245" s="9" t="s">
        <v>57</v>
      </c>
      <c r="B245" s="9">
        <v>0.55699600199999999</v>
      </c>
      <c r="C245" s="9">
        <v>2.7400000000000001E-2</v>
      </c>
      <c r="D245" s="9" t="s">
        <v>3466</v>
      </c>
      <c r="E245" s="9" t="s">
        <v>2609</v>
      </c>
      <c r="F245" s="9" t="s">
        <v>3710</v>
      </c>
      <c r="G245" s="9" t="s">
        <v>3711</v>
      </c>
      <c r="H245" s="9" t="s">
        <v>3712</v>
      </c>
      <c r="I245" s="10">
        <v>7.9000000000000002E-139</v>
      </c>
      <c r="J245" s="9">
        <v>323</v>
      </c>
      <c r="K245" s="9">
        <v>335</v>
      </c>
      <c r="L245" s="9">
        <v>657</v>
      </c>
      <c r="M245" s="9">
        <v>2</v>
      </c>
      <c r="N245" s="9">
        <v>330</v>
      </c>
    </row>
    <row r="246" spans="1:14" x14ac:dyDescent="0.3">
      <c r="A246" s="9" t="s">
        <v>500</v>
      </c>
      <c r="B246" s="9">
        <v>0.77391304299999997</v>
      </c>
      <c r="C246" s="9">
        <v>3.8899999999999997E-2</v>
      </c>
      <c r="D246" s="9" t="s">
        <v>3466</v>
      </c>
      <c r="E246" s="9" t="s">
        <v>2609</v>
      </c>
      <c r="F246" s="9" t="s">
        <v>3713</v>
      </c>
      <c r="G246" s="9" t="s">
        <v>3714</v>
      </c>
      <c r="H246" s="9" t="s">
        <v>3715</v>
      </c>
      <c r="I246" s="10">
        <v>4.3000000000000004E-22</v>
      </c>
      <c r="J246" s="9">
        <v>119</v>
      </c>
      <c r="K246" s="9">
        <v>122</v>
      </c>
      <c r="L246" s="9">
        <v>240</v>
      </c>
      <c r="M246" s="9">
        <v>2</v>
      </c>
      <c r="N246" s="9">
        <v>124</v>
      </c>
    </row>
    <row r="247" spans="1:14" x14ac:dyDescent="0.3">
      <c r="A247" s="9" t="s">
        <v>57</v>
      </c>
      <c r="B247" s="9">
        <v>0.55699600199999999</v>
      </c>
      <c r="C247" s="9">
        <v>2.7400000000000001E-2</v>
      </c>
      <c r="D247" s="9" t="s">
        <v>3466</v>
      </c>
      <c r="E247" s="9" t="s">
        <v>2609</v>
      </c>
      <c r="F247" s="9" t="s">
        <v>3713</v>
      </c>
      <c r="G247" s="9" t="s">
        <v>3714</v>
      </c>
      <c r="H247" s="9" t="s">
        <v>3715</v>
      </c>
      <c r="I247" s="10">
        <v>9.3999999999999992E-28</v>
      </c>
      <c r="J247" s="9">
        <v>120</v>
      </c>
      <c r="K247" s="9">
        <v>19</v>
      </c>
      <c r="L247" s="9">
        <v>138</v>
      </c>
      <c r="M247" s="9">
        <v>3</v>
      </c>
      <c r="N247" s="9">
        <v>124</v>
      </c>
    </row>
    <row r="248" spans="1:14" x14ac:dyDescent="0.3">
      <c r="A248" s="9" t="s">
        <v>111</v>
      </c>
      <c r="B248" s="9">
        <v>0.61514052600000002</v>
      </c>
      <c r="C248" s="9">
        <v>4.7940000000000003E-2</v>
      </c>
      <c r="D248" s="9" t="s">
        <v>3466</v>
      </c>
      <c r="E248" s="9" t="s">
        <v>2609</v>
      </c>
      <c r="F248" s="9" t="s">
        <v>3716</v>
      </c>
      <c r="G248" s="9" t="s">
        <v>3717</v>
      </c>
      <c r="H248" s="9" t="s">
        <v>3718</v>
      </c>
      <c r="I248" s="10">
        <v>2.5E-15</v>
      </c>
      <c r="J248" s="9">
        <v>197</v>
      </c>
      <c r="K248" s="9">
        <v>25</v>
      </c>
      <c r="L248" s="9">
        <v>221</v>
      </c>
      <c r="M248" s="9">
        <v>3</v>
      </c>
      <c r="N248" s="9">
        <v>209</v>
      </c>
    </row>
    <row r="249" spans="1:14" x14ac:dyDescent="0.3">
      <c r="A249" s="9" t="s">
        <v>367</v>
      </c>
      <c r="B249" s="9">
        <v>0.742984694</v>
      </c>
      <c r="C249" s="9">
        <v>4.4839999999999998E-2</v>
      </c>
      <c r="D249" s="9" t="s">
        <v>3466</v>
      </c>
      <c r="E249" s="9" t="s">
        <v>2609</v>
      </c>
      <c r="F249" s="9" t="s">
        <v>3716</v>
      </c>
      <c r="G249" s="9" t="s">
        <v>3717</v>
      </c>
      <c r="H249" s="9" t="s">
        <v>3718</v>
      </c>
      <c r="I249" s="10">
        <v>3.4000000000000001E-23</v>
      </c>
      <c r="J249" s="9">
        <v>181</v>
      </c>
      <c r="K249" s="9">
        <v>11</v>
      </c>
      <c r="L249" s="9">
        <v>191</v>
      </c>
      <c r="M249" s="9">
        <v>1</v>
      </c>
      <c r="N249" s="9">
        <v>208</v>
      </c>
    </row>
    <row r="250" spans="1:14" x14ac:dyDescent="0.3">
      <c r="A250" s="9" t="s">
        <v>75</v>
      </c>
      <c r="B250" s="9">
        <v>0.58223062400000003</v>
      </c>
      <c r="C250" s="9">
        <v>1.9230000000000001E-2</v>
      </c>
      <c r="D250" s="9" t="s">
        <v>3466</v>
      </c>
      <c r="E250" s="9" t="s">
        <v>2609</v>
      </c>
      <c r="F250" s="9" t="s">
        <v>3716</v>
      </c>
      <c r="G250" s="9" t="s">
        <v>3717</v>
      </c>
      <c r="H250" s="9" t="s">
        <v>3718</v>
      </c>
      <c r="I250" s="10">
        <v>1.7999999999999999E-13</v>
      </c>
      <c r="J250" s="9">
        <v>186</v>
      </c>
      <c r="K250" s="9">
        <v>10</v>
      </c>
      <c r="L250" s="9">
        <v>195</v>
      </c>
      <c r="M250" s="9">
        <v>1</v>
      </c>
      <c r="N250" s="9">
        <v>208</v>
      </c>
    </row>
    <row r="251" spans="1:14" x14ac:dyDescent="0.3">
      <c r="A251" s="9" t="s">
        <v>263</v>
      </c>
      <c r="B251" s="9">
        <v>0.70155038800000002</v>
      </c>
      <c r="C251" s="9">
        <v>1.643E-2</v>
      </c>
      <c r="D251" s="9" t="s">
        <v>3466</v>
      </c>
      <c r="E251" s="9" t="s">
        <v>2609</v>
      </c>
      <c r="F251" s="9" t="s">
        <v>3719</v>
      </c>
      <c r="G251" s="9" t="s">
        <v>3720</v>
      </c>
      <c r="H251" s="9" t="s">
        <v>3721</v>
      </c>
      <c r="I251" s="10">
        <v>3.9000000000000001E-11</v>
      </c>
      <c r="J251" s="9">
        <v>71</v>
      </c>
      <c r="K251" s="9">
        <v>197</v>
      </c>
      <c r="L251" s="9">
        <v>267</v>
      </c>
      <c r="M251" s="9">
        <v>88</v>
      </c>
      <c r="N251" s="9">
        <v>158</v>
      </c>
    </row>
    <row r="252" spans="1:14" x14ac:dyDescent="0.3">
      <c r="A252" s="9" t="s">
        <v>500</v>
      </c>
      <c r="B252" s="9">
        <v>0.77391304299999997</v>
      </c>
      <c r="C252" s="9">
        <v>3.8899999999999997E-2</v>
      </c>
      <c r="D252" s="9" t="s">
        <v>3466</v>
      </c>
      <c r="E252" s="9" t="s">
        <v>2609</v>
      </c>
      <c r="F252" s="9" t="s">
        <v>3719</v>
      </c>
      <c r="G252" s="9" t="s">
        <v>3720</v>
      </c>
      <c r="H252" s="9" t="s">
        <v>3721</v>
      </c>
      <c r="I252" s="10">
        <v>1.9000000000000001E-8</v>
      </c>
      <c r="J252" s="9">
        <v>66</v>
      </c>
      <c r="K252" s="9">
        <v>518</v>
      </c>
      <c r="L252" s="9">
        <v>583</v>
      </c>
      <c r="M252" s="9">
        <v>94</v>
      </c>
      <c r="N252" s="9">
        <v>159</v>
      </c>
    </row>
    <row r="253" spans="1:14" x14ac:dyDescent="0.3">
      <c r="A253" s="9" t="s">
        <v>57</v>
      </c>
      <c r="B253" s="9">
        <v>0.55699600199999999</v>
      </c>
      <c r="C253" s="9">
        <v>2.7400000000000001E-2</v>
      </c>
      <c r="D253" s="9" t="s">
        <v>3466</v>
      </c>
      <c r="E253" s="9" t="s">
        <v>2609</v>
      </c>
      <c r="F253" s="9" t="s">
        <v>3719</v>
      </c>
      <c r="G253" s="9" t="s">
        <v>3720</v>
      </c>
      <c r="H253" s="9" t="s">
        <v>3721</v>
      </c>
      <c r="I253" s="10">
        <v>5.4999999999999996E-10</v>
      </c>
      <c r="J253" s="9">
        <v>68</v>
      </c>
      <c r="K253" s="9">
        <v>444</v>
      </c>
      <c r="L253" s="9">
        <v>511</v>
      </c>
      <c r="M253" s="9">
        <v>96</v>
      </c>
      <c r="N253" s="9">
        <v>164</v>
      </c>
    </row>
    <row r="254" spans="1:14" x14ac:dyDescent="0.3">
      <c r="A254" s="9" t="s">
        <v>551</v>
      </c>
      <c r="B254" s="9">
        <v>0.78228782299999999</v>
      </c>
      <c r="C254" s="9">
        <v>1.237E-3</v>
      </c>
      <c r="D254" s="9" t="s">
        <v>3466</v>
      </c>
      <c r="E254" s="9" t="s">
        <v>2609</v>
      </c>
      <c r="F254" s="9" t="s">
        <v>3722</v>
      </c>
      <c r="G254" s="9" t="s">
        <v>3723</v>
      </c>
      <c r="H254" s="9" t="s">
        <v>3724</v>
      </c>
      <c r="I254" s="10">
        <v>8.1E-25</v>
      </c>
      <c r="J254" s="9">
        <v>68</v>
      </c>
      <c r="K254" s="9">
        <v>13</v>
      </c>
      <c r="L254" s="9">
        <v>80</v>
      </c>
      <c r="M254" s="9">
        <v>2</v>
      </c>
      <c r="N254" s="9">
        <v>67</v>
      </c>
    </row>
    <row r="255" spans="1:14" x14ac:dyDescent="0.3">
      <c r="A255" s="9" t="s">
        <v>658</v>
      </c>
      <c r="B255" s="9">
        <v>0.80287120599999995</v>
      </c>
      <c r="C255" s="9">
        <v>1.299E-2</v>
      </c>
      <c r="D255" s="9" t="s">
        <v>3466</v>
      </c>
      <c r="E255" s="9" t="s">
        <v>2609</v>
      </c>
      <c r="F255" s="9" t="s">
        <v>3725</v>
      </c>
      <c r="G255" s="9" t="s">
        <v>3726</v>
      </c>
      <c r="H255" s="9" t="s">
        <v>3727</v>
      </c>
      <c r="I255" s="10">
        <v>4.2999999999999997E-15</v>
      </c>
      <c r="J255" s="9">
        <v>55</v>
      </c>
      <c r="K255" s="9">
        <v>10</v>
      </c>
      <c r="L255" s="9">
        <v>64</v>
      </c>
      <c r="M255" s="9">
        <v>1</v>
      </c>
      <c r="N255" s="9">
        <v>56</v>
      </c>
    </row>
    <row r="256" spans="1:14" x14ac:dyDescent="0.3">
      <c r="A256" s="9" t="s">
        <v>658</v>
      </c>
      <c r="B256" s="9">
        <v>0.80287120599999995</v>
      </c>
      <c r="C256" s="9">
        <v>1.299E-2</v>
      </c>
      <c r="D256" s="9" t="s">
        <v>3466</v>
      </c>
      <c r="E256" s="9" t="s">
        <v>2609</v>
      </c>
      <c r="F256" s="9" t="s">
        <v>3725</v>
      </c>
      <c r="G256" s="9" t="s">
        <v>3726</v>
      </c>
      <c r="H256" s="9" t="s">
        <v>3727</v>
      </c>
      <c r="I256" s="10">
        <v>1.8000000000000001E-15</v>
      </c>
      <c r="J256" s="9">
        <v>55</v>
      </c>
      <c r="K256" s="9">
        <v>110</v>
      </c>
      <c r="L256" s="9">
        <v>164</v>
      </c>
      <c r="M256" s="9">
        <v>1</v>
      </c>
      <c r="N256" s="9">
        <v>56</v>
      </c>
    </row>
    <row r="257" spans="1:14" x14ac:dyDescent="0.3">
      <c r="A257" s="9" t="s">
        <v>240</v>
      </c>
      <c r="B257" s="9">
        <v>0.69577269600000002</v>
      </c>
      <c r="C257" s="9">
        <v>8.1290000000000008E-3</v>
      </c>
      <c r="D257" s="9" t="s">
        <v>3466</v>
      </c>
      <c r="E257" s="9" t="s">
        <v>2609</v>
      </c>
      <c r="F257" s="9" t="s">
        <v>3088</v>
      </c>
      <c r="G257" s="9" t="s">
        <v>3089</v>
      </c>
      <c r="H257" s="9" t="s">
        <v>3090</v>
      </c>
      <c r="I257" s="10">
        <v>2.1E-7</v>
      </c>
      <c r="J257" s="9">
        <v>41</v>
      </c>
      <c r="K257" s="9">
        <v>139</v>
      </c>
      <c r="L257" s="9">
        <v>179</v>
      </c>
      <c r="M257" s="9">
        <v>1</v>
      </c>
      <c r="N257" s="9">
        <v>38</v>
      </c>
    </row>
    <row r="258" spans="1:14" x14ac:dyDescent="0.3">
      <c r="A258" s="9" t="s">
        <v>378</v>
      </c>
      <c r="B258" s="9">
        <v>0.75022935800000001</v>
      </c>
      <c r="C258" s="9">
        <v>3.3140000000000003E-2</v>
      </c>
      <c r="D258" s="9" t="s">
        <v>3466</v>
      </c>
      <c r="E258" s="9" t="s">
        <v>2609</v>
      </c>
      <c r="F258" s="9" t="s">
        <v>3088</v>
      </c>
      <c r="G258" s="9" t="s">
        <v>3089</v>
      </c>
      <c r="H258" s="9" t="s">
        <v>3090</v>
      </c>
      <c r="I258" s="10">
        <v>2.5999999999999998E-10</v>
      </c>
      <c r="J258" s="9">
        <v>37</v>
      </c>
      <c r="K258" s="9">
        <v>151</v>
      </c>
      <c r="L258" s="9">
        <v>187</v>
      </c>
      <c r="M258" s="9">
        <v>1</v>
      </c>
      <c r="N258" s="9">
        <v>38</v>
      </c>
    </row>
    <row r="259" spans="1:14" x14ac:dyDescent="0.3">
      <c r="A259" s="9" t="s">
        <v>378</v>
      </c>
      <c r="B259" s="9">
        <v>0.75022935800000001</v>
      </c>
      <c r="C259" s="9">
        <v>3.3140000000000003E-2</v>
      </c>
      <c r="D259" s="9" t="s">
        <v>3466</v>
      </c>
      <c r="E259" s="9" t="s">
        <v>2609</v>
      </c>
      <c r="F259" s="9" t="s">
        <v>3088</v>
      </c>
      <c r="G259" s="9" t="s">
        <v>3089</v>
      </c>
      <c r="H259" s="9" t="s">
        <v>3090</v>
      </c>
      <c r="I259" s="10">
        <v>7.7000000000000008E-6</v>
      </c>
      <c r="J259" s="9">
        <v>37</v>
      </c>
      <c r="K259" s="9">
        <v>249</v>
      </c>
      <c r="L259" s="9">
        <v>285</v>
      </c>
      <c r="M259" s="9">
        <v>3</v>
      </c>
      <c r="N259" s="9">
        <v>40</v>
      </c>
    </row>
    <row r="260" spans="1:14" x14ac:dyDescent="0.3">
      <c r="A260" s="9" t="s">
        <v>427</v>
      </c>
      <c r="B260" s="9">
        <v>0.76098287399999998</v>
      </c>
      <c r="C260" s="9">
        <v>2.0119999999999999E-2</v>
      </c>
      <c r="D260" s="9" t="s">
        <v>3466</v>
      </c>
      <c r="E260" s="9" t="s">
        <v>2609</v>
      </c>
      <c r="F260" s="9" t="s">
        <v>3088</v>
      </c>
      <c r="G260" s="9" t="s">
        <v>3089</v>
      </c>
      <c r="H260" s="9" t="s">
        <v>3090</v>
      </c>
      <c r="I260" s="10">
        <v>1.3000000000000001E-9</v>
      </c>
      <c r="J260" s="9">
        <v>38</v>
      </c>
      <c r="K260" s="9">
        <v>116</v>
      </c>
      <c r="L260" s="9">
        <v>153</v>
      </c>
      <c r="M260" s="9">
        <v>1</v>
      </c>
      <c r="N260" s="9">
        <v>36</v>
      </c>
    </row>
    <row r="261" spans="1:14" x14ac:dyDescent="0.3">
      <c r="A261" s="9" t="s">
        <v>427</v>
      </c>
      <c r="B261" s="9">
        <v>0.76098287399999998</v>
      </c>
      <c r="C261" s="9">
        <v>2.0119999999999999E-2</v>
      </c>
      <c r="D261" s="9" t="s">
        <v>3466</v>
      </c>
      <c r="E261" s="9" t="s">
        <v>2609</v>
      </c>
      <c r="F261" s="9" t="s">
        <v>3088</v>
      </c>
      <c r="G261" s="9" t="s">
        <v>3089</v>
      </c>
      <c r="H261" s="9" t="s">
        <v>3090</v>
      </c>
      <c r="I261" s="10">
        <v>2.1E-7</v>
      </c>
      <c r="J261" s="9">
        <v>42</v>
      </c>
      <c r="K261" s="9">
        <v>140</v>
      </c>
      <c r="L261" s="9">
        <v>181</v>
      </c>
      <c r="M261" s="9">
        <v>1</v>
      </c>
      <c r="N261" s="9">
        <v>39</v>
      </c>
    </row>
    <row r="262" spans="1:14" x14ac:dyDescent="0.3">
      <c r="A262" s="9" t="s">
        <v>766</v>
      </c>
      <c r="B262" s="9">
        <v>0.81481481499999997</v>
      </c>
      <c r="C262" s="9">
        <v>4.3130000000000002E-4</v>
      </c>
      <c r="D262" s="9" t="s">
        <v>3466</v>
      </c>
      <c r="E262" s="9" t="s">
        <v>2609</v>
      </c>
      <c r="F262" s="9" t="s">
        <v>3088</v>
      </c>
      <c r="G262" s="9" t="s">
        <v>3089</v>
      </c>
      <c r="H262" s="9" t="s">
        <v>3090</v>
      </c>
      <c r="I262" s="10">
        <v>1.1999999999999999E-7</v>
      </c>
      <c r="J262" s="9">
        <v>39</v>
      </c>
      <c r="K262" s="9">
        <v>153</v>
      </c>
      <c r="L262" s="9">
        <v>191</v>
      </c>
      <c r="M262" s="9">
        <v>2</v>
      </c>
      <c r="N262" s="9">
        <v>39</v>
      </c>
    </row>
    <row r="263" spans="1:14" x14ac:dyDescent="0.3">
      <c r="A263" s="9" t="s">
        <v>766</v>
      </c>
      <c r="B263" s="9">
        <v>0.81481481499999997</v>
      </c>
      <c r="C263" s="9">
        <v>4.3130000000000002E-4</v>
      </c>
      <c r="D263" s="9" t="s">
        <v>3466</v>
      </c>
      <c r="E263" s="9" t="s">
        <v>2609</v>
      </c>
      <c r="F263" s="9" t="s">
        <v>3088</v>
      </c>
      <c r="G263" s="9" t="s">
        <v>3089</v>
      </c>
      <c r="H263" s="9" t="s">
        <v>3090</v>
      </c>
      <c r="I263" s="10">
        <v>3.3999999999999997E-7</v>
      </c>
      <c r="J263" s="9">
        <v>37</v>
      </c>
      <c r="K263" s="9">
        <v>228</v>
      </c>
      <c r="L263" s="9">
        <v>264</v>
      </c>
      <c r="M263" s="9">
        <v>2</v>
      </c>
      <c r="N263" s="9">
        <v>38</v>
      </c>
    </row>
    <row r="264" spans="1:14" x14ac:dyDescent="0.3">
      <c r="A264" s="9" t="s">
        <v>766</v>
      </c>
      <c r="B264" s="9">
        <v>0.81481481499999997</v>
      </c>
      <c r="C264" s="9">
        <v>4.3130000000000002E-4</v>
      </c>
      <c r="D264" s="9" t="s">
        <v>3466</v>
      </c>
      <c r="E264" s="9" t="s">
        <v>2609</v>
      </c>
      <c r="F264" s="9" t="s">
        <v>3088</v>
      </c>
      <c r="G264" s="9" t="s">
        <v>3089</v>
      </c>
      <c r="H264" s="9" t="s">
        <v>3090</v>
      </c>
      <c r="I264" s="10">
        <v>4.5999999999999999E-7</v>
      </c>
      <c r="J264" s="9">
        <v>40</v>
      </c>
      <c r="K264" s="9">
        <v>358</v>
      </c>
      <c r="L264" s="9">
        <v>397</v>
      </c>
      <c r="M264" s="9">
        <v>2</v>
      </c>
      <c r="N264" s="9">
        <v>38</v>
      </c>
    </row>
    <row r="265" spans="1:14" x14ac:dyDescent="0.3">
      <c r="A265" s="9" t="s">
        <v>766</v>
      </c>
      <c r="B265" s="9">
        <v>0.81481481499999997</v>
      </c>
      <c r="C265" s="9">
        <v>4.3130000000000002E-4</v>
      </c>
      <c r="D265" s="9" t="s">
        <v>3466</v>
      </c>
      <c r="E265" s="9" t="s">
        <v>2609</v>
      </c>
      <c r="F265" s="9" t="s">
        <v>3088</v>
      </c>
      <c r="G265" s="9" t="s">
        <v>3089</v>
      </c>
      <c r="H265" s="9" t="s">
        <v>3090</v>
      </c>
      <c r="I265" s="10">
        <v>3.7E-9</v>
      </c>
      <c r="J265" s="9">
        <v>38</v>
      </c>
      <c r="K265" s="9">
        <v>406</v>
      </c>
      <c r="L265" s="9">
        <v>443</v>
      </c>
      <c r="M265" s="9">
        <v>2</v>
      </c>
      <c r="N265" s="9">
        <v>40</v>
      </c>
    </row>
    <row r="266" spans="1:14" x14ac:dyDescent="0.3">
      <c r="A266" s="9" t="s">
        <v>766</v>
      </c>
      <c r="B266" s="9">
        <v>0.81481481499999997</v>
      </c>
      <c r="C266" s="9">
        <v>4.3130000000000002E-4</v>
      </c>
      <c r="D266" s="9" t="s">
        <v>3466</v>
      </c>
      <c r="E266" s="9" t="s">
        <v>2609</v>
      </c>
      <c r="F266" s="9" t="s">
        <v>3088</v>
      </c>
      <c r="G266" s="9" t="s">
        <v>3089</v>
      </c>
      <c r="H266" s="9" t="s">
        <v>3090</v>
      </c>
      <c r="I266" s="10">
        <v>2.7000000000000001E-7</v>
      </c>
      <c r="J266" s="9">
        <v>39</v>
      </c>
      <c r="K266" s="9">
        <v>430</v>
      </c>
      <c r="L266" s="9">
        <v>468</v>
      </c>
      <c r="M266" s="9">
        <v>2</v>
      </c>
      <c r="N266" s="9">
        <v>36</v>
      </c>
    </row>
    <row r="267" spans="1:14" x14ac:dyDescent="0.3">
      <c r="A267" s="9" t="s">
        <v>766</v>
      </c>
      <c r="B267" s="9">
        <v>0.81481481499999997</v>
      </c>
      <c r="C267" s="9">
        <v>4.3130000000000002E-4</v>
      </c>
      <c r="D267" s="9" t="s">
        <v>3466</v>
      </c>
      <c r="E267" s="9" t="s">
        <v>2609</v>
      </c>
      <c r="F267" s="9" t="s">
        <v>3088</v>
      </c>
      <c r="G267" s="9" t="s">
        <v>3089</v>
      </c>
      <c r="H267" s="9" t="s">
        <v>3090</v>
      </c>
      <c r="I267" s="10">
        <v>7.8000000000000005E-7</v>
      </c>
      <c r="J267" s="9">
        <v>33</v>
      </c>
      <c r="K267" s="9">
        <v>483</v>
      </c>
      <c r="L267" s="9">
        <v>515</v>
      </c>
      <c r="M267" s="9">
        <v>6</v>
      </c>
      <c r="N267" s="9">
        <v>35</v>
      </c>
    </row>
    <row r="268" spans="1:14" x14ac:dyDescent="0.3">
      <c r="A268" s="9" t="s">
        <v>766</v>
      </c>
      <c r="B268" s="9">
        <v>0.81481481499999997</v>
      </c>
      <c r="C268" s="9">
        <v>4.3130000000000002E-4</v>
      </c>
      <c r="D268" s="9" t="s">
        <v>3466</v>
      </c>
      <c r="E268" s="9" t="s">
        <v>2609</v>
      </c>
      <c r="F268" s="9" t="s">
        <v>3088</v>
      </c>
      <c r="G268" s="9" t="s">
        <v>3089</v>
      </c>
      <c r="H268" s="9" t="s">
        <v>3090</v>
      </c>
      <c r="I268" s="10">
        <v>2.6000000000000001E-6</v>
      </c>
      <c r="J268" s="9">
        <v>37</v>
      </c>
      <c r="K268" s="9">
        <v>528</v>
      </c>
      <c r="L268" s="9">
        <v>564</v>
      </c>
      <c r="M268" s="9">
        <v>3</v>
      </c>
      <c r="N268" s="9">
        <v>36</v>
      </c>
    </row>
    <row r="269" spans="1:14" x14ac:dyDescent="0.3">
      <c r="A269" s="9" t="s">
        <v>203</v>
      </c>
      <c r="B269" s="9">
        <v>0.67911318600000004</v>
      </c>
      <c r="C269" s="9">
        <v>1.7069999999999998E-2</v>
      </c>
      <c r="D269" s="9" t="s">
        <v>3466</v>
      </c>
      <c r="E269" s="9" t="s">
        <v>2609</v>
      </c>
      <c r="F269" s="9" t="s">
        <v>3088</v>
      </c>
      <c r="G269" s="9" t="s">
        <v>3089</v>
      </c>
      <c r="H269" s="9" t="s">
        <v>3090</v>
      </c>
      <c r="I269" s="10">
        <v>4.6999999999999999E-6</v>
      </c>
      <c r="J269" s="9">
        <v>38</v>
      </c>
      <c r="K269" s="9">
        <v>595</v>
      </c>
      <c r="L269" s="9">
        <v>632</v>
      </c>
      <c r="M269" s="9">
        <v>3</v>
      </c>
      <c r="N269" s="9">
        <v>38</v>
      </c>
    </row>
    <row r="270" spans="1:14" x14ac:dyDescent="0.3">
      <c r="A270" s="9" t="s">
        <v>240</v>
      </c>
      <c r="B270" s="9">
        <v>0.69577269600000002</v>
      </c>
      <c r="C270" s="9">
        <v>8.1290000000000008E-3</v>
      </c>
      <c r="D270" s="9" t="s">
        <v>3466</v>
      </c>
      <c r="E270" s="9" t="s">
        <v>2609</v>
      </c>
      <c r="F270" s="9" t="s">
        <v>3728</v>
      </c>
      <c r="G270" s="9" t="s">
        <v>3729</v>
      </c>
      <c r="H270" s="9" t="s">
        <v>3730</v>
      </c>
      <c r="I270" s="10">
        <v>2E-14</v>
      </c>
      <c r="J270" s="9">
        <v>37</v>
      </c>
      <c r="K270" s="9">
        <v>26</v>
      </c>
      <c r="L270" s="9">
        <v>62</v>
      </c>
      <c r="M270" s="9">
        <v>3</v>
      </c>
      <c r="N270" s="9">
        <v>41</v>
      </c>
    </row>
    <row r="271" spans="1:14" x14ac:dyDescent="0.3">
      <c r="A271" s="9" t="s">
        <v>378</v>
      </c>
      <c r="B271" s="9">
        <v>0.75022935800000001</v>
      </c>
      <c r="C271" s="9">
        <v>3.3140000000000003E-2</v>
      </c>
      <c r="D271" s="9" t="s">
        <v>3466</v>
      </c>
      <c r="E271" s="9" t="s">
        <v>2609</v>
      </c>
      <c r="F271" s="9" t="s">
        <v>3728</v>
      </c>
      <c r="G271" s="9" t="s">
        <v>3729</v>
      </c>
      <c r="H271" s="9" t="s">
        <v>3730</v>
      </c>
      <c r="I271" s="10">
        <v>8.0999999999999998E-12</v>
      </c>
      <c r="J271" s="9">
        <v>39</v>
      </c>
      <c r="K271" s="9">
        <v>23</v>
      </c>
      <c r="L271" s="9">
        <v>61</v>
      </c>
      <c r="M271" s="9">
        <v>2</v>
      </c>
      <c r="N271" s="9">
        <v>41</v>
      </c>
    </row>
    <row r="272" spans="1:14" x14ac:dyDescent="0.3">
      <c r="A272" s="9" t="s">
        <v>427</v>
      </c>
      <c r="B272" s="9">
        <v>0.76098287399999998</v>
      </c>
      <c r="C272" s="9">
        <v>2.0119999999999999E-2</v>
      </c>
      <c r="D272" s="9" t="s">
        <v>3466</v>
      </c>
      <c r="E272" s="9" t="s">
        <v>2609</v>
      </c>
      <c r="F272" s="9" t="s">
        <v>3728</v>
      </c>
      <c r="G272" s="9" t="s">
        <v>3729</v>
      </c>
      <c r="H272" s="9" t="s">
        <v>3730</v>
      </c>
      <c r="I272" s="10">
        <v>1.3E-14</v>
      </c>
      <c r="J272" s="9">
        <v>41</v>
      </c>
      <c r="K272" s="9">
        <v>28</v>
      </c>
      <c r="L272" s="9">
        <v>68</v>
      </c>
      <c r="M272" s="9">
        <v>2</v>
      </c>
      <c r="N272" s="9">
        <v>41</v>
      </c>
    </row>
    <row r="273" spans="1:14" x14ac:dyDescent="0.3">
      <c r="A273" s="9" t="s">
        <v>766</v>
      </c>
      <c r="B273" s="9">
        <v>0.81481481499999997</v>
      </c>
      <c r="C273" s="9">
        <v>4.3130000000000002E-4</v>
      </c>
      <c r="D273" s="9" t="s">
        <v>3466</v>
      </c>
      <c r="E273" s="9" t="s">
        <v>2609</v>
      </c>
      <c r="F273" s="9" t="s">
        <v>3728</v>
      </c>
      <c r="G273" s="9" t="s">
        <v>3729</v>
      </c>
      <c r="H273" s="9" t="s">
        <v>3730</v>
      </c>
      <c r="I273" s="10">
        <v>7.1E-16</v>
      </c>
      <c r="J273" s="9">
        <v>39</v>
      </c>
      <c r="K273" s="9">
        <v>38</v>
      </c>
      <c r="L273" s="9">
        <v>76</v>
      </c>
      <c r="M273" s="9">
        <v>4</v>
      </c>
      <c r="N273" s="9">
        <v>41</v>
      </c>
    </row>
    <row r="274" spans="1:14" x14ac:dyDescent="0.3">
      <c r="A274" s="9" t="s">
        <v>240</v>
      </c>
      <c r="B274" s="9">
        <v>0.69577269600000002</v>
      </c>
      <c r="C274" s="9">
        <v>8.1290000000000008E-3</v>
      </c>
      <c r="D274" s="9" t="s">
        <v>3466</v>
      </c>
      <c r="E274" s="9" t="s">
        <v>2609</v>
      </c>
      <c r="F274" s="9" t="s">
        <v>3091</v>
      </c>
      <c r="G274" s="9" t="s">
        <v>3092</v>
      </c>
      <c r="H274" s="9" t="s">
        <v>3093</v>
      </c>
      <c r="I274" s="10">
        <v>6.1E-6</v>
      </c>
      <c r="J274" s="9">
        <v>42</v>
      </c>
      <c r="K274" s="9">
        <v>110</v>
      </c>
      <c r="L274" s="9">
        <v>151</v>
      </c>
      <c r="M274" s="9">
        <v>20</v>
      </c>
      <c r="N274" s="9">
        <v>61</v>
      </c>
    </row>
    <row r="275" spans="1:14" x14ac:dyDescent="0.3">
      <c r="A275" s="9" t="s">
        <v>240</v>
      </c>
      <c r="B275" s="9">
        <v>0.69577269600000002</v>
      </c>
      <c r="C275" s="9">
        <v>8.1290000000000008E-3</v>
      </c>
      <c r="D275" s="9" t="s">
        <v>3466</v>
      </c>
      <c r="E275" s="9" t="s">
        <v>2609</v>
      </c>
      <c r="F275" s="9" t="s">
        <v>3091</v>
      </c>
      <c r="G275" s="9" t="s">
        <v>3092</v>
      </c>
      <c r="H275" s="9" t="s">
        <v>3093</v>
      </c>
      <c r="I275" s="10">
        <v>2.3000000000000001E-8</v>
      </c>
      <c r="J275" s="9">
        <v>60</v>
      </c>
      <c r="K275" s="9">
        <v>116</v>
      </c>
      <c r="L275" s="9">
        <v>175</v>
      </c>
      <c r="M275" s="9">
        <v>2</v>
      </c>
      <c r="N275" s="9">
        <v>61</v>
      </c>
    </row>
    <row r="276" spans="1:14" x14ac:dyDescent="0.3">
      <c r="A276" s="9" t="s">
        <v>240</v>
      </c>
      <c r="B276" s="9">
        <v>0.69577269600000002</v>
      </c>
      <c r="C276" s="9">
        <v>8.1290000000000008E-3</v>
      </c>
      <c r="D276" s="9" t="s">
        <v>3466</v>
      </c>
      <c r="E276" s="9" t="s">
        <v>2609</v>
      </c>
      <c r="F276" s="9" t="s">
        <v>3091</v>
      </c>
      <c r="G276" s="9" t="s">
        <v>3092</v>
      </c>
      <c r="H276" s="9" t="s">
        <v>3093</v>
      </c>
      <c r="I276" s="10">
        <v>1.1000000000000001E-7</v>
      </c>
      <c r="J276" s="9">
        <v>44</v>
      </c>
      <c r="K276" s="9">
        <v>163</v>
      </c>
      <c r="L276" s="9">
        <v>206</v>
      </c>
      <c r="M276" s="9">
        <v>1</v>
      </c>
      <c r="N276" s="9">
        <v>43</v>
      </c>
    </row>
    <row r="277" spans="1:14" x14ac:dyDescent="0.3">
      <c r="A277" s="9" t="s">
        <v>240</v>
      </c>
      <c r="B277" s="9">
        <v>0.69577269600000002</v>
      </c>
      <c r="C277" s="9">
        <v>8.1290000000000008E-3</v>
      </c>
      <c r="D277" s="9" t="s">
        <v>3466</v>
      </c>
      <c r="E277" s="9" t="s">
        <v>2609</v>
      </c>
      <c r="F277" s="9" t="s">
        <v>3091</v>
      </c>
      <c r="G277" s="9" t="s">
        <v>3092</v>
      </c>
      <c r="H277" s="9" t="s">
        <v>3093</v>
      </c>
      <c r="I277" s="10">
        <v>2.7000000000000001E-7</v>
      </c>
      <c r="J277" s="9">
        <v>56</v>
      </c>
      <c r="K277" s="9">
        <v>215</v>
      </c>
      <c r="L277" s="9">
        <v>270</v>
      </c>
      <c r="M277" s="9">
        <v>5</v>
      </c>
      <c r="N277" s="9">
        <v>61</v>
      </c>
    </row>
    <row r="278" spans="1:14" x14ac:dyDescent="0.3">
      <c r="A278" s="9" t="s">
        <v>240</v>
      </c>
      <c r="B278" s="9">
        <v>0.69577269600000002</v>
      </c>
      <c r="C278" s="9">
        <v>8.1290000000000008E-3</v>
      </c>
      <c r="D278" s="9" t="s">
        <v>3466</v>
      </c>
      <c r="E278" s="9" t="s">
        <v>2609</v>
      </c>
      <c r="F278" s="9" t="s">
        <v>3091</v>
      </c>
      <c r="G278" s="9" t="s">
        <v>3092</v>
      </c>
      <c r="H278" s="9" t="s">
        <v>3093</v>
      </c>
      <c r="I278" s="10">
        <v>6.0999999999999998E-7</v>
      </c>
      <c r="J278" s="9">
        <v>55</v>
      </c>
      <c r="K278" s="9">
        <v>239</v>
      </c>
      <c r="L278" s="9">
        <v>293</v>
      </c>
      <c r="M278" s="9">
        <v>5</v>
      </c>
      <c r="N278" s="9">
        <v>61</v>
      </c>
    </row>
    <row r="279" spans="1:14" x14ac:dyDescent="0.3">
      <c r="A279" s="9" t="s">
        <v>378</v>
      </c>
      <c r="B279" s="9">
        <v>0.75022935800000001</v>
      </c>
      <c r="C279" s="9">
        <v>3.3140000000000003E-2</v>
      </c>
      <c r="D279" s="9" t="s">
        <v>3466</v>
      </c>
      <c r="E279" s="9" t="s">
        <v>2609</v>
      </c>
      <c r="F279" s="9" t="s">
        <v>3091</v>
      </c>
      <c r="G279" s="9" t="s">
        <v>3092</v>
      </c>
      <c r="H279" s="9" t="s">
        <v>3093</v>
      </c>
      <c r="I279" s="10">
        <v>2.5000000000000002E-10</v>
      </c>
      <c r="J279" s="9">
        <v>38</v>
      </c>
      <c r="K279" s="9">
        <v>149</v>
      </c>
      <c r="L279" s="9">
        <v>186</v>
      </c>
      <c r="M279" s="9">
        <v>23</v>
      </c>
      <c r="N279" s="9">
        <v>60</v>
      </c>
    </row>
    <row r="280" spans="1:14" x14ac:dyDescent="0.3">
      <c r="A280" s="9" t="s">
        <v>378</v>
      </c>
      <c r="B280" s="9">
        <v>0.75022935800000001</v>
      </c>
      <c r="C280" s="9">
        <v>3.3140000000000003E-2</v>
      </c>
      <c r="D280" s="9" t="s">
        <v>3466</v>
      </c>
      <c r="E280" s="9" t="s">
        <v>2609</v>
      </c>
      <c r="F280" s="9" t="s">
        <v>3091</v>
      </c>
      <c r="G280" s="9" t="s">
        <v>3092</v>
      </c>
      <c r="H280" s="9" t="s">
        <v>3093</v>
      </c>
      <c r="I280" s="10">
        <v>8.8000000000000006E-11</v>
      </c>
      <c r="J280" s="9">
        <v>54</v>
      </c>
      <c r="K280" s="9">
        <v>206</v>
      </c>
      <c r="L280" s="9">
        <v>259</v>
      </c>
      <c r="M280" s="9">
        <v>8</v>
      </c>
      <c r="N280" s="9">
        <v>61</v>
      </c>
    </row>
    <row r="281" spans="1:14" x14ac:dyDescent="0.3">
      <c r="A281" s="9" t="s">
        <v>378</v>
      </c>
      <c r="B281" s="9">
        <v>0.75022935800000001</v>
      </c>
      <c r="C281" s="9">
        <v>3.3140000000000003E-2</v>
      </c>
      <c r="D281" s="9" t="s">
        <v>3466</v>
      </c>
      <c r="E281" s="9" t="s">
        <v>2609</v>
      </c>
      <c r="F281" s="9" t="s">
        <v>3091</v>
      </c>
      <c r="G281" s="9" t="s">
        <v>3092</v>
      </c>
      <c r="H281" s="9" t="s">
        <v>3093</v>
      </c>
      <c r="I281" s="10">
        <v>9.2000000000000005E-11</v>
      </c>
      <c r="J281" s="9">
        <v>59</v>
      </c>
      <c r="K281" s="9">
        <v>273</v>
      </c>
      <c r="L281" s="9">
        <v>331</v>
      </c>
      <c r="M281" s="9">
        <v>3</v>
      </c>
      <c r="N281" s="9">
        <v>61</v>
      </c>
    </row>
    <row r="282" spans="1:14" x14ac:dyDescent="0.3">
      <c r="A282" s="9" t="s">
        <v>378</v>
      </c>
      <c r="B282" s="9">
        <v>0.75022935800000001</v>
      </c>
      <c r="C282" s="9">
        <v>3.3140000000000003E-2</v>
      </c>
      <c r="D282" s="9" t="s">
        <v>3466</v>
      </c>
      <c r="E282" s="9" t="s">
        <v>2609</v>
      </c>
      <c r="F282" s="9" t="s">
        <v>3731</v>
      </c>
      <c r="G282" s="9" t="s">
        <v>3732</v>
      </c>
      <c r="H282" s="9" t="s">
        <v>3733</v>
      </c>
      <c r="I282" s="10">
        <v>2.9000000000000002E-6</v>
      </c>
      <c r="J282" s="9">
        <v>23</v>
      </c>
      <c r="K282" s="9">
        <v>176</v>
      </c>
      <c r="L282" s="9">
        <v>198</v>
      </c>
      <c r="M282" s="9">
        <v>1</v>
      </c>
      <c r="N282" s="9">
        <v>23</v>
      </c>
    </row>
    <row r="283" spans="1:14" x14ac:dyDescent="0.3">
      <c r="A283" s="9" t="s">
        <v>427</v>
      </c>
      <c r="B283" s="9">
        <v>0.76098287399999998</v>
      </c>
      <c r="C283" s="9">
        <v>2.0119999999999999E-2</v>
      </c>
      <c r="D283" s="9" t="s">
        <v>3466</v>
      </c>
      <c r="E283" s="9" t="s">
        <v>2609</v>
      </c>
      <c r="F283" s="9" t="s">
        <v>3091</v>
      </c>
      <c r="G283" s="9" t="s">
        <v>3092</v>
      </c>
      <c r="H283" s="9" t="s">
        <v>3093</v>
      </c>
      <c r="I283" s="10">
        <v>3E-10</v>
      </c>
      <c r="J283" s="9">
        <v>61</v>
      </c>
      <c r="K283" s="9">
        <v>116</v>
      </c>
      <c r="L283" s="9">
        <v>176</v>
      </c>
      <c r="M283" s="9">
        <v>1</v>
      </c>
      <c r="N283" s="9">
        <v>61</v>
      </c>
    </row>
    <row r="284" spans="1:14" x14ac:dyDescent="0.3">
      <c r="A284" s="9" t="s">
        <v>427</v>
      </c>
      <c r="B284" s="9">
        <v>0.76098287399999998</v>
      </c>
      <c r="C284" s="9">
        <v>2.0119999999999999E-2</v>
      </c>
      <c r="D284" s="9" t="s">
        <v>3466</v>
      </c>
      <c r="E284" s="9" t="s">
        <v>2609</v>
      </c>
      <c r="F284" s="9" t="s">
        <v>3091</v>
      </c>
      <c r="G284" s="9" t="s">
        <v>3092</v>
      </c>
      <c r="H284" s="9" t="s">
        <v>3093</v>
      </c>
      <c r="I284" s="10">
        <v>8.9999999999999999E-11</v>
      </c>
      <c r="J284" s="9">
        <v>60</v>
      </c>
      <c r="K284" s="9">
        <v>141</v>
      </c>
      <c r="L284" s="9">
        <v>200</v>
      </c>
      <c r="M284" s="9">
        <v>2</v>
      </c>
      <c r="N284" s="9">
        <v>61</v>
      </c>
    </row>
    <row r="285" spans="1:14" x14ac:dyDescent="0.3">
      <c r="A285" s="9" t="s">
        <v>766</v>
      </c>
      <c r="B285" s="9">
        <v>0.81481481499999997</v>
      </c>
      <c r="C285" s="9">
        <v>4.3130000000000002E-4</v>
      </c>
      <c r="D285" s="9" t="s">
        <v>3466</v>
      </c>
      <c r="E285" s="9" t="s">
        <v>2609</v>
      </c>
      <c r="F285" s="9" t="s">
        <v>3091</v>
      </c>
      <c r="G285" s="9" t="s">
        <v>3092</v>
      </c>
      <c r="H285" s="9" t="s">
        <v>3093</v>
      </c>
      <c r="I285" s="10">
        <v>1.7999999999999999E-6</v>
      </c>
      <c r="J285" s="9">
        <v>42</v>
      </c>
      <c r="K285" s="9">
        <v>99</v>
      </c>
      <c r="L285" s="9">
        <v>140</v>
      </c>
      <c r="M285" s="9">
        <v>20</v>
      </c>
      <c r="N285" s="9">
        <v>61</v>
      </c>
    </row>
    <row r="286" spans="1:14" x14ac:dyDescent="0.3">
      <c r="A286" s="9" t="s">
        <v>766</v>
      </c>
      <c r="B286" s="9">
        <v>0.81481481499999997</v>
      </c>
      <c r="C286" s="9">
        <v>4.3130000000000002E-4</v>
      </c>
      <c r="D286" s="9" t="s">
        <v>3466</v>
      </c>
      <c r="E286" s="9" t="s">
        <v>2609</v>
      </c>
      <c r="F286" s="9" t="s">
        <v>3091</v>
      </c>
      <c r="G286" s="9" t="s">
        <v>3092</v>
      </c>
      <c r="H286" s="9" t="s">
        <v>3093</v>
      </c>
      <c r="I286" s="10">
        <v>9.6999999999999995E-8</v>
      </c>
      <c r="J286" s="9">
        <v>60</v>
      </c>
      <c r="K286" s="9">
        <v>105</v>
      </c>
      <c r="L286" s="9">
        <v>164</v>
      </c>
      <c r="M286" s="9">
        <v>2</v>
      </c>
      <c r="N286" s="9">
        <v>61</v>
      </c>
    </row>
    <row r="287" spans="1:14" x14ac:dyDescent="0.3">
      <c r="A287" s="9" t="s">
        <v>766</v>
      </c>
      <c r="B287" s="9">
        <v>0.81481481499999997</v>
      </c>
      <c r="C287" s="9">
        <v>4.3130000000000002E-4</v>
      </c>
      <c r="D287" s="9" t="s">
        <v>3466</v>
      </c>
      <c r="E287" s="9" t="s">
        <v>2609</v>
      </c>
      <c r="F287" s="9" t="s">
        <v>3091</v>
      </c>
      <c r="G287" s="9" t="s">
        <v>3092</v>
      </c>
      <c r="H287" s="9" t="s">
        <v>3093</v>
      </c>
      <c r="I287" s="10">
        <v>4.2E-7</v>
      </c>
      <c r="J287" s="9">
        <v>63</v>
      </c>
      <c r="K287" s="9">
        <v>153</v>
      </c>
      <c r="L287" s="9">
        <v>215</v>
      </c>
      <c r="M287" s="9">
        <v>2</v>
      </c>
      <c r="N287" s="9">
        <v>61</v>
      </c>
    </row>
    <row r="288" spans="1:14" x14ac:dyDescent="0.3">
      <c r="A288" s="9" t="s">
        <v>766</v>
      </c>
      <c r="B288" s="9">
        <v>0.81481481499999997</v>
      </c>
      <c r="C288" s="9">
        <v>4.3130000000000002E-4</v>
      </c>
      <c r="D288" s="9" t="s">
        <v>3466</v>
      </c>
      <c r="E288" s="9" t="s">
        <v>2609</v>
      </c>
      <c r="F288" s="9" t="s">
        <v>3091</v>
      </c>
      <c r="G288" s="9" t="s">
        <v>3092</v>
      </c>
      <c r="H288" s="9" t="s">
        <v>3093</v>
      </c>
      <c r="I288" s="10">
        <v>8.8999999999999996E-12</v>
      </c>
      <c r="J288" s="9">
        <v>60</v>
      </c>
      <c r="K288" s="9">
        <v>205</v>
      </c>
      <c r="L288" s="9">
        <v>264</v>
      </c>
      <c r="M288" s="9">
        <v>3</v>
      </c>
      <c r="N288" s="9">
        <v>61</v>
      </c>
    </row>
    <row r="289" spans="1:14" x14ac:dyDescent="0.3">
      <c r="A289" s="9" t="s">
        <v>766</v>
      </c>
      <c r="B289" s="9">
        <v>0.81481481499999997</v>
      </c>
      <c r="C289" s="9">
        <v>4.3130000000000002E-4</v>
      </c>
      <c r="D289" s="9" t="s">
        <v>3466</v>
      </c>
      <c r="E289" s="9" t="s">
        <v>2609</v>
      </c>
      <c r="F289" s="9" t="s">
        <v>3091</v>
      </c>
      <c r="G289" s="9" t="s">
        <v>3092</v>
      </c>
      <c r="H289" s="9" t="s">
        <v>3093</v>
      </c>
      <c r="I289" s="10">
        <v>2.3000000000000001E-8</v>
      </c>
      <c r="J289" s="9">
        <v>60</v>
      </c>
      <c r="K289" s="9">
        <v>310</v>
      </c>
      <c r="L289" s="9">
        <v>369</v>
      </c>
      <c r="M289" s="9">
        <v>2</v>
      </c>
      <c r="N289" s="9">
        <v>61</v>
      </c>
    </row>
    <row r="290" spans="1:14" x14ac:dyDescent="0.3">
      <c r="A290" s="9" t="s">
        <v>766</v>
      </c>
      <c r="B290" s="9">
        <v>0.81481481499999997</v>
      </c>
      <c r="C290" s="9">
        <v>4.3130000000000002E-4</v>
      </c>
      <c r="D290" s="9" t="s">
        <v>3466</v>
      </c>
      <c r="E290" s="9" t="s">
        <v>2609</v>
      </c>
      <c r="F290" s="9" t="s">
        <v>3091</v>
      </c>
      <c r="G290" s="9" t="s">
        <v>3092</v>
      </c>
      <c r="H290" s="9" t="s">
        <v>3093</v>
      </c>
      <c r="I290" s="10">
        <v>3.5000000000000002E-11</v>
      </c>
      <c r="J290" s="9">
        <v>60</v>
      </c>
      <c r="K290" s="9">
        <v>358</v>
      </c>
      <c r="L290" s="9">
        <v>417</v>
      </c>
      <c r="M290" s="9">
        <v>2</v>
      </c>
      <c r="N290" s="9">
        <v>61</v>
      </c>
    </row>
    <row r="291" spans="1:14" x14ac:dyDescent="0.3">
      <c r="A291" s="9" t="s">
        <v>766</v>
      </c>
      <c r="B291" s="9">
        <v>0.81481481499999997</v>
      </c>
      <c r="C291" s="9">
        <v>4.3130000000000002E-4</v>
      </c>
      <c r="D291" s="9" t="s">
        <v>3466</v>
      </c>
      <c r="E291" s="9" t="s">
        <v>2609</v>
      </c>
      <c r="F291" s="9" t="s">
        <v>3091</v>
      </c>
      <c r="G291" s="9" t="s">
        <v>3092</v>
      </c>
      <c r="H291" s="9" t="s">
        <v>3093</v>
      </c>
      <c r="I291" s="10">
        <v>2.5000000000000002E-10</v>
      </c>
      <c r="J291" s="9">
        <v>39</v>
      </c>
      <c r="K291" s="9">
        <v>428</v>
      </c>
      <c r="L291" s="9">
        <v>466</v>
      </c>
      <c r="M291" s="9">
        <v>24</v>
      </c>
      <c r="N291" s="9">
        <v>61</v>
      </c>
    </row>
    <row r="292" spans="1:14" x14ac:dyDescent="0.3">
      <c r="A292" s="9" t="s">
        <v>766</v>
      </c>
      <c r="B292" s="9">
        <v>0.81481481499999997</v>
      </c>
      <c r="C292" s="9">
        <v>4.3130000000000002E-4</v>
      </c>
      <c r="D292" s="9" t="s">
        <v>3466</v>
      </c>
      <c r="E292" s="9" t="s">
        <v>2609</v>
      </c>
      <c r="F292" s="9" t="s">
        <v>3091</v>
      </c>
      <c r="G292" s="9" t="s">
        <v>3092</v>
      </c>
      <c r="H292" s="9" t="s">
        <v>3093</v>
      </c>
      <c r="I292" s="10">
        <v>5.9999999999999997E-7</v>
      </c>
      <c r="J292" s="9">
        <v>41</v>
      </c>
      <c r="K292" s="9">
        <v>522</v>
      </c>
      <c r="L292" s="9">
        <v>562</v>
      </c>
      <c r="M292" s="9">
        <v>21</v>
      </c>
      <c r="N292" s="9">
        <v>61</v>
      </c>
    </row>
    <row r="293" spans="1:14" x14ac:dyDescent="0.3">
      <c r="A293" s="9" t="s">
        <v>203</v>
      </c>
      <c r="B293" s="9">
        <v>0.67911318600000004</v>
      </c>
      <c r="C293" s="9">
        <v>1.7069999999999998E-2</v>
      </c>
      <c r="D293" s="9" t="s">
        <v>3466</v>
      </c>
      <c r="E293" s="9" t="s">
        <v>2609</v>
      </c>
      <c r="F293" s="9" t="s">
        <v>3091</v>
      </c>
      <c r="G293" s="9" t="s">
        <v>3092</v>
      </c>
      <c r="H293" s="9" t="s">
        <v>3093</v>
      </c>
      <c r="I293" s="10">
        <v>7.7999999999999999E-6</v>
      </c>
      <c r="J293" s="9">
        <v>55</v>
      </c>
      <c r="K293" s="9">
        <v>572</v>
      </c>
      <c r="L293" s="9">
        <v>626</v>
      </c>
      <c r="M293" s="9">
        <v>3</v>
      </c>
      <c r="N293" s="9">
        <v>59</v>
      </c>
    </row>
    <row r="294" spans="1:14" x14ac:dyDescent="0.3">
      <c r="A294" s="9" t="s">
        <v>203</v>
      </c>
      <c r="B294" s="9">
        <v>0.67911318600000004</v>
      </c>
      <c r="C294" s="9">
        <v>1.7069999999999998E-2</v>
      </c>
      <c r="D294" s="9" t="s">
        <v>3466</v>
      </c>
      <c r="E294" s="9" t="s">
        <v>2609</v>
      </c>
      <c r="F294" s="9" t="s">
        <v>3091</v>
      </c>
      <c r="G294" s="9" t="s">
        <v>3092</v>
      </c>
      <c r="H294" s="9" t="s">
        <v>3093</v>
      </c>
      <c r="I294" s="10">
        <v>8.3000000000000002E-6</v>
      </c>
      <c r="J294" s="9">
        <v>58</v>
      </c>
      <c r="K294" s="9">
        <v>974</v>
      </c>
      <c r="L294" s="9">
        <v>1031</v>
      </c>
      <c r="M294" s="9">
        <v>2</v>
      </c>
      <c r="N294" s="9">
        <v>58</v>
      </c>
    </row>
    <row r="295" spans="1:14" x14ac:dyDescent="0.3">
      <c r="A295" s="9" t="s">
        <v>203</v>
      </c>
      <c r="B295" s="9">
        <v>0.67911318600000004</v>
      </c>
      <c r="C295" s="9">
        <v>1.7069999999999998E-2</v>
      </c>
      <c r="D295" s="9" t="s">
        <v>3466</v>
      </c>
      <c r="E295" s="9" t="s">
        <v>2609</v>
      </c>
      <c r="F295" s="9" t="s">
        <v>3091</v>
      </c>
      <c r="G295" s="9" t="s">
        <v>3092</v>
      </c>
      <c r="H295" s="9" t="s">
        <v>3093</v>
      </c>
      <c r="I295" s="10">
        <v>1.2E-8</v>
      </c>
      <c r="J295" s="9">
        <v>58</v>
      </c>
      <c r="K295" s="9">
        <v>1095</v>
      </c>
      <c r="L295" s="9">
        <v>1152</v>
      </c>
      <c r="M295" s="9">
        <v>2</v>
      </c>
      <c r="N295" s="9">
        <v>59</v>
      </c>
    </row>
    <row r="296" spans="1:14" x14ac:dyDescent="0.3">
      <c r="A296" s="9" t="s">
        <v>214</v>
      </c>
      <c r="B296" s="9">
        <v>0.683089214</v>
      </c>
      <c r="C296" s="9">
        <v>8.2269999999999999E-3</v>
      </c>
      <c r="D296" s="9" t="s">
        <v>3466</v>
      </c>
      <c r="E296" s="9" t="s">
        <v>2609</v>
      </c>
      <c r="F296" s="9" t="s">
        <v>3073</v>
      </c>
      <c r="G296" s="9" t="s">
        <v>3074</v>
      </c>
      <c r="H296" s="9" t="s">
        <v>3075</v>
      </c>
      <c r="I296" s="10">
        <v>6.2000000000000002E-12</v>
      </c>
      <c r="J296" s="9">
        <v>93</v>
      </c>
      <c r="K296" s="9">
        <v>148</v>
      </c>
      <c r="L296" s="9">
        <v>240</v>
      </c>
      <c r="M296" s="9">
        <v>1</v>
      </c>
      <c r="N296" s="9">
        <v>96</v>
      </c>
    </row>
    <row r="297" spans="1:14" x14ac:dyDescent="0.3">
      <c r="A297" s="9" t="s">
        <v>358</v>
      </c>
      <c r="B297" s="9">
        <v>0.74050632900000002</v>
      </c>
      <c r="C297" s="9">
        <v>1.7659999999999999E-2</v>
      </c>
      <c r="D297" s="9" t="s">
        <v>3466</v>
      </c>
      <c r="E297" s="9" t="s">
        <v>2609</v>
      </c>
      <c r="F297" s="9" t="s">
        <v>3071</v>
      </c>
      <c r="G297" s="9" t="s">
        <v>3072</v>
      </c>
      <c r="H297" s="9" t="s">
        <v>3072</v>
      </c>
      <c r="I297" s="10">
        <v>4.6E-6</v>
      </c>
      <c r="J297" s="9">
        <v>147</v>
      </c>
      <c r="K297" s="9">
        <v>178</v>
      </c>
      <c r="L297" s="9">
        <v>324</v>
      </c>
      <c r="M297" s="9">
        <v>141</v>
      </c>
      <c r="N297" s="9">
        <v>288</v>
      </c>
    </row>
    <row r="298" spans="1:14" x14ac:dyDescent="0.3">
      <c r="A298" s="9" t="s">
        <v>84</v>
      </c>
      <c r="B298" s="9">
        <v>0.59524963600000003</v>
      </c>
      <c r="C298" s="9">
        <v>1.3129999999999999E-2</v>
      </c>
      <c r="D298" s="9" t="s">
        <v>3466</v>
      </c>
      <c r="E298" s="9" t="s">
        <v>2609</v>
      </c>
      <c r="F298" s="9" t="s">
        <v>3734</v>
      </c>
      <c r="G298" s="9" t="s">
        <v>3735</v>
      </c>
      <c r="H298" s="9" t="s">
        <v>3736</v>
      </c>
      <c r="I298" s="10">
        <v>1.4000000000000001E-85</v>
      </c>
      <c r="J298" s="9">
        <v>173</v>
      </c>
      <c r="K298" s="9">
        <v>2</v>
      </c>
      <c r="L298" s="9">
        <v>174</v>
      </c>
      <c r="M298" s="9">
        <v>2</v>
      </c>
      <c r="N298" s="9">
        <v>174</v>
      </c>
    </row>
    <row r="299" spans="1:14" x14ac:dyDescent="0.3">
      <c r="A299" s="9" t="s">
        <v>84</v>
      </c>
      <c r="B299" s="9">
        <v>0.59524963600000003</v>
      </c>
      <c r="C299" s="9">
        <v>1.3129999999999999E-2</v>
      </c>
      <c r="D299" s="9" t="s">
        <v>3466</v>
      </c>
      <c r="E299" s="9" t="s">
        <v>2609</v>
      </c>
      <c r="F299" s="9" t="s">
        <v>3737</v>
      </c>
      <c r="G299" s="9" t="s">
        <v>3738</v>
      </c>
      <c r="H299" s="9" t="s">
        <v>3739</v>
      </c>
      <c r="I299" s="10">
        <v>9.3000000000000003E-118</v>
      </c>
      <c r="J299" s="9">
        <v>275</v>
      </c>
      <c r="K299" s="9">
        <v>175</v>
      </c>
      <c r="L299" s="9">
        <v>449</v>
      </c>
      <c r="M299" s="9">
        <v>1</v>
      </c>
      <c r="N299" s="9">
        <v>280</v>
      </c>
    </row>
    <row r="300" spans="1:14" x14ac:dyDescent="0.3">
      <c r="A300" s="9" t="s">
        <v>563</v>
      </c>
      <c r="B300" s="9">
        <v>0.78543531300000002</v>
      </c>
      <c r="C300" s="9">
        <v>4.4060000000000002E-2</v>
      </c>
      <c r="D300" s="9" t="s">
        <v>3466</v>
      </c>
      <c r="E300" s="9" t="s">
        <v>2609</v>
      </c>
      <c r="F300" s="9" t="s">
        <v>3740</v>
      </c>
      <c r="G300" s="9" t="s">
        <v>3741</v>
      </c>
      <c r="H300" s="9" t="s">
        <v>3742</v>
      </c>
      <c r="I300" s="10">
        <v>1.3E-33</v>
      </c>
      <c r="J300" s="9">
        <v>111</v>
      </c>
      <c r="K300" s="9">
        <v>442</v>
      </c>
      <c r="L300" s="9">
        <v>552</v>
      </c>
      <c r="M300" s="9">
        <v>1</v>
      </c>
      <c r="N300" s="9">
        <v>109</v>
      </c>
    </row>
    <row r="301" spans="1:14" x14ac:dyDescent="0.3">
      <c r="A301" s="9" t="s">
        <v>341</v>
      </c>
      <c r="B301" s="9">
        <v>0.73607547200000001</v>
      </c>
      <c r="C301" s="9">
        <v>3.7019999999999997E-2</v>
      </c>
      <c r="D301" s="9" t="s">
        <v>3466</v>
      </c>
      <c r="E301" s="9" t="s">
        <v>2609</v>
      </c>
      <c r="F301" s="9" t="s">
        <v>3743</v>
      </c>
      <c r="G301" s="9" t="s">
        <v>3744</v>
      </c>
      <c r="H301" s="9" t="s">
        <v>3745</v>
      </c>
      <c r="I301" s="10">
        <v>5.6000000000000005E-29</v>
      </c>
      <c r="J301" s="9">
        <v>49</v>
      </c>
      <c r="K301" s="9">
        <v>15</v>
      </c>
      <c r="L301" s="9">
        <v>63</v>
      </c>
      <c r="M301" s="9">
        <v>2</v>
      </c>
      <c r="N301" s="9">
        <v>50</v>
      </c>
    </row>
    <row r="302" spans="1:14" x14ac:dyDescent="0.3">
      <c r="A302" s="9" t="s">
        <v>476</v>
      </c>
      <c r="B302" s="9">
        <v>0.76923076899999998</v>
      </c>
      <c r="C302" s="9">
        <v>4.2509999999999999E-2</v>
      </c>
      <c r="D302" s="9" t="s">
        <v>3466</v>
      </c>
      <c r="E302" s="9" t="s">
        <v>2609</v>
      </c>
      <c r="F302" s="9" t="s">
        <v>3746</v>
      </c>
      <c r="G302" s="9" t="s">
        <v>3747</v>
      </c>
      <c r="H302" s="9" t="s">
        <v>3748</v>
      </c>
      <c r="I302" s="10">
        <v>1.9E-50</v>
      </c>
      <c r="J302" s="9">
        <v>171</v>
      </c>
      <c r="K302" s="9">
        <v>17</v>
      </c>
      <c r="L302" s="9">
        <v>187</v>
      </c>
      <c r="M302" s="9">
        <v>1</v>
      </c>
      <c r="N302" s="9">
        <v>155</v>
      </c>
    </row>
    <row r="303" spans="1:14" x14ac:dyDescent="0.3">
      <c r="A303" s="9" t="s">
        <v>231</v>
      </c>
      <c r="B303" s="9">
        <v>0.68986083499999995</v>
      </c>
      <c r="C303" s="9">
        <v>6.8500000000000002E-3</v>
      </c>
      <c r="D303" s="9" t="s">
        <v>3466</v>
      </c>
      <c r="E303" s="9" t="s">
        <v>2609</v>
      </c>
      <c r="F303" s="9" t="s">
        <v>3749</v>
      </c>
      <c r="G303" s="9" t="s">
        <v>3750</v>
      </c>
      <c r="H303" s="9" t="s">
        <v>3751</v>
      </c>
      <c r="I303" s="10">
        <v>1.0999999999999999E-50</v>
      </c>
      <c r="J303" s="9">
        <v>149</v>
      </c>
      <c r="K303" s="9">
        <v>79</v>
      </c>
      <c r="L303" s="9">
        <v>227</v>
      </c>
      <c r="M303" s="9">
        <v>3</v>
      </c>
      <c r="N303" s="9">
        <v>140</v>
      </c>
    </row>
    <row r="304" spans="1:14" x14ac:dyDescent="0.3">
      <c r="A304" s="9" t="s">
        <v>834</v>
      </c>
      <c r="B304" s="9">
        <v>0.81943381800000004</v>
      </c>
      <c r="C304" s="9">
        <v>3.2640000000000002E-2</v>
      </c>
      <c r="D304" s="9" t="s">
        <v>3466</v>
      </c>
      <c r="E304" s="9" t="s">
        <v>2609</v>
      </c>
      <c r="F304" s="9" t="s">
        <v>3752</v>
      </c>
      <c r="G304" s="9" t="s">
        <v>3753</v>
      </c>
      <c r="H304" s="9" t="s">
        <v>3754</v>
      </c>
      <c r="I304" s="10">
        <v>7.4999999999999999E-25</v>
      </c>
      <c r="J304" s="9">
        <v>121</v>
      </c>
      <c r="K304" s="9">
        <v>21</v>
      </c>
      <c r="L304" s="9">
        <v>141</v>
      </c>
      <c r="M304" s="9">
        <v>2</v>
      </c>
      <c r="N304" s="9">
        <v>128</v>
      </c>
    </row>
    <row r="305" spans="1:14" x14ac:dyDescent="0.3">
      <c r="A305" s="9" t="s">
        <v>834</v>
      </c>
      <c r="B305" s="9">
        <v>0.81943381800000004</v>
      </c>
      <c r="C305" s="9">
        <v>3.2640000000000002E-2</v>
      </c>
      <c r="D305" s="9" t="s">
        <v>3466</v>
      </c>
      <c r="E305" s="9" t="s">
        <v>2609</v>
      </c>
      <c r="F305" s="9" t="s">
        <v>3752</v>
      </c>
      <c r="G305" s="9" t="s">
        <v>3753</v>
      </c>
      <c r="H305" s="9" t="s">
        <v>3754</v>
      </c>
      <c r="I305" s="10">
        <v>9.8999999999999992E-16</v>
      </c>
      <c r="J305" s="9">
        <v>120</v>
      </c>
      <c r="K305" s="9">
        <v>153</v>
      </c>
      <c r="L305" s="9">
        <v>272</v>
      </c>
      <c r="M305" s="9">
        <v>4</v>
      </c>
      <c r="N305" s="9">
        <v>125</v>
      </c>
    </row>
    <row r="306" spans="1:14" x14ac:dyDescent="0.3">
      <c r="A306" s="9" t="s">
        <v>834</v>
      </c>
      <c r="B306" s="9">
        <v>0.81943381800000004</v>
      </c>
      <c r="C306" s="9">
        <v>3.2640000000000002E-2</v>
      </c>
      <c r="D306" s="9" t="s">
        <v>3466</v>
      </c>
      <c r="E306" s="9" t="s">
        <v>2609</v>
      </c>
      <c r="F306" s="9" t="s">
        <v>3755</v>
      </c>
      <c r="G306" s="9" t="s">
        <v>3756</v>
      </c>
      <c r="H306" s="9" t="s">
        <v>3754</v>
      </c>
      <c r="I306" s="10">
        <v>1.1000000000000001E-11</v>
      </c>
      <c r="J306" s="9">
        <v>102</v>
      </c>
      <c r="K306" s="9">
        <v>23</v>
      </c>
      <c r="L306" s="9">
        <v>124</v>
      </c>
      <c r="M306" s="9">
        <v>2</v>
      </c>
      <c r="N306" s="9">
        <v>104</v>
      </c>
    </row>
    <row r="307" spans="1:14" x14ac:dyDescent="0.3">
      <c r="A307" s="9" t="s">
        <v>834</v>
      </c>
      <c r="B307" s="9">
        <v>0.81943381800000004</v>
      </c>
      <c r="C307" s="9">
        <v>3.2640000000000002E-2</v>
      </c>
      <c r="D307" s="9" t="s">
        <v>3466</v>
      </c>
      <c r="E307" s="9" t="s">
        <v>2609</v>
      </c>
      <c r="F307" s="9" t="s">
        <v>3755</v>
      </c>
      <c r="G307" s="9" t="s">
        <v>3756</v>
      </c>
      <c r="H307" s="9" t="s">
        <v>3754</v>
      </c>
      <c r="I307" s="10">
        <v>7.6000000000000003E-7</v>
      </c>
      <c r="J307" s="9">
        <v>77</v>
      </c>
      <c r="K307" s="9">
        <v>153</v>
      </c>
      <c r="L307" s="9">
        <v>229</v>
      </c>
      <c r="M307" s="9">
        <v>2</v>
      </c>
      <c r="N307" s="9">
        <v>78</v>
      </c>
    </row>
    <row r="308" spans="1:14" x14ac:dyDescent="0.3">
      <c r="A308" s="9" t="s">
        <v>225</v>
      </c>
      <c r="B308" s="9">
        <v>0.687791861</v>
      </c>
      <c r="C308" s="9">
        <v>4.1689999999999998E-2</v>
      </c>
      <c r="D308" s="9" t="s">
        <v>3466</v>
      </c>
      <c r="E308" s="9" t="s">
        <v>2609</v>
      </c>
      <c r="F308" s="9" t="s">
        <v>2971</v>
      </c>
      <c r="G308" s="9" t="s">
        <v>2972</v>
      </c>
      <c r="H308" s="9" t="s">
        <v>2961</v>
      </c>
      <c r="I308" s="10">
        <v>1.8999999999999999E-10</v>
      </c>
      <c r="J308" s="9">
        <v>72</v>
      </c>
      <c r="K308" s="9">
        <v>189</v>
      </c>
      <c r="L308" s="9">
        <v>260</v>
      </c>
      <c r="M308" s="9">
        <v>10</v>
      </c>
      <c r="N308" s="9">
        <v>71</v>
      </c>
    </row>
    <row r="309" spans="1:14" x14ac:dyDescent="0.3">
      <c r="A309" s="9" t="s">
        <v>189</v>
      </c>
      <c r="B309" s="9">
        <v>0.67289719599999998</v>
      </c>
      <c r="C309" s="9">
        <v>9.5829999999999995E-3</v>
      </c>
      <c r="D309" s="9" t="s">
        <v>3466</v>
      </c>
      <c r="E309" s="9" t="s">
        <v>2609</v>
      </c>
      <c r="F309" s="9" t="s">
        <v>3757</v>
      </c>
      <c r="G309" s="9" t="s">
        <v>3758</v>
      </c>
      <c r="H309" s="9" t="s">
        <v>3759</v>
      </c>
      <c r="I309" s="10">
        <v>1.1E-151</v>
      </c>
      <c r="J309" s="9">
        <v>491</v>
      </c>
      <c r="K309" s="9">
        <v>269</v>
      </c>
      <c r="L309" s="9">
        <v>759</v>
      </c>
      <c r="M309" s="9">
        <v>1</v>
      </c>
      <c r="N309" s="9">
        <v>426</v>
      </c>
    </row>
    <row r="310" spans="1:14" x14ac:dyDescent="0.3">
      <c r="A310" s="9" t="s">
        <v>720</v>
      </c>
      <c r="B310" s="9">
        <v>0.80944755800000001</v>
      </c>
      <c r="C310" s="9">
        <v>2.2290000000000001E-2</v>
      </c>
      <c r="D310" s="9" t="s">
        <v>3466</v>
      </c>
      <c r="E310" s="9" t="s">
        <v>2609</v>
      </c>
      <c r="F310" s="9" t="s">
        <v>2940</v>
      </c>
      <c r="G310" s="9" t="s">
        <v>2941</v>
      </c>
      <c r="H310" s="9" t="s">
        <v>2942</v>
      </c>
      <c r="I310" s="10">
        <v>1.5E-105</v>
      </c>
      <c r="J310" s="9">
        <v>322</v>
      </c>
      <c r="K310" s="9">
        <v>27</v>
      </c>
      <c r="L310" s="9">
        <v>348</v>
      </c>
      <c r="M310" s="9">
        <v>1</v>
      </c>
      <c r="N310" s="9">
        <v>308</v>
      </c>
    </row>
    <row r="311" spans="1:14" x14ac:dyDescent="0.3">
      <c r="A311" s="9" t="s">
        <v>421</v>
      </c>
      <c r="B311" s="9">
        <v>0.760332542</v>
      </c>
      <c r="C311" s="9">
        <v>2.9919999999999999E-2</v>
      </c>
      <c r="D311" s="9" t="s">
        <v>3466</v>
      </c>
      <c r="E311" s="9" t="s">
        <v>2609</v>
      </c>
      <c r="F311" s="9" t="s">
        <v>3760</v>
      </c>
      <c r="G311" s="9" t="s">
        <v>3761</v>
      </c>
      <c r="H311" s="9" t="s">
        <v>3762</v>
      </c>
      <c r="I311" s="10">
        <v>2.4000000000000001E-72</v>
      </c>
      <c r="J311" s="9">
        <v>330</v>
      </c>
      <c r="K311" s="9">
        <v>49</v>
      </c>
      <c r="L311" s="9">
        <v>378</v>
      </c>
      <c r="M311" s="9">
        <v>1</v>
      </c>
      <c r="N311" s="9">
        <v>319</v>
      </c>
    </row>
    <row r="312" spans="1:14" x14ac:dyDescent="0.3">
      <c r="A312" s="9" t="s">
        <v>421</v>
      </c>
      <c r="B312" s="9">
        <v>0.760332542</v>
      </c>
      <c r="C312" s="9">
        <v>2.9919999999999999E-2</v>
      </c>
      <c r="D312" s="9" t="s">
        <v>3466</v>
      </c>
      <c r="E312" s="9" t="s">
        <v>2609</v>
      </c>
      <c r="F312" s="9" t="s">
        <v>3763</v>
      </c>
      <c r="G312" s="9" t="s">
        <v>3764</v>
      </c>
      <c r="H312" s="9" t="s">
        <v>3765</v>
      </c>
      <c r="I312" s="10">
        <v>6.7999999999999998E-39</v>
      </c>
      <c r="J312" s="9">
        <v>210</v>
      </c>
      <c r="K312" s="9">
        <v>415</v>
      </c>
      <c r="L312" s="9">
        <v>624</v>
      </c>
      <c r="M312" s="9">
        <v>1</v>
      </c>
      <c r="N312" s="9">
        <v>197</v>
      </c>
    </row>
    <row r="313" spans="1:14" x14ac:dyDescent="0.3">
      <c r="A313" s="9" t="s">
        <v>435</v>
      </c>
      <c r="B313" s="9">
        <v>0.76187198899999997</v>
      </c>
      <c r="C313" s="9">
        <v>4.7710000000000002E-2</v>
      </c>
      <c r="D313" s="9" t="s">
        <v>3466</v>
      </c>
      <c r="E313" s="9" t="s">
        <v>2609</v>
      </c>
      <c r="F313" s="9" t="s">
        <v>3766</v>
      </c>
      <c r="G313" s="9" t="s">
        <v>3767</v>
      </c>
      <c r="H313" s="9" t="s">
        <v>3768</v>
      </c>
      <c r="I313" s="10">
        <v>3.0000000000000002E-87</v>
      </c>
      <c r="J313" s="9">
        <v>305</v>
      </c>
      <c r="K313" s="9">
        <v>94</v>
      </c>
      <c r="L313" s="9">
        <v>398</v>
      </c>
      <c r="M313" s="9">
        <v>1</v>
      </c>
      <c r="N313" s="9">
        <v>353</v>
      </c>
    </row>
    <row r="314" spans="1:14" x14ac:dyDescent="0.3">
      <c r="A314" s="9" t="s">
        <v>51</v>
      </c>
      <c r="B314" s="9">
        <v>0.55400864100000002</v>
      </c>
      <c r="C314" s="9">
        <v>5.2760000000000003E-3</v>
      </c>
      <c r="D314" s="9" t="s">
        <v>3466</v>
      </c>
      <c r="E314" s="9" t="s">
        <v>2609</v>
      </c>
      <c r="F314" s="9" t="s">
        <v>2934</v>
      </c>
      <c r="G314" s="9" t="s">
        <v>2935</v>
      </c>
      <c r="H314" s="9" t="s">
        <v>2936</v>
      </c>
      <c r="I314" s="10">
        <v>1.7E-162</v>
      </c>
      <c r="J314" s="9">
        <v>470</v>
      </c>
      <c r="K314" s="9">
        <v>39</v>
      </c>
      <c r="L314" s="9">
        <v>508</v>
      </c>
      <c r="M314" s="9">
        <v>2</v>
      </c>
      <c r="N314" s="9">
        <v>452</v>
      </c>
    </row>
    <row r="315" spans="1:14" x14ac:dyDescent="0.3">
      <c r="A315" s="9" t="s">
        <v>320</v>
      </c>
      <c r="B315" s="9">
        <v>0.72752808999999996</v>
      </c>
      <c r="C315" s="9">
        <v>1.059E-2</v>
      </c>
      <c r="D315" s="9" t="s">
        <v>3466</v>
      </c>
      <c r="E315" s="9" t="s">
        <v>2609</v>
      </c>
      <c r="F315" s="9" t="s">
        <v>3769</v>
      </c>
      <c r="G315" s="9" t="s">
        <v>3770</v>
      </c>
      <c r="H315" s="9" t="s">
        <v>3771</v>
      </c>
      <c r="I315" s="10">
        <v>9.1E-50</v>
      </c>
      <c r="J315" s="9">
        <v>140</v>
      </c>
      <c r="K315" s="9">
        <v>26</v>
      </c>
      <c r="L315" s="9">
        <v>165</v>
      </c>
      <c r="M315" s="9">
        <v>2</v>
      </c>
      <c r="N315" s="9">
        <v>145</v>
      </c>
    </row>
    <row r="316" spans="1:14" x14ac:dyDescent="0.3">
      <c r="A316" s="9" t="s">
        <v>146</v>
      </c>
      <c r="B316" s="9">
        <v>0.64754953100000001</v>
      </c>
      <c r="C316" s="9">
        <v>2.8139999999999998E-2</v>
      </c>
      <c r="D316" s="9" t="s">
        <v>3466</v>
      </c>
      <c r="E316" s="9" t="s">
        <v>2609</v>
      </c>
      <c r="F316" s="9" t="s">
        <v>3772</v>
      </c>
      <c r="G316" s="9" t="s">
        <v>3773</v>
      </c>
      <c r="H316" s="9" t="s">
        <v>3774</v>
      </c>
      <c r="I316" s="10">
        <v>7.2000000000000001E-75</v>
      </c>
      <c r="J316" s="9">
        <v>231</v>
      </c>
      <c r="K316" s="9">
        <v>90</v>
      </c>
      <c r="L316" s="9">
        <v>320</v>
      </c>
      <c r="M316" s="9">
        <v>2</v>
      </c>
      <c r="N316" s="9">
        <v>224</v>
      </c>
    </row>
    <row r="317" spans="1:14" x14ac:dyDescent="0.3">
      <c r="A317" s="9" t="s">
        <v>299</v>
      </c>
      <c r="B317" s="9">
        <v>0.71447902600000002</v>
      </c>
      <c r="C317" s="9">
        <v>1.392E-2</v>
      </c>
      <c r="D317" s="9" t="s">
        <v>3466</v>
      </c>
      <c r="E317" s="9" t="s">
        <v>2609</v>
      </c>
      <c r="F317" s="9" t="s">
        <v>3775</v>
      </c>
      <c r="G317" s="9" t="s">
        <v>3776</v>
      </c>
      <c r="H317" s="9" t="s">
        <v>3776</v>
      </c>
      <c r="I317" s="10">
        <v>4.2999999999999998E-21</v>
      </c>
      <c r="J317" s="9">
        <v>108</v>
      </c>
      <c r="K317" s="9">
        <v>9</v>
      </c>
      <c r="L317" s="9">
        <v>116</v>
      </c>
      <c r="M317" s="9">
        <v>3</v>
      </c>
      <c r="N317" s="9">
        <v>110</v>
      </c>
    </row>
    <row r="318" spans="1:14" x14ac:dyDescent="0.3">
      <c r="A318" s="9" t="s">
        <v>353</v>
      </c>
      <c r="B318" s="9">
        <v>0.73781954900000002</v>
      </c>
      <c r="C318" s="9">
        <v>4.3229999999999998E-2</v>
      </c>
      <c r="D318" s="9" t="s">
        <v>3466</v>
      </c>
      <c r="E318" s="9" t="s">
        <v>2609</v>
      </c>
      <c r="F318" s="9" t="s">
        <v>3777</v>
      </c>
      <c r="G318" s="9" t="s">
        <v>3778</v>
      </c>
      <c r="H318" s="9" t="s">
        <v>3779</v>
      </c>
      <c r="I318" s="10">
        <v>4.8000000000000004E-28</v>
      </c>
      <c r="J318" s="9">
        <v>60</v>
      </c>
      <c r="K318" s="9">
        <v>51</v>
      </c>
      <c r="L318" s="9">
        <v>110</v>
      </c>
      <c r="M318" s="9">
        <v>1</v>
      </c>
      <c r="N318" s="9">
        <v>60</v>
      </c>
    </row>
    <row r="319" spans="1:14" x14ac:dyDescent="0.3">
      <c r="A319" s="9" t="s">
        <v>692</v>
      </c>
      <c r="B319" s="9">
        <v>0.80655226199999996</v>
      </c>
      <c r="C319" s="9">
        <v>3.7629999999999997E-2</v>
      </c>
      <c r="D319" s="9" t="s">
        <v>3466</v>
      </c>
      <c r="E319" s="9" t="s">
        <v>2609</v>
      </c>
      <c r="F319" s="9" t="s">
        <v>3780</v>
      </c>
      <c r="G319" s="9" t="s">
        <v>3781</v>
      </c>
      <c r="H319" s="9" t="s">
        <v>3782</v>
      </c>
      <c r="I319" s="10">
        <v>8.1E-32</v>
      </c>
      <c r="J319" s="9">
        <v>195</v>
      </c>
      <c r="K319" s="9">
        <v>7</v>
      </c>
      <c r="L319" s="9">
        <v>201</v>
      </c>
      <c r="M319" s="9">
        <v>1</v>
      </c>
      <c r="N319" s="9">
        <v>177</v>
      </c>
    </row>
    <row r="320" spans="1:14" x14ac:dyDescent="0.3">
      <c r="A320" s="9" t="s">
        <v>692</v>
      </c>
      <c r="B320" s="9">
        <v>0.80655226199999996</v>
      </c>
      <c r="C320" s="9">
        <v>3.7629999999999997E-2</v>
      </c>
      <c r="D320" s="9" t="s">
        <v>3466</v>
      </c>
      <c r="E320" s="9" t="s">
        <v>2609</v>
      </c>
      <c r="F320" s="9" t="s">
        <v>3085</v>
      </c>
      <c r="G320" s="9" t="s">
        <v>3086</v>
      </c>
      <c r="H320" s="9" t="s">
        <v>3087</v>
      </c>
      <c r="I320" s="10">
        <v>6.0999999999999999E-28</v>
      </c>
      <c r="J320" s="9">
        <v>202</v>
      </c>
      <c r="K320" s="9">
        <v>5</v>
      </c>
      <c r="L320" s="9">
        <v>206</v>
      </c>
      <c r="M320" s="9">
        <v>1</v>
      </c>
      <c r="N320" s="9">
        <v>168</v>
      </c>
    </row>
    <row r="321" spans="1:14" x14ac:dyDescent="0.3">
      <c r="A321" s="9" t="s">
        <v>281</v>
      </c>
      <c r="B321" s="9">
        <v>0.71045576399999999</v>
      </c>
      <c r="C321" s="9">
        <v>1.958E-2</v>
      </c>
      <c r="D321" s="9" t="s">
        <v>3466</v>
      </c>
      <c r="E321" s="9" t="s">
        <v>2609</v>
      </c>
      <c r="F321" s="9" t="s">
        <v>3085</v>
      </c>
      <c r="G321" s="9" t="s">
        <v>3086</v>
      </c>
      <c r="H321" s="9" t="s">
        <v>3087</v>
      </c>
      <c r="I321" s="10">
        <v>7.6999999999999994E-17</v>
      </c>
      <c r="J321" s="9">
        <v>319</v>
      </c>
      <c r="K321" s="9">
        <v>41</v>
      </c>
      <c r="L321" s="9">
        <v>359</v>
      </c>
      <c r="M321" s="9">
        <v>1</v>
      </c>
      <c r="N321" s="9">
        <v>165</v>
      </c>
    </row>
    <row r="322" spans="1:14" x14ac:dyDescent="0.3">
      <c r="A322" s="9" t="s">
        <v>111</v>
      </c>
      <c r="B322" s="9">
        <v>0.61514052600000002</v>
      </c>
      <c r="C322" s="9">
        <v>4.7940000000000003E-2</v>
      </c>
      <c r="D322" s="9" t="s">
        <v>3466</v>
      </c>
      <c r="E322" s="9" t="s">
        <v>2609</v>
      </c>
      <c r="F322" s="9" t="s">
        <v>2931</v>
      </c>
      <c r="G322" s="9" t="s">
        <v>2932</v>
      </c>
      <c r="H322" s="9" t="s">
        <v>2933</v>
      </c>
      <c r="I322" s="10">
        <v>1.7000000000000001E-13</v>
      </c>
      <c r="J322" s="9">
        <v>193</v>
      </c>
      <c r="K322" s="9">
        <v>23</v>
      </c>
      <c r="L322" s="9">
        <v>215</v>
      </c>
      <c r="M322" s="9">
        <v>2</v>
      </c>
      <c r="N322" s="9">
        <v>191</v>
      </c>
    </row>
    <row r="323" spans="1:14" x14ac:dyDescent="0.3">
      <c r="A323" s="9" t="s">
        <v>367</v>
      </c>
      <c r="B323" s="9">
        <v>0.742984694</v>
      </c>
      <c r="C323" s="9">
        <v>4.4839999999999998E-2</v>
      </c>
      <c r="D323" s="9" t="s">
        <v>3466</v>
      </c>
      <c r="E323" s="9" t="s">
        <v>2609</v>
      </c>
      <c r="F323" s="9" t="s">
        <v>2931</v>
      </c>
      <c r="G323" s="9" t="s">
        <v>2932</v>
      </c>
      <c r="H323" s="9" t="s">
        <v>2933</v>
      </c>
      <c r="I323" s="10">
        <v>1.1E-72</v>
      </c>
      <c r="J323" s="9">
        <v>306</v>
      </c>
      <c r="K323" s="9">
        <v>10</v>
      </c>
      <c r="L323" s="9">
        <v>315</v>
      </c>
      <c r="M323" s="9">
        <v>1</v>
      </c>
      <c r="N323" s="9">
        <v>332</v>
      </c>
    </row>
    <row r="324" spans="1:14" x14ac:dyDescent="0.3">
      <c r="A324" s="9" t="s">
        <v>367</v>
      </c>
      <c r="B324" s="9">
        <v>0.742984694</v>
      </c>
      <c r="C324" s="9">
        <v>4.4839999999999998E-2</v>
      </c>
      <c r="D324" s="9" t="s">
        <v>3466</v>
      </c>
      <c r="E324" s="9" t="s">
        <v>2609</v>
      </c>
      <c r="F324" s="9" t="s">
        <v>2931</v>
      </c>
      <c r="G324" s="9" t="s">
        <v>2932</v>
      </c>
      <c r="H324" s="9" t="s">
        <v>2933</v>
      </c>
      <c r="I324" s="10">
        <v>1.2E-8</v>
      </c>
      <c r="J324" s="9">
        <v>139</v>
      </c>
      <c r="K324" s="9">
        <v>414</v>
      </c>
      <c r="L324" s="9">
        <v>552</v>
      </c>
      <c r="M324" s="9">
        <v>55</v>
      </c>
      <c r="N324" s="9">
        <v>187</v>
      </c>
    </row>
    <row r="325" spans="1:14" x14ac:dyDescent="0.3">
      <c r="A325" s="9" t="s">
        <v>75</v>
      </c>
      <c r="B325" s="9">
        <v>0.58223062400000003</v>
      </c>
      <c r="C325" s="9">
        <v>1.9230000000000001E-2</v>
      </c>
      <c r="D325" s="9" t="s">
        <v>3466</v>
      </c>
      <c r="E325" s="9" t="s">
        <v>2609</v>
      </c>
      <c r="F325" s="9" t="s">
        <v>2931</v>
      </c>
      <c r="G325" s="9" t="s">
        <v>2932</v>
      </c>
      <c r="H325" s="9" t="s">
        <v>2933</v>
      </c>
      <c r="I325" s="10">
        <v>3.3E-17</v>
      </c>
      <c r="J325" s="9">
        <v>259</v>
      </c>
      <c r="K325" s="9">
        <v>10</v>
      </c>
      <c r="L325" s="9">
        <v>268</v>
      </c>
      <c r="M325" s="9">
        <v>2</v>
      </c>
      <c r="N325" s="9">
        <v>263</v>
      </c>
    </row>
    <row r="326" spans="1:14" x14ac:dyDescent="0.3">
      <c r="A326" s="9" t="s">
        <v>532</v>
      </c>
      <c r="B326" s="9">
        <v>0.77841726600000005</v>
      </c>
      <c r="C326" s="9">
        <v>4.2619999999999998E-2</v>
      </c>
      <c r="D326" s="9" t="s">
        <v>3466</v>
      </c>
      <c r="E326" s="9" t="s">
        <v>2609</v>
      </c>
      <c r="F326" s="9" t="s">
        <v>2931</v>
      </c>
      <c r="G326" s="9" t="s">
        <v>2932</v>
      </c>
      <c r="H326" s="9" t="s">
        <v>2933</v>
      </c>
      <c r="I326" s="10">
        <v>1.4000000000000001E-10</v>
      </c>
      <c r="J326" s="9">
        <v>149</v>
      </c>
      <c r="K326" s="9">
        <v>41</v>
      </c>
      <c r="L326" s="9">
        <v>189</v>
      </c>
      <c r="M326" s="9">
        <v>53</v>
      </c>
      <c r="N326" s="9">
        <v>199</v>
      </c>
    </row>
    <row r="327" spans="1:14" x14ac:dyDescent="0.3">
      <c r="A327" s="9" t="s">
        <v>283</v>
      </c>
      <c r="B327" s="9">
        <v>0.71120108000000004</v>
      </c>
      <c r="C327" s="9">
        <v>1.137E-2</v>
      </c>
      <c r="D327" s="9" t="s">
        <v>3466</v>
      </c>
      <c r="E327" s="9" t="s">
        <v>2609</v>
      </c>
      <c r="F327" s="9" t="s">
        <v>2931</v>
      </c>
      <c r="G327" s="9" t="s">
        <v>2932</v>
      </c>
      <c r="H327" s="9" t="s">
        <v>2933</v>
      </c>
      <c r="I327" s="10">
        <v>3.6E-139</v>
      </c>
      <c r="J327" s="9">
        <v>317</v>
      </c>
      <c r="K327" s="9">
        <v>31</v>
      </c>
      <c r="L327" s="9">
        <v>347</v>
      </c>
      <c r="M327" s="9">
        <v>1</v>
      </c>
      <c r="N327" s="9">
        <v>332</v>
      </c>
    </row>
    <row r="328" spans="1:14" x14ac:dyDescent="0.3">
      <c r="A328" s="9" t="s">
        <v>23</v>
      </c>
      <c r="B328" s="9">
        <v>0.51095617500000001</v>
      </c>
      <c r="C328" s="9">
        <v>1.226E-2</v>
      </c>
      <c r="D328" s="9" t="s">
        <v>3466</v>
      </c>
      <c r="E328" s="9" t="s">
        <v>2609</v>
      </c>
      <c r="F328" s="9" t="s">
        <v>3783</v>
      </c>
      <c r="G328" s="9" t="s">
        <v>3784</v>
      </c>
      <c r="H328" s="9" t="s">
        <v>3785</v>
      </c>
      <c r="I328" s="10">
        <v>5.2E-22</v>
      </c>
      <c r="J328" s="9">
        <v>47</v>
      </c>
      <c r="K328" s="9">
        <v>31</v>
      </c>
      <c r="L328" s="9">
        <v>77</v>
      </c>
      <c r="M328" s="9">
        <v>1</v>
      </c>
      <c r="N328" s="9">
        <v>47</v>
      </c>
    </row>
    <row r="329" spans="1:14" x14ac:dyDescent="0.3">
      <c r="A329" s="9" t="s">
        <v>189</v>
      </c>
      <c r="B329" s="9">
        <v>0.67289719599999998</v>
      </c>
      <c r="C329" s="9">
        <v>9.5829999999999995E-3</v>
      </c>
      <c r="D329" s="9" t="s">
        <v>3466</v>
      </c>
      <c r="E329" s="9" t="s">
        <v>2609</v>
      </c>
      <c r="F329" s="9" t="s">
        <v>3786</v>
      </c>
      <c r="G329" s="9" t="s">
        <v>3787</v>
      </c>
      <c r="H329" s="9" t="s">
        <v>3788</v>
      </c>
      <c r="I329" s="10">
        <v>1.8E-10</v>
      </c>
      <c r="J329" s="9">
        <v>69</v>
      </c>
      <c r="K329" s="9">
        <v>180</v>
      </c>
      <c r="L329" s="9">
        <v>248</v>
      </c>
      <c r="M329" s="9">
        <v>2</v>
      </c>
      <c r="N329" s="9">
        <v>63</v>
      </c>
    </row>
    <row r="330" spans="1:14" x14ac:dyDescent="0.3">
      <c r="A330" s="9" t="s">
        <v>540</v>
      </c>
      <c r="B330" s="9">
        <v>0.78056188299999996</v>
      </c>
      <c r="C330" s="9">
        <v>1.9630000000000002E-2</v>
      </c>
      <c r="D330" s="9" t="s">
        <v>3466</v>
      </c>
      <c r="E330" s="9" t="s">
        <v>2609</v>
      </c>
      <c r="F330" s="9" t="s">
        <v>3368</v>
      </c>
      <c r="G330" s="9" t="s">
        <v>3369</v>
      </c>
      <c r="H330" s="9" t="s">
        <v>3370</v>
      </c>
      <c r="I330" s="10">
        <v>7.0999999999999995E-48</v>
      </c>
      <c r="J330" s="9">
        <v>133</v>
      </c>
      <c r="K330" s="9">
        <v>504</v>
      </c>
      <c r="L330" s="9">
        <v>636</v>
      </c>
      <c r="M330" s="9">
        <v>1</v>
      </c>
      <c r="N330" s="9">
        <v>128</v>
      </c>
    </row>
    <row r="331" spans="1:14" x14ac:dyDescent="0.3">
      <c r="A331" s="9" t="s">
        <v>129</v>
      </c>
      <c r="B331" s="9">
        <v>0.63554633500000002</v>
      </c>
      <c r="C331" s="9">
        <v>1.183E-2</v>
      </c>
      <c r="D331" s="9" t="s">
        <v>3466</v>
      </c>
      <c r="E331" s="9" t="s">
        <v>2609</v>
      </c>
      <c r="F331" s="9" t="s">
        <v>3789</v>
      </c>
      <c r="G331" s="9" t="s">
        <v>3790</v>
      </c>
      <c r="H331" s="9" t="s">
        <v>3791</v>
      </c>
      <c r="I331" s="10">
        <v>8.1000000000000003E-35</v>
      </c>
      <c r="J331" s="9">
        <v>95</v>
      </c>
      <c r="K331" s="9">
        <v>337</v>
      </c>
      <c r="L331" s="9">
        <v>431</v>
      </c>
      <c r="M331" s="9">
        <v>1</v>
      </c>
      <c r="N331" s="9">
        <v>95</v>
      </c>
    </row>
    <row r="332" spans="1:14" x14ac:dyDescent="0.3">
      <c r="A332" s="9" t="s">
        <v>953</v>
      </c>
      <c r="B332" s="9">
        <v>0.82998454399999999</v>
      </c>
      <c r="C332" s="9">
        <v>1.14E-2</v>
      </c>
      <c r="D332" s="9" t="s">
        <v>3466</v>
      </c>
      <c r="E332" s="9" t="s">
        <v>2609</v>
      </c>
      <c r="F332" s="9" t="s">
        <v>2736</v>
      </c>
      <c r="G332" s="9" t="s">
        <v>2737</v>
      </c>
      <c r="H332" s="9" t="s">
        <v>2738</v>
      </c>
      <c r="I332" s="10">
        <v>2.0999999999999999E-92</v>
      </c>
      <c r="J332" s="9">
        <v>459</v>
      </c>
      <c r="K332" s="9">
        <v>74</v>
      </c>
      <c r="L332" s="9">
        <v>532</v>
      </c>
      <c r="M332" s="9">
        <v>1</v>
      </c>
      <c r="N332" s="9">
        <v>447</v>
      </c>
    </row>
    <row r="333" spans="1:14" x14ac:dyDescent="0.3">
      <c r="A333" s="9" t="s">
        <v>831</v>
      </c>
      <c r="B333" s="9">
        <v>0.81932442999999999</v>
      </c>
      <c r="C333" s="9">
        <v>4.4759999999999999E-3</v>
      </c>
      <c r="D333" s="9" t="s">
        <v>3466</v>
      </c>
      <c r="E333" s="9" t="s">
        <v>2609</v>
      </c>
      <c r="F333" s="9" t="s">
        <v>2912</v>
      </c>
      <c r="G333" s="9" t="s">
        <v>2913</v>
      </c>
      <c r="H333" s="9" t="s">
        <v>2914</v>
      </c>
      <c r="I333" s="10">
        <v>1.6999999999999999E-22</v>
      </c>
      <c r="J333" s="9">
        <v>106</v>
      </c>
      <c r="K333" s="9">
        <v>93</v>
      </c>
      <c r="L333" s="9">
        <v>198</v>
      </c>
      <c r="M333" s="9">
        <v>2</v>
      </c>
      <c r="N333" s="9">
        <v>94</v>
      </c>
    </row>
    <row r="334" spans="1:14" x14ac:dyDescent="0.3">
      <c r="A334" s="9" t="s">
        <v>802</v>
      </c>
      <c r="B334" s="9">
        <v>0.81729991899999999</v>
      </c>
      <c r="C334" s="9">
        <v>4.4699999999999997E-2</v>
      </c>
      <c r="D334" s="9" t="s">
        <v>3466</v>
      </c>
      <c r="E334" s="9" t="s">
        <v>2609</v>
      </c>
      <c r="F334" s="9" t="s">
        <v>3792</v>
      </c>
      <c r="G334" s="9" t="s">
        <v>3793</v>
      </c>
      <c r="H334" s="9" t="s">
        <v>3794</v>
      </c>
      <c r="I334" s="10">
        <v>3.7000000000000003E-166</v>
      </c>
      <c r="J334" s="9">
        <v>322</v>
      </c>
      <c r="K334" s="9">
        <v>69</v>
      </c>
      <c r="L334" s="9">
        <v>390</v>
      </c>
      <c r="M334" s="9">
        <v>2</v>
      </c>
      <c r="N334" s="9">
        <v>326</v>
      </c>
    </row>
    <row r="335" spans="1:14" x14ac:dyDescent="0.3">
      <c r="A335" s="9" t="s">
        <v>38</v>
      </c>
      <c r="B335" s="9">
        <v>0.53307223699999995</v>
      </c>
      <c r="C335" s="9">
        <v>2.0580000000000001E-2</v>
      </c>
      <c r="D335" s="9" t="s">
        <v>3466</v>
      </c>
      <c r="E335" s="9" t="s">
        <v>2609</v>
      </c>
      <c r="F335" s="9" t="s">
        <v>2899</v>
      </c>
      <c r="G335" s="9" t="s">
        <v>2900</v>
      </c>
      <c r="H335" s="9" t="s">
        <v>2901</v>
      </c>
      <c r="I335" s="10">
        <v>3.3000000000000002E-9</v>
      </c>
      <c r="J335" s="9">
        <v>109</v>
      </c>
      <c r="K335" s="9">
        <v>145</v>
      </c>
      <c r="L335" s="9">
        <v>253</v>
      </c>
      <c r="M335" s="9">
        <v>124</v>
      </c>
      <c r="N335" s="9">
        <v>229</v>
      </c>
    </row>
    <row r="336" spans="1:14" x14ac:dyDescent="0.3">
      <c r="A336" s="9" t="s">
        <v>317</v>
      </c>
      <c r="B336" s="9">
        <v>0.72715972699999998</v>
      </c>
      <c r="C336" s="9">
        <v>4.0669999999999998E-2</v>
      </c>
      <c r="D336" s="9" t="s">
        <v>3466</v>
      </c>
      <c r="E336" s="9" t="s">
        <v>2609</v>
      </c>
      <c r="F336" s="9" t="s">
        <v>2899</v>
      </c>
      <c r="G336" s="9" t="s">
        <v>2900</v>
      </c>
      <c r="H336" s="9" t="s">
        <v>2901</v>
      </c>
      <c r="I336" s="10">
        <v>2.2999999999999999E-9</v>
      </c>
      <c r="J336" s="9">
        <v>110</v>
      </c>
      <c r="K336" s="9">
        <v>139</v>
      </c>
      <c r="L336" s="9">
        <v>248</v>
      </c>
      <c r="M336" s="9">
        <v>119</v>
      </c>
      <c r="N336" s="9">
        <v>225</v>
      </c>
    </row>
    <row r="337" spans="1:14" x14ac:dyDescent="0.3">
      <c r="A337" s="9" t="s">
        <v>29</v>
      </c>
      <c r="B337" s="9">
        <v>0.51615008200000001</v>
      </c>
      <c r="C337" s="9">
        <v>3.3919999999999999E-2</v>
      </c>
      <c r="D337" s="9" t="s">
        <v>3466</v>
      </c>
      <c r="E337" s="9" t="s">
        <v>2609</v>
      </c>
      <c r="F337" s="9" t="s">
        <v>2899</v>
      </c>
      <c r="G337" s="9" t="s">
        <v>2900</v>
      </c>
      <c r="H337" s="9" t="s">
        <v>2901</v>
      </c>
      <c r="I337" s="10">
        <v>1.2E-9</v>
      </c>
      <c r="J337" s="9">
        <v>101</v>
      </c>
      <c r="K337" s="9">
        <v>145</v>
      </c>
      <c r="L337" s="9">
        <v>245</v>
      </c>
      <c r="M337" s="9">
        <v>126</v>
      </c>
      <c r="N337" s="9">
        <v>223</v>
      </c>
    </row>
    <row r="338" spans="1:14" x14ac:dyDescent="0.3">
      <c r="A338" s="9" t="s">
        <v>43</v>
      </c>
      <c r="B338" s="9">
        <v>0.53682418099999996</v>
      </c>
      <c r="C338" s="9">
        <v>2.7189999999999999E-2</v>
      </c>
      <c r="D338" s="9" t="s">
        <v>3466</v>
      </c>
      <c r="E338" s="9" t="s">
        <v>2609</v>
      </c>
      <c r="F338" s="9" t="s">
        <v>2899</v>
      </c>
      <c r="G338" s="9" t="s">
        <v>2900</v>
      </c>
      <c r="H338" s="9" t="s">
        <v>2901</v>
      </c>
      <c r="I338" s="10">
        <v>6E-10</v>
      </c>
      <c r="J338" s="9">
        <v>110</v>
      </c>
      <c r="K338" s="9">
        <v>147</v>
      </c>
      <c r="L338" s="9">
        <v>256</v>
      </c>
      <c r="M338" s="9">
        <v>127</v>
      </c>
      <c r="N338" s="9">
        <v>233</v>
      </c>
    </row>
    <row r="339" spans="1:14" x14ac:dyDescent="0.3">
      <c r="A339" s="9" t="s">
        <v>514</v>
      </c>
      <c r="B339" s="9">
        <v>0.77467845700000004</v>
      </c>
      <c r="C339" s="9">
        <v>1.346E-2</v>
      </c>
      <c r="D339" s="9" t="s">
        <v>3466</v>
      </c>
      <c r="E339" s="9" t="s">
        <v>2609</v>
      </c>
      <c r="F339" s="9" t="s">
        <v>2892</v>
      </c>
      <c r="G339" s="9" t="s">
        <v>2893</v>
      </c>
      <c r="H339" s="9" t="s">
        <v>2891</v>
      </c>
      <c r="I339" s="10">
        <v>1.0999999999999999E-8</v>
      </c>
      <c r="J339" s="9">
        <v>31</v>
      </c>
      <c r="K339" s="9">
        <v>57</v>
      </c>
      <c r="L339" s="9">
        <v>87</v>
      </c>
      <c r="M339" s="9">
        <v>3</v>
      </c>
      <c r="N339" s="9">
        <v>33</v>
      </c>
    </row>
    <row r="340" spans="1:14" x14ac:dyDescent="0.3">
      <c r="A340" s="9" t="s">
        <v>514</v>
      </c>
      <c r="B340" s="9">
        <v>0.77467845700000004</v>
      </c>
      <c r="C340" s="9">
        <v>1.346E-2</v>
      </c>
      <c r="D340" s="9" t="s">
        <v>3466</v>
      </c>
      <c r="E340" s="9" t="s">
        <v>2609</v>
      </c>
      <c r="F340" s="9" t="s">
        <v>2892</v>
      </c>
      <c r="G340" s="9" t="s">
        <v>2893</v>
      </c>
      <c r="H340" s="9" t="s">
        <v>2891</v>
      </c>
      <c r="I340" s="10">
        <v>3.4999999999999999E-6</v>
      </c>
      <c r="J340" s="9">
        <v>30</v>
      </c>
      <c r="K340" s="9">
        <v>199</v>
      </c>
      <c r="L340" s="9">
        <v>228</v>
      </c>
      <c r="M340" s="9">
        <v>151</v>
      </c>
      <c r="N340" s="9">
        <v>180</v>
      </c>
    </row>
    <row r="341" spans="1:14" x14ac:dyDescent="0.3">
      <c r="A341" s="9" t="s">
        <v>540</v>
      </c>
      <c r="B341" s="9">
        <v>0.78056188299999996</v>
      </c>
      <c r="C341" s="9">
        <v>1.9630000000000002E-2</v>
      </c>
      <c r="D341" s="9" t="s">
        <v>3466</v>
      </c>
      <c r="E341" s="9" t="s">
        <v>2609</v>
      </c>
      <c r="F341" s="9" t="s">
        <v>2889</v>
      </c>
      <c r="G341" s="9" t="s">
        <v>2890</v>
      </c>
      <c r="H341" s="9" t="s">
        <v>2891</v>
      </c>
      <c r="I341" s="10">
        <v>2.5E-126</v>
      </c>
      <c r="J341" s="9">
        <v>397</v>
      </c>
      <c r="K341" s="9">
        <v>53</v>
      </c>
      <c r="L341" s="9">
        <v>449</v>
      </c>
      <c r="M341" s="9">
        <v>1</v>
      </c>
      <c r="N341" s="9">
        <v>417</v>
      </c>
    </row>
    <row r="342" spans="1:14" x14ac:dyDescent="0.3">
      <c r="A342" s="9" t="s">
        <v>920</v>
      </c>
      <c r="B342" s="9">
        <v>0.82728706600000002</v>
      </c>
      <c r="C342" s="9">
        <v>4.2290000000000001E-2</v>
      </c>
      <c r="D342" s="9" t="s">
        <v>3466</v>
      </c>
      <c r="E342" s="9" t="s">
        <v>2609</v>
      </c>
      <c r="F342" s="9" t="s">
        <v>3795</v>
      </c>
      <c r="G342" s="9" t="s">
        <v>3796</v>
      </c>
      <c r="H342" s="9" t="s">
        <v>3797</v>
      </c>
      <c r="I342" s="10">
        <v>1.1000000000000001E-48</v>
      </c>
      <c r="J342" s="9">
        <v>114</v>
      </c>
      <c r="K342" s="9">
        <v>1</v>
      </c>
      <c r="L342" s="9">
        <v>114</v>
      </c>
      <c r="M342" s="9">
        <v>81</v>
      </c>
      <c r="N342" s="9">
        <v>194</v>
      </c>
    </row>
    <row r="343" spans="1:14" x14ac:dyDescent="0.3">
      <c r="A343" s="9" t="s">
        <v>198</v>
      </c>
      <c r="B343" s="9">
        <v>0.67827739099999995</v>
      </c>
      <c r="C343" s="9">
        <v>3.2820000000000002E-3</v>
      </c>
      <c r="D343" s="9" t="s">
        <v>3466</v>
      </c>
      <c r="E343" s="9" t="s">
        <v>2609</v>
      </c>
      <c r="F343" s="9" t="s">
        <v>2763</v>
      </c>
      <c r="G343" s="9" t="s">
        <v>2764</v>
      </c>
      <c r="H343" s="9" t="s">
        <v>2765</v>
      </c>
      <c r="I343" s="10">
        <v>2.6E-18</v>
      </c>
      <c r="J343" s="9">
        <v>336</v>
      </c>
      <c r="K343" s="9">
        <v>97</v>
      </c>
      <c r="L343" s="9">
        <v>432</v>
      </c>
      <c r="M343" s="9">
        <v>1</v>
      </c>
      <c r="N343" s="9">
        <v>314</v>
      </c>
    </row>
    <row r="344" spans="1:14" x14ac:dyDescent="0.3">
      <c r="A344" s="9" t="s">
        <v>424</v>
      </c>
      <c r="B344" s="9">
        <v>0.76086956500000003</v>
      </c>
      <c r="C344" s="9">
        <v>2.1780000000000001E-2</v>
      </c>
      <c r="D344" s="9" t="s">
        <v>3466</v>
      </c>
      <c r="E344" s="9" t="s">
        <v>2609</v>
      </c>
      <c r="F344" s="9" t="s">
        <v>2763</v>
      </c>
      <c r="G344" s="9" t="s">
        <v>2764</v>
      </c>
      <c r="H344" s="9" t="s">
        <v>2765</v>
      </c>
      <c r="I344" s="10">
        <v>6.3999999999999997E-22</v>
      </c>
      <c r="J344" s="9">
        <v>334</v>
      </c>
      <c r="K344" s="9">
        <v>160</v>
      </c>
      <c r="L344" s="9">
        <v>493</v>
      </c>
      <c r="M344" s="9">
        <v>1</v>
      </c>
      <c r="N344" s="9">
        <v>313</v>
      </c>
    </row>
    <row r="345" spans="1:14" x14ac:dyDescent="0.3">
      <c r="A345" s="9" t="s">
        <v>116</v>
      </c>
      <c r="B345" s="9">
        <v>0.62038567499999997</v>
      </c>
      <c r="C345" s="9">
        <v>7.2570000000000004E-3</v>
      </c>
      <c r="D345" s="9" t="s">
        <v>3466</v>
      </c>
      <c r="E345" s="9" t="s">
        <v>2609</v>
      </c>
      <c r="F345" s="9" t="s">
        <v>2763</v>
      </c>
      <c r="G345" s="9" t="s">
        <v>2764</v>
      </c>
      <c r="H345" s="9" t="s">
        <v>2765</v>
      </c>
      <c r="I345" s="10">
        <v>3.1999999999999999E-18</v>
      </c>
      <c r="J345" s="9">
        <v>338</v>
      </c>
      <c r="K345" s="9">
        <v>96</v>
      </c>
      <c r="L345" s="9">
        <v>433</v>
      </c>
      <c r="M345" s="9">
        <v>1</v>
      </c>
      <c r="N345" s="9">
        <v>314</v>
      </c>
    </row>
    <row r="346" spans="1:14" x14ac:dyDescent="0.3">
      <c r="A346" s="9" t="s">
        <v>649</v>
      </c>
      <c r="B346" s="9">
        <v>0.80159529799999996</v>
      </c>
      <c r="C346" s="9">
        <v>1.414E-2</v>
      </c>
      <c r="D346" s="9" t="s">
        <v>3466</v>
      </c>
      <c r="E346" s="9" t="s">
        <v>2609</v>
      </c>
      <c r="F346" s="9" t="s">
        <v>2880</v>
      </c>
      <c r="G346" s="9" t="s">
        <v>2881</v>
      </c>
      <c r="H346" s="9" t="s">
        <v>2882</v>
      </c>
      <c r="I346" s="10">
        <v>1.7E-86</v>
      </c>
      <c r="J346" s="9">
        <v>317</v>
      </c>
      <c r="K346" s="9">
        <v>523</v>
      </c>
      <c r="L346" s="9">
        <v>839</v>
      </c>
      <c r="M346" s="9">
        <v>1</v>
      </c>
      <c r="N346" s="9">
        <v>311</v>
      </c>
    </row>
    <row r="347" spans="1:14" x14ac:dyDescent="0.3">
      <c r="A347" s="9" t="s">
        <v>171</v>
      </c>
      <c r="B347" s="9">
        <v>0.66405375099999997</v>
      </c>
      <c r="C347" s="9">
        <v>3.7139999999999999E-2</v>
      </c>
      <c r="D347" s="9" t="s">
        <v>3466</v>
      </c>
      <c r="E347" s="9" t="s">
        <v>2609</v>
      </c>
      <c r="F347" s="9" t="s">
        <v>3798</v>
      </c>
      <c r="G347" s="9" t="s">
        <v>3799</v>
      </c>
      <c r="H347" s="9" t="s">
        <v>3800</v>
      </c>
      <c r="I347" s="10">
        <v>1.5E-111</v>
      </c>
      <c r="J347" s="9">
        <v>337</v>
      </c>
      <c r="K347" s="9">
        <v>21</v>
      </c>
      <c r="L347" s="9">
        <v>357</v>
      </c>
      <c r="M347" s="9">
        <v>1</v>
      </c>
      <c r="N347" s="9">
        <v>333</v>
      </c>
    </row>
    <row r="348" spans="1:14" x14ac:dyDescent="0.3">
      <c r="A348" s="9" t="s">
        <v>171</v>
      </c>
      <c r="B348" s="9">
        <v>0.66405375099999997</v>
      </c>
      <c r="C348" s="9">
        <v>3.7139999999999999E-2</v>
      </c>
      <c r="D348" s="9" t="s">
        <v>3466</v>
      </c>
      <c r="E348" s="9" t="s">
        <v>2609</v>
      </c>
      <c r="F348" s="9" t="s">
        <v>3801</v>
      </c>
      <c r="G348" s="9" t="s">
        <v>3802</v>
      </c>
      <c r="H348" s="9" t="s">
        <v>3800</v>
      </c>
      <c r="I348" s="10">
        <v>1.4000000000000001E-26</v>
      </c>
      <c r="J348" s="9">
        <v>212</v>
      </c>
      <c r="K348" s="9">
        <v>19</v>
      </c>
      <c r="L348" s="9">
        <v>230</v>
      </c>
      <c r="M348" s="9">
        <v>4</v>
      </c>
      <c r="N348" s="9">
        <v>211</v>
      </c>
    </row>
    <row r="349" spans="1:14" x14ac:dyDescent="0.3">
      <c r="A349" s="9" t="s">
        <v>214</v>
      </c>
      <c r="B349" s="9">
        <v>0.683089214</v>
      </c>
      <c r="C349" s="9">
        <v>8.2269999999999999E-3</v>
      </c>
      <c r="D349" s="9" t="s">
        <v>3466</v>
      </c>
      <c r="E349" s="9" t="s">
        <v>2609</v>
      </c>
      <c r="F349" s="9" t="s">
        <v>2705</v>
      </c>
      <c r="G349" s="9" t="s">
        <v>2706</v>
      </c>
      <c r="H349" s="9" t="s">
        <v>2707</v>
      </c>
      <c r="I349" s="10">
        <v>1.9000000000000001E-16</v>
      </c>
      <c r="J349" s="9">
        <v>138</v>
      </c>
      <c r="K349" s="9">
        <v>154</v>
      </c>
      <c r="L349" s="9">
        <v>291</v>
      </c>
      <c r="M349" s="9">
        <v>1</v>
      </c>
      <c r="N349" s="9">
        <v>132</v>
      </c>
    </row>
    <row r="350" spans="1:14" x14ac:dyDescent="0.3">
      <c r="A350" s="9" t="s">
        <v>395</v>
      </c>
      <c r="B350" s="9">
        <v>0.755868545</v>
      </c>
      <c r="C350" s="9">
        <v>1.3299999999999999E-2</v>
      </c>
      <c r="D350" s="9" t="s">
        <v>3466</v>
      </c>
      <c r="E350" s="9" t="s">
        <v>2609</v>
      </c>
      <c r="F350" s="9" t="s">
        <v>2868</v>
      </c>
      <c r="G350" s="9" t="s">
        <v>2869</v>
      </c>
      <c r="H350" s="9" t="s">
        <v>2870</v>
      </c>
      <c r="I350" s="10">
        <v>1.8000000000000001E-18</v>
      </c>
      <c r="J350" s="9">
        <v>62</v>
      </c>
      <c r="K350" s="9">
        <v>12</v>
      </c>
      <c r="L350" s="9">
        <v>73</v>
      </c>
      <c r="M350" s="9">
        <v>3</v>
      </c>
      <c r="N350" s="9">
        <v>70</v>
      </c>
    </row>
    <row r="351" spans="1:14" x14ac:dyDescent="0.3">
      <c r="A351" s="9" t="s">
        <v>395</v>
      </c>
      <c r="B351" s="9">
        <v>0.755868545</v>
      </c>
      <c r="C351" s="9">
        <v>1.3299999999999999E-2</v>
      </c>
      <c r="D351" s="9" t="s">
        <v>3466</v>
      </c>
      <c r="E351" s="9" t="s">
        <v>2609</v>
      </c>
      <c r="F351" s="9" t="s">
        <v>2868</v>
      </c>
      <c r="G351" s="9" t="s">
        <v>2869</v>
      </c>
      <c r="H351" s="9" t="s">
        <v>2870</v>
      </c>
      <c r="I351" s="10">
        <v>4.2000000000000003E-21</v>
      </c>
      <c r="J351" s="9">
        <v>64</v>
      </c>
      <c r="K351" s="9">
        <v>83</v>
      </c>
      <c r="L351" s="9">
        <v>146</v>
      </c>
      <c r="M351" s="9">
        <v>1</v>
      </c>
      <c r="N351" s="9">
        <v>70</v>
      </c>
    </row>
    <row r="352" spans="1:14" x14ac:dyDescent="0.3">
      <c r="A352" s="9" t="s">
        <v>395</v>
      </c>
      <c r="B352" s="9">
        <v>0.755868545</v>
      </c>
      <c r="C352" s="9">
        <v>1.3299999999999999E-2</v>
      </c>
      <c r="D352" s="9" t="s">
        <v>3466</v>
      </c>
      <c r="E352" s="9" t="s">
        <v>2609</v>
      </c>
      <c r="F352" s="9" t="s">
        <v>3803</v>
      </c>
      <c r="G352" s="9" t="s">
        <v>3804</v>
      </c>
      <c r="H352" s="9" t="s">
        <v>2870</v>
      </c>
      <c r="I352" s="10">
        <v>3.6999999999999997E-17</v>
      </c>
      <c r="J352" s="9">
        <v>51</v>
      </c>
      <c r="K352" s="9">
        <v>25</v>
      </c>
      <c r="L352" s="9">
        <v>75</v>
      </c>
      <c r="M352" s="9">
        <v>2</v>
      </c>
      <c r="N352" s="9">
        <v>53</v>
      </c>
    </row>
    <row r="353" spans="1:14" x14ac:dyDescent="0.3">
      <c r="A353" s="9" t="s">
        <v>395</v>
      </c>
      <c r="B353" s="9">
        <v>0.755868545</v>
      </c>
      <c r="C353" s="9">
        <v>1.3299999999999999E-2</v>
      </c>
      <c r="D353" s="9" t="s">
        <v>3466</v>
      </c>
      <c r="E353" s="9" t="s">
        <v>2609</v>
      </c>
      <c r="F353" s="9" t="s">
        <v>3803</v>
      </c>
      <c r="G353" s="9" t="s">
        <v>3804</v>
      </c>
      <c r="H353" s="9" t="s">
        <v>2870</v>
      </c>
      <c r="I353" s="10">
        <v>8.4E-18</v>
      </c>
      <c r="J353" s="9">
        <v>49</v>
      </c>
      <c r="K353" s="9">
        <v>98</v>
      </c>
      <c r="L353" s="9">
        <v>146</v>
      </c>
      <c r="M353" s="9">
        <v>2</v>
      </c>
      <c r="N353" s="9">
        <v>51</v>
      </c>
    </row>
    <row r="354" spans="1:14" x14ac:dyDescent="0.3">
      <c r="A354" s="9" t="s">
        <v>661</v>
      </c>
      <c r="B354" s="9">
        <v>0.80294802200000004</v>
      </c>
      <c r="C354" s="9">
        <v>1.583E-2</v>
      </c>
      <c r="D354" s="9" t="s">
        <v>3466</v>
      </c>
      <c r="E354" s="9" t="s">
        <v>2609</v>
      </c>
      <c r="F354" s="9" t="s">
        <v>2868</v>
      </c>
      <c r="G354" s="9" t="s">
        <v>2869</v>
      </c>
      <c r="H354" s="9" t="s">
        <v>2870</v>
      </c>
      <c r="I354" s="10">
        <v>2.9999999999999999E-19</v>
      </c>
      <c r="J354" s="9">
        <v>63</v>
      </c>
      <c r="K354" s="9">
        <v>18</v>
      </c>
      <c r="L354" s="9">
        <v>80</v>
      </c>
      <c r="M354" s="9">
        <v>3</v>
      </c>
      <c r="N354" s="9">
        <v>71</v>
      </c>
    </row>
    <row r="355" spans="1:14" x14ac:dyDescent="0.3">
      <c r="A355" s="9" t="s">
        <v>661</v>
      </c>
      <c r="B355" s="9">
        <v>0.80294802200000004</v>
      </c>
      <c r="C355" s="9">
        <v>1.583E-2</v>
      </c>
      <c r="D355" s="9" t="s">
        <v>3466</v>
      </c>
      <c r="E355" s="9" t="s">
        <v>2609</v>
      </c>
      <c r="F355" s="9" t="s">
        <v>2868</v>
      </c>
      <c r="G355" s="9" t="s">
        <v>2869</v>
      </c>
      <c r="H355" s="9" t="s">
        <v>2870</v>
      </c>
      <c r="I355" s="10">
        <v>5.6000000000000002E-18</v>
      </c>
      <c r="J355" s="9">
        <v>63</v>
      </c>
      <c r="K355" s="9">
        <v>89</v>
      </c>
      <c r="L355" s="9">
        <v>151</v>
      </c>
      <c r="M355" s="9">
        <v>2</v>
      </c>
      <c r="N355" s="9">
        <v>70</v>
      </c>
    </row>
    <row r="356" spans="1:14" x14ac:dyDescent="0.3">
      <c r="A356" s="9" t="s">
        <v>661</v>
      </c>
      <c r="B356" s="9">
        <v>0.80294802200000004</v>
      </c>
      <c r="C356" s="9">
        <v>1.583E-2</v>
      </c>
      <c r="D356" s="9" t="s">
        <v>3466</v>
      </c>
      <c r="E356" s="9" t="s">
        <v>2609</v>
      </c>
      <c r="F356" s="9" t="s">
        <v>3803</v>
      </c>
      <c r="G356" s="9" t="s">
        <v>3804</v>
      </c>
      <c r="H356" s="9" t="s">
        <v>2870</v>
      </c>
      <c r="I356" s="10">
        <v>4.6E-6</v>
      </c>
      <c r="J356" s="9">
        <v>22</v>
      </c>
      <c r="K356" s="9">
        <v>18</v>
      </c>
      <c r="L356" s="9">
        <v>39</v>
      </c>
      <c r="M356" s="9">
        <v>26</v>
      </c>
      <c r="N356" s="9">
        <v>47</v>
      </c>
    </row>
    <row r="357" spans="1:14" x14ac:dyDescent="0.3">
      <c r="A357" s="9" t="s">
        <v>661</v>
      </c>
      <c r="B357" s="9">
        <v>0.80294802200000004</v>
      </c>
      <c r="C357" s="9">
        <v>1.583E-2</v>
      </c>
      <c r="D357" s="9" t="s">
        <v>3466</v>
      </c>
      <c r="E357" s="9" t="s">
        <v>2609</v>
      </c>
      <c r="F357" s="9" t="s">
        <v>3803</v>
      </c>
      <c r="G357" s="9" t="s">
        <v>3804</v>
      </c>
      <c r="H357" s="9" t="s">
        <v>2870</v>
      </c>
      <c r="I357" s="10">
        <v>6.6000000000000003E-6</v>
      </c>
      <c r="J357" s="9">
        <v>25</v>
      </c>
      <c r="K357" s="9">
        <v>54</v>
      </c>
      <c r="L357" s="9">
        <v>78</v>
      </c>
      <c r="M357" s="9">
        <v>26</v>
      </c>
      <c r="N357" s="9">
        <v>50</v>
      </c>
    </row>
    <row r="358" spans="1:14" x14ac:dyDescent="0.3">
      <c r="A358" s="9" t="s">
        <v>661</v>
      </c>
      <c r="B358" s="9">
        <v>0.80294802200000004</v>
      </c>
      <c r="C358" s="9">
        <v>1.583E-2</v>
      </c>
      <c r="D358" s="9" t="s">
        <v>3466</v>
      </c>
      <c r="E358" s="9" t="s">
        <v>2609</v>
      </c>
      <c r="F358" s="9" t="s">
        <v>3803</v>
      </c>
      <c r="G358" s="9" t="s">
        <v>3804</v>
      </c>
      <c r="H358" s="9" t="s">
        <v>2870</v>
      </c>
      <c r="I358" s="10">
        <v>1.1E-13</v>
      </c>
      <c r="J358" s="9">
        <v>50</v>
      </c>
      <c r="K358" s="9">
        <v>103</v>
      </c>
      <c r="L358" s="9">
        <v>152</v>
      </c>
      <c r="M358" s="9">
        <v>2</v>
      </c>
      <c r="N358" s="9">
        <v>52</v>
      </c>
    </row>
    <row r="359" spans="1:14" x14ac:dyDescent="0.3">
      <c r="A359" s="9" t="s">
        <v>395</v>
      </c>
      <c r="B359" s="9">
        <v>0.755868545</v>
      </c>
      <c r="C359" s="9">
        <v>1.3299999999999999E-2</v>
      </c>
      <c r="D359" s="9" t="s">
        <v>3466</v>
      </c>
      <c r="E359" s="9" t="s">
        <v>2609</v>
      </c>
      <c r="F359" s="9" t="s">
        <v>2865</v>
      </c>
      <c r="G359" s="9" t="s">
        <v>2866</v>
      </c>
      <c r="H359" s="9" t="s">
        <v>2867</v>
      </c>
      <c r="I359" s="10">
        <v>8.3999999999999995E-13</v>
      </c>
      <c r="J359" s="9">
        <v>30</v>
      </c>
      <c r="K359" s="9">
        <v>12</v>
      </c>
      <c r="L359" s="9">
        <v>41</v>
      </c>
      <c r="M359" s="9">
        <v>1</v>
      </c>
      <c r="N359" s="9">
        <v>31</v>
      </c>
    </row>
    <row r="360" spans="1:14" x14ac:dyDescent="0.3">
      <c r="A360" s="9" t="s">
        <v>395</v>
      </c>
      <c r="B360" s="9">
        <v>0.755868545</v>
      </c>
      <c r="C360" s="9">
        <v>1.3299999999999999E-2</v>
      </c>
      <c r="D360" s="9" t="s">
        <v>3466</v>
      </c>
      <c r="E360" s="9" t="s">
        <v>2609</v>
      </c>
      <c r="F360" s="9" t="s">
        <v>2865</v>
      </c>
      <c r="G360" s="9" t="s">
        <v>2866</v>
      </c>
      <c r="H360" s="9" t="s">
        <v>2867</v>
      </c>
      <c r="I360" s="10">
        <v>7.9999999999999996E-6</v>
      </c>
      <c r="J360" s="9">
        <v>26</v>
      </c>
      <c r="K360" s="9">
        <v>49</v>
      </c>
      <c r="L360" s="9">
        <v>74</v>
      </c>
      <c r="M360" s="9">
        <v>2</v>
      </c>
      <c r="N360" s="9">
        <v>27</v>
      </c>
    </row>
    <row r="361" spans="1:14" x14ac:dyDescent="0.3">
      <c r="A361" s="9" t="s">
        <v>395</v>
      </c>
      <c r="B361" s="9">
        <v>0.755868545</v>
      </c>
      <c r="C361" s="9">
        <v>1.3299999999999999E-2</v>
      </c>
      <c r="D361" s="9" t="s">
        <v>3466</v>
      </c>
      <c r="E361" s="9" t="s">
        <v>2609</v>
      </c>
      <c r="F361" s="9" t="s">
        <v>2865</v>
      </c>
      <c r="G361" s="9" t="s">
        <v>2866</v>
      </c>
      <c r="H361" s="9" t="s">
        <v>2867</v>
      </c>
      <c r="I361" s="10">
        <v>1.6E-11</v>
      </c>
      <c r="J361" s="9">
        <v>30</v>
      </c>
      <c r="K361" s="9">
        <v>85</v>
      </c>
      <c r="L361" s="9">
        <v>114</v>
      </c>
      <c r="M361" s="9">
        <v>1</v>
      </c>
      <c r="N361" s="9">
        <v>31</v>
      </c>
    </row>
    <row r="362" spans="1:14" x14ac:dyDescent="0.3">
      <c r="A362" s="9" t="s">
        <v>395</v>
      </c>
      <c r="B362" s="9">
        <v>0.755868545</v>
      </c>
      <c r="C362" s="9">
        <v>1.3299999999999999E-2</v>
      </c>
      <c r="D362" s="9" t="s">
        <v>3466</v>
      </c>
      <c r="E362" s="9" t="s">
        <v>2609</v>
      </c>
      <c r="F362" s="9" t="s">
        <v>2865</v>
      </c>
      <c r="G362" s="9" t="s">
        <v>2866</v>
      </c>
      <c r="H362" s="9" t="s">
        <v>2867</v>
      </c>
      <c r="I362" s="10">
        <v>8.1999999999999998E-7</v>
      </c>
      <c r="J362" s="9">
        <v>21</v>
      </c>
      <c r="K362" s="9">
        <v>127</v>
      </c>
      <c r="L362" s="9">
        <v>147</v>
      </c>
      <c r="M362" s="9">
        <v>7</v>
      </c>
      <c r="N362" s="9">
        <v>27</v>
      </c>
    </row>
    <row r="363" spans="1:14" x14ac:dyDescent="0.3">
      <c r="A363" s="9" t="s">
        <v>395</v>
      </c>
      <c r="B363" s="9">
        <v>0.755868545</v>
      </c>
      <c r="C363" s="9">
        <v>1.3299999999999999E-2</v>
      </c>
      <c r="D363" s="9" t="s">
        <v>3466</v>
      </c>
      <c r="E363" s="9" t="s">
        <v>2609</v>
      </c>
      <c r="F363" s="9" t="s">
        <v>3805</v>
      </c>
      <c r="G363" s="9" t="s">
        <v>3806</v>
      </c>
      <c r="H363" s="9" t="s">
        <v>2867</v>
      </c>
      <c r="I363" s="10">
        <v>1.6E-11</v>
      </c>
      <c r="J363" s="9">
        <v>60</v>
      </c>
      <c r="K363" s="9">
        <v>16</v>
      </c>
      <c r="L363" s="9">
        <v>75</v>
      </c>
      <c r="M363" s="9">
        <v>3</v>
      </c>
      <c r="N363" s="9">
        <v>64</v>
      </c>
    </row>
    <row r="364" spans="1:14" x14ac:dyDescent="0.3">
      <c r="A364" s="9" t="s">
        <v>395</v>
      </c>
      <c r="B364" s="9">
        <v>0.755868545</v>
      </c>
      <c r="C364" s="9">
        <v>1.3299999999999999E-2</v>
      </c>
      <c r="D364" s="9" t="s">
        <v>3466</v>
      </c>
      <c r="E364" s="9" t="s">
        <v>2609</v>
      </c>
      <c r="F364" s="9" t="s">
        <v>3805</v>
      </c>
      <c r="G364" s="9" t="s">
        <v>3806</v>
      </c>
      <c r="H364" s="9" t="s">
        <v>2867</v>
      </c>
      <c r="I364" s="10">
        <v>2.4E-8</v>
      </c>
      <c r="J364" s="9">
        <v>59</v>
      </c>
      <c r="K364" s="9">
        <v>89</v>
      </c>
      <c r="L364" s="9">
        <v>147</v>
      </c>
      <c r="M364" s="9">
        <v>3</v>
      </c>
      <c r="N364" s="9">
        <v>63</v>
      </c>
    </row>
    <row r="365" spans="1:14" x14ac:dyDescent="0.3">
      <c r="A365" s="9" t="s">
        <v>395</v>
      </c>
      <c r="B365" s="9">
        <v>0.755868545</v>
      </c>
      <c r="C365" s="9">
        <v>1.3299999999999999E-2</v>
      </c>
      <c r="D365" s="9" t="s">
        <v>3466</v>
      </c>
      <c r="E365" s="9" t="s">
        <v>2609</v>
      </c>
      <c r="F365" s="9" t="s">
        <v>3807</v>
      </c>
      <c r="G365" s="9" t="s">
        <v>3808</v>
      </c>
      <c r="H365" s="9" t="s">
        <v>2867</v>
      </c>
      <c r="I365" s="10">
        <v>5.9999999999999995E-8</v>
      </c>
      <c r="J365" s="9">
        <v>70</v>
      </c>
      <c r="K365" s="9">
        <v>85</v>
      </c>
      <c r="L365" s="9">
        <v>154</v>
      </c>
      <c r="M365" s="9">
        <v>21</v>
      </c>
      <c r="N365" s="9">
        <v>91</v>
      </c>
    </row>
    <row r="366" spans="1:14" x14ac:dyDescent="0.3">
      <c r="A366" s="9" t="s">
        <v>661</v>
      </c>
      <c r="B366" s="9">
        <v>0.80294802200000004</v>
      </c>
      <c r="C366" s="9">
        <v>1.583E-2</v>
      </c>
      <c r="D366" s="9" t="s">
        <v>3466</v>
      </c>
      <c r="E366" s="9" t="s">
        <v>2609</v>
      </c>
      <c r="F366" s="9" t="s">
        <v>2865</v>
      </c>
      <c r="G366" s="9" t="s">
        <v>2866</v>
      </c>
      <c r="H366" s="9" t="s">
        <v>2867</v>
      </c>
      <c r="I366" s="10">
        <v>5.0000000000000002E-11</v>
      </c>
      <c r="J366" s="9">
        <v>30</v>
      </c>
      <c r="K366" s="9">
        <v>18</v>
      </c>
      <c r="L366" s="9">
        <v>47</v>
      </c>
      <c r="M366" s="9">
        <v>1</v>
      </c>
      <c r="N366" s="9">
        <v>31</v>
      </c>
    </row>
    <row r="367" spans="1:14" x14ac:dyDescent="0.3">
      <c r="A367" s="9" t="s">
        <v>661</v>
      </c>
      <c r="B367" s="9">
        <v>0.80294802200000004</v>
      </c>
      <c r="C367" s="9">
        <v>1.583E-2</v>
      </c>
      <c r="D367" s="9" t="s">
        <v>3466</v>
      </c>
      <c r="E367" s="9" t="s">
        <v>2609</v>
      </c>
      <c r="F367" s="9" t="s">
        <v>2865</v>
      </c>
      <c r="G367" s="9" t="s">
        <v>2866</v>
      </c>
      <c r="H367" s="9" t="s">
        <v>2867</v>
      </c>
      <c r="I367" s="10">
        <v>3.3000000000000002E-7</v>
      </c>
      <c r="J367" s="9">
        <v>26</v>
      </c>
      <c r="K367" s="9">
        <v>55</v>
      </c>
      <c r="L367" s="9">
        <v>80</v>
      </c>
      <c r="M367" s="9">
        <v>2</v>
      </c>
      <c r="N367" s="9">
        <v>27</v>
      </c>
    </row>
    <row r="368" spans="1:14" x14ac:dyDescent="0.3">
      <c r="A368" s="9" t="s">
        <v>661</v>
      </c>
      <c r="B368" s="9">
        <v>0.80294802200000004</v>
      </c>
      <c r="C368" s="9">
        <v>1.583E-2</v>
      </c>
      <c r="D368" s="9" t="s">
        <v>3466</v>
      </c>
      <c r="E368" s="9" t="s">
        <v>2609</v>
      </c>
      <c r="F368" s="9" t="s">
        <v>2865</v>
      </c>
      <c r="G368" s="9" t="s">
        <v>2866</v>
      </c>
      <c r="H368" s="9" t="s">
        <v>2867</v>
      </c>
      <c r="I368" s="10">
        <v>4.6999999999999999E-11</v>
      </c>
      <c r="J368" s="9">
        <v>30</v>
      </c>
      <c r="K368" s="9">
        <v>90</v>
      </c>
      <c r="L368" s="9">
        <v>119</v>
      </c>
      <c r="M368" s="9">
        <v>1</v>
      </c>
      <c r="N368" s="9">
        <v>31</v>
      </c>
    </row>
    <row r="369" spans="1:14" x14ac:dyDescent="0.3">
      <c r="A369" s="9" t="s">
        <v>661</v>
      </c>
      <c r="B369" s="9">
        <v>0.80294802200000004</v>
      </c>
      <c r="C369" s="9">
        <v>1.583E-2</v>
      </c>
      <c r="D369" s="9" t="s">
        <v>3466</v>
      </c>
      <c r="E369" s="9" t="s">
        <v>2609</v>
      </c>
      <c r="F369" s="9" t="s">
        <v>2865</v>
      </c>
      <c r="G369" s="9" t="s">
        <v>2866</v>
      </c>
      <c r="H369" s="9" t="s">
        <v>2867</v>
      </c>
      <c r="I369" s="10">
        <v>1.9E-6</v>
      </c>
      <c r="J369" s="9">
        <v>18</v>
      </c>
      <c r="K369" s="9">
        <v>135</v>
      </c>
      <c r="L369" s="9">
        <v>152</v>
      </c>
      <c r="M369" s="9">
        <v>10</v>
      </c>
      <c r="N369" s="9">
        <v>27</v>
      </c>
    </row>
    <row r="370" spans="1:14" x14ac:dyDescent="0.3">
      <c r="A370" s="9" t="s">
        <v>661</v>
      </c>
      <c r="B370" s="9">
        <v>0.80294802200000004</v>
      </c>
      <c r="C370" s="9">
        <v>1.583E-2</v>
      </c>
      <c r="D370" s="9" t="s">
        <v>3466</v>
      </c>
      <c r="E370" s="9" t="s">
        <v>2609</v>
      </c>
      <c r="F370" s="9" t="s">
        <v>3805</v>
      </c>
      <c r="G370" s="9" t="s">
        <v>3806</v>
      </c>
      <c r="H370" s="9" t="s">
        <v>2867</v>
      </c>
      <c r="I370" s="10">
        <v>2.3E-6</v>
      </c>
      <c r="J370" s="9">
        <v>58</v>
      </c>
      <c r="K370" s="9">
        <v>22</v>
      </c>
      <c r="L370" s="9">
        <v>79</v>
      </c>
      <c r="M370" s="9">
        <v>3</v>
      </c>
      <c r="N370" s="9">
        <v>62</v>
      </c>
    </row>
    <row r="371" spans="1:14" x14ac:dyDescent="0.3">
      <c r="A371" s="9" t="s">
        <v>661</v>
      </c>
      <c r="B371" s="9">
        <v>0.80294802200000004</v>
      </c>
      <c r="C371" s="9">
        <v>1.583E-2</v>
      </c>
      <c r="D371" s="9" t="s">
        <v>3466</v>
      </c>
      <c r="E371" s="9" t="s">
        <v>2609</v>
      </c>
      <c r="F371" s="9" t="s">
        <v>3805</v>
      </c>
      <c r="G371" s="9" t="s">
        <v>3806</v>
      </c>
      <c r="H371" s="9" t="s">
        <v>2867</v>
      </c>
      <c r="I371" s="10">
        <v>5.8999999999999996E-7</v>
      </c>
      <c r="J371" s="9">
        <v>61</v>
      </c>
      <c r="K371" s="9">
        <v>94</v>
      </c>
      <c r="L371" s="9">
        <v>154</v>
      </c>
      <c r="M371" s="9">
        <v>3</v>
      </c>
      <c r="N371" s="9">
        <v>65</v>
      </c>
    </row>
    <row r="372" spans="1:14" x14ac:dyDescent="0.3">
      <c r="A372" s="9" t="s">
        <v>358</v>
      </c>
      <c r="B372" s="9">
        <v>0.74050632900000002</v>
      </c>
      <c r="C372" s="9">
        <v>1.7659999999999999E-2</v>
      </c>
      <c r="D372" s="9" t="s">
        <v>3466</v>
      </c>
      <c r="E372" s="9" t="s">
        <v>2609</v>
      </c>
      <c r="F372" s="9" t="s">
        <v>2865</v>
      </c>
      <c r="G372" s="9" t="s">
        <v>2866</v>
      </c>
      <c r="H372" s="9" t="s">
        <v>2867</v>
      </c>
      <c r="I372" s="10">
        <v>3.4999999999999999E-9</v>
      </c>
      <c r="J372" s="9">
        <v>29</v>
      </c>
      <c r="K372" s="9">
        <v>384</v>
      </c>
      <c r="L372" s="9">
        <v>412</v>
      </c>
      <c r="M372" s="9">
        <v>2</v>
      </c>
      <c r="N372" s="9">
        <v>31</v>
      </c>
    </row>
    <row r="373" spans="1:14" x14ac:dyDescent="0.3">
      <c r="A373" s="9" t="s">
        <v>881</v>
      </c>
      <c r="B373" s="9">
        <v>0.82443928799999999</v>
      </c>
      <c r="C373" s="9">
        <v>2.0799999999999999E-2</v>
      </c>
      <c r="D373" s="9" t="s">
        <v>3466</v>
      </c>
      <c r="E373" s="9" t="s">
        <v>2609</v>
      </c>
      <c r="F373" s="9" t="s">
        <v>3809</v>
      </c>
      <c r="G373" s="9" t="s">
        <v>3810</v>
      </c>
      <c r="H373" s="9" t="s">
        <v>3811</v>
      </c>
      <c r="I373" s="10">
        <v>1.4000000000000001E-37</v>
      </c>
      <c r="J373" s="9">
        <v>88</v>
      </c>
      <c r="K373" s="9">
        <v>137</v>
      </c>
      <c r="L373" s="9">
        <v>224</v>
      </c>
      <c r="M373" s="9">
        <v>1</v>
      </c>
      <c r="N373" s="9">
        <v>90</v>
      </c>
    </row>
    <row r="374" spans="1:14" x14ac:dyDescent="0.3">
      <c r="A374" s="9" t="s">
        <v>395</v>
      </c>
      <c r="B374" s="9">
        <v>0.755868545</v>
      </c>
      <c r="C374" s="9">
        <v>1.3299999999999999E-2</v>
      </c>
      <c r="D374" s="9" t="s">
        <v>3466</v>
      </c>
      <c r="E374" s="9" t="s">
        <v>2609</v>
      </c>
      <c r="F374" s="9" t="s">
        <v>2862</v>
      </c>
      <c r="G374" s="9" t="s">
        <v>2863</v>
      </c>
      <c r="H374" s="9" t="s">
        <v>2864</v>
      </c>
      <c r="I374" s="10">
        <v>1.9E-12</v>
      </c>
      <c r="J374" s="9">
        <v>29</v>
      </c>
      <c r="K374" s="9">
        <v>12</v>
      </c>
      <c r="L374" s="9">
        <v>40</v>
      </c>
      <c r="M374" s="9">
        <v>1</v>
      </c>
      <c r="N374" s="9">
        <v>29</v>
      </c>
    </row>
    <row r="375" spans="1:14" x14ac:dyDescent="0.3">
      <c r="A375" s="9" t="s">
        <v>395</v>
      </c>
      <c r="B375" s="9">
        <v>0.755868545</v>
      </c>
      <c r="C375" s="9">
        <v>1.3299999999999999E-2</v>
      </c>
      <c r="D375" s="9" t="s">
        <v>3466</v>
      </c>
      <c r="E375" s="9" t="s">
        <v>2609</v>
      </c>
      <c r="F375" s="9" t="s">
        <v>2862</v>
      </c>
      <c r="G375" s="9" t="s">
        <v>2863</v>
      </c>
      <c r="H375" s="9" t="s">
        <v>2864</v>
      </c>
      <c r="I375" s="10">
        <v>1.4E-11</v>
      </c>
      <c r="J375" s="9">
        <v>28</v>
      </c>
      <c r="K375" s="9">
        <v>48</v>
      </c>
      <c r="L375" s="9">
        <v>75</v>
      </c>
      <c r="M375" s="9">
        <v>1</v>
      </c>
      <c r="N375" s="9">
        <v>28</v>
      </c>
    </row>
    <row r="376" spans="1:14" x14ac:dyDescent="0.3">
      <c r="A376" s="9" t="s">
        <v>395</v>
      </c>
      <c r="B376" s="9">
        <v>0.755868545</v>
      </c>
      <c r="C376" s="9">
        <v>1.3299999999999999E-2</v>
      </c>
      <c r="D376" s="9" t="s">
        <v>3466</v>
      </c>
      <c r="E376" s="9" t="s">
        <v>2609</v>
      </c>
      <c r="F376" s="9" t="s">
        <v>2862</v>
      </c>
      <c r="G376" s="9" t="s">
        <v>2863</v>
      </c>
      <c r="H376" s="9" t="s">
        <v>2864</v>
      </c>
      <c r="I376" s="10">
        <v>1.6E-12</v>
      </c>
      <c r="J376" s="9">
        <v>28</v>
      </c>
      <c r="K376" s="9">
        <v>85</v>
      </c>
      <c r="L376" s="9">
        <v>112</v>
      </c>
      <c r="M376" s="9">
        <v>1</v>
      </c>
      <c r="N376" s="9">
        <v>28</v>
      </c>
    </row>
    <row r="377" spans="1:14" x14ac:dyDescent="0.3">
      <c r="A377" s="9" t="s">
        <v>395</v>
      </c>
      <c r="B377" s="9">
        <v>0.755868545</v>
      </c>
      <c r="C377" s="9">
        <v>1.3299999999999999E-2</v>
      </c>
      <c r="D377" s="9" t="s">
        <v>3466</v>
      </c>
      <c r="E377" s="9" t="s">
        <v>2609</v>
      </c>
      <c r="F377" s="9" t="s">
        <v>2862</v>
      </c>
      <c r="G377" s="9" t="s">
        <v>2863</v>
      </c>
      <c r="H377" s="9" t="s">
        <v>2864</v>
      </c>
      <c r="I377" s="10">
        <v>2.8999999999999998E-13</v>
      </c>
      <c r="J377" s="9">
        <v>28</v>
      </c>
      <c r="K377" s="9">
        <v>121</v>
      </c>
      <c r="L377" s="9">
        <v>148</v>
      </c>
      <c r="M377" s="9">
        <v>1</v>
      </c>
      <c r="N377" s="9">
        <v>28</v>
      </c>
    </row>
    <row r="378" spans="1:14" x14ac:dyDescent="0.3">
      <c r="A378" s="9" t="s">
        <v>395</v>
      </c>
      <c r="B378" s="9">
        <v>0.755868545</v>
      </c>
      <c r="C378" s="9">
        <v>1.3299999999999999E-2</v>
      </c>
      <c r="D378" s="9" t="s">
        <v>3466</v>
      </c>
      <c r="E378" s="9" t="s">
        <v>2609</v>
      </c>
      <c r="F378" s="9" t="s">
        <v>3812</v>
      </c>
      <c r="G378" s="9" t="s">
        <v>3813</v>
      </c>
      <c r="H378" s="9" t="s">
        <v>2864</v>
      </c>
      <c r="I378" s="10">
        <v>4.8E-8</v>
      </c>
      <c r="J378" s="9">
        <v>24</v>
      </c>
      <c r="K378" s="9">
        <v>14</v>
      </c>
      <c r="L378" s="9">
        <v>37</v>
      </c>
      <c r="M378" s="9">
        <v>2</v>
      </c>
      <c r="N378" s="9">
        <v>25</v>
      </c>
    </row>
    <row r="379" spans="1:14" x14ac:dyDescent="0.3">
      <c r="A379" s="9" t="s">
        <v>395</v>
      </c>
      <c r="B379" s="9">
        <v>0.755868545</v>
      </c>
      <c r="C379" s="9">
        <v>1.3299999999999999E-2</v>
      </c>
      <c r="D379" s="9" t="s">
        <v>3466</v>
      </c>
      <c r="E379" s="9" t="s">
        <v>2609</v>
      </c>
      <c r="F379" s="9" t="s">
        <v>3812</v>
      </c>
      <c r="G379" s="9" t="s">
        <v>3813</v>
      </c>
      <c r="H379" s="9" t="s">
        <v>2864</v>
      </c>
      <c r="I379" s="10">
        <v>1.1000000000000001E-7</v>
      </c>
      <c r="J379" s="9">
        <v>25</v>
      </c>
      <c r="K379" s="9">
        <v>49</v>
      </c>
      <c r="L379" s="9">
        <v>73</v>
      </c>
      <c r="M379" s="9">
        <v>1</v>
      </c>
      <c r="N379" s="9">
        <v>25</v>
      </c>
    </row>
    <row r="380" spans="1:14" x14ac:dyDescent="0.3">
      <c r="A380" s="9" t="s">
        <v>395</v>
      </c>
      <c r="B380" s="9">
        <v>0.755868545</v>
      </c>
      <c r="C380" s="9">
        <v>1.3299999999999999E-2</v>
      </c>
      <c r="D380" s="9" t="s">
        <v>3466</v>
      </c>
      <c r="E380" s="9" t="s">
        <v>2609</v>
      </c>
      <c r="F380" s="9" t="s">
        <v>3812</v>
      </c>
      <c r="G380" s="9" t="s">
        <v>3813</v>
      </c>
      <c r="H380" s="9" t="s">
        <v>2864</v>
      </c>
      <c r="I380" s="10">
        <v>1.0999999999999999E-9</v>
      </c>
      <c r="J380" s="9">
        <v>25</v>
      </c>
      <c r="K380" s="9">
        <v>86</v>
      </c>
      <c r="L380" s="9">
        <v>110</v>
      </c>
      <c r="M380" s="9">
        <v>1</v>
      </c>
      <c r="N380" s="9">
        <v>25</v>
      </c>
    </row>
    <row r="381" spans="1:14" x14ac:dyDescent="0.3">
      <c r="A381" s="9" t="s">
        <v>395</v>
      </c>
      <c r="B381" s="9">
        <v>0.755868545</v>
      </c>
      <c r="C381" s="9">
        <v>1.3299999999999999E-2</v>
      </c>
      <c r="D381" s="9" t="s">
        <v>3466</v>
      </c>
      <c r="E381" s="9" t="s">
        <v>2609</v>
      </c>
      <c r="F381" s="9" t="s">
        <v>3812</v>
      </c>
      <c r="G381" s="9" t="s">
        <v>3813</v>
      </c>
      <c r="H381" s="9" t="s">
        <v>2864</v>
      </c>
      <c r="I381" s="10">
        <v>4.1999999999999999E-8</v>
      </c>
      <c r="J381" s="9">
        <v>23</v>
      </c>
      <c r="K381" s="9">
        <v>124</v>
      </c>
      <c r="L381" s="9">
        <v>146</v>
      </c>
      <c r="M381" s="9">
        <v>3</v>
      </c>
      <c r="N381" s="9">
        <v>25</v>
      </c>
    </row>
    <row r="382" spans="1:14" x14ac:dyDescent="0.3">
      <c r="A382" s="9" t="s">
        <v>661</v>
      </c>
      <c r="B382" s="9">
        <v>0.80294802200000004</v>
      </c>
      <c r="C382" s="9">
        <v>1.583E-2</v>
      </c>
      <c r="D382" s="9" t="s">
        <v>3466</v>
      </c>
      <c r="E382" s="9" t="s">
        <v>2609</v>
      </c>
      <c r="F382" s="9" t="s">
        <v>2862</v>
      </c>
      <c r="G382" s="9" t="s">
        <v>2863</v>
      </c>
      <c r="H382" s="9" t="s">
        <v>2864</v>
      </c>
      <c r="I382" s="10">
        <v>7.5999999999999996E-11</v>
      </c>
      <c r="J382" s="9">
        <v>29</v>
      </c>
      <c r="K382" s="9">
        <v>18</v>
      </c>
      <c r="L382" s="9">
        <v>46</v>
      </c>
      <c r="M382" s="9">
        <v>1</v>
      </c>
      <c r="N382" s="9">
        <v>29</v>
      </c>
    </row>
    <row r="383" spans="1:14" x14ac:dyDescent="0.3">
      <c r="A383" s="9" t="s">
        <v>661</v>
      </c>
      <c r="B383" s="9">
        <v>0.80294802200000004</v>
      </c>
      <c r="C383" s="9">
        <v>1.583E-2</v>
      </c>
      <c r="D383" s="9" t="s">
        <v>3466</v>
      </c>
      <c r="E383" s="9" t="s">
        <v>2609</v>
      </c>
      <c r="F383" s="9" t="s">
        <v>2862</v>
      </c>
      <c r="G383" s="9" t="s">
        <v>2863</v>
      </c>
      <c r="H383" s="9" t="s">
        <v>2864</v>
      </c>
      <c r="I383" s="10">
        <v>4.4000000000000003E-11</v>
      </c>
      <c r="J383" s="9">
        <v>28</v>
      </c>
      <c r="K383" s="9">
        <v>54</v>
      </c>
      <c r="L383" s="9">
        <v>81</v>
      </c>
      <c r="M383" s="9">
        <v>1</v>
      </c>
      <c r="N383" s="9">
        <v>28</v>
      </c>
    </row>
    <row r="384" spans="1:14" x14ac:dyDescent="0.3">
      <c r="A384" s="9" t="s">
        <v>661</v>
      </c>
      <c r="B384" s="9">
        <v>0.80294802200000004</v>
      </c>
      <c r="C384" s="9">
        <v>1.583E-2</v>
      </c>
      <c r="D384" s="9" t="s">
        <v>3466</v>
      </c>
      <c r="E384" s="9" t="s">
        <v>2609</v>
      </c>
      <c r="F384" s="9" t="s">
        <v>2862</v>
      </c>
      <c r="G384" s="9" t="s">
        <v>2863</v>
      </c>
      <c r="H384" s="9" t="s">
        <v>2864</v>
      </c>
      <c r="I384" s="10">
        <v>1.2999999999999999E-10</v>
      </c>
      <c r="J384" s="9">
        <v>28</v>
      </c>
      <c r="K384" s="9">
        <v>90</v>
      </c>
      <c r="L384" s="9">
        <v>117</v>
      </c>
      <c r="M384" s="9">
        <v>1</v>
      </c>
      <c r="N384" s="9">
        <v>28</v>
      </c>
    </row>
    <row r="385" spans="1:14" x14ac:dyDescent="0.3">
      <c r="A385" s="9" t="s">
        <v>661</v>
      </c>
      <c r="B385" s="9">
        <v>0.80294802200000004</v>
      </c>
      <c r="C385" s="9">
        <v>1.583E-2</v>
      </c>
      <c r="D385" s="9" t="s">
        <v>3466</v>
      </c>
      <c r="E385" s="9" t="s">
        <v>2609</v>
      </c>
      <c r="F385" s="9" t="s">
        <v>2862</v>
      </c>
      <c r="G385" s="9" t="s">
        <v>2863</v>
      </c>
      <c r="H385" s="9" t="s">
        <v>2864</v>
      </c>
      <c r="I385" s="10">
        <v>2.7E-10</v>
      </c>
      <c r="J385" s="9">
        <v>27</v>
      </c>
      <c r="K385" s="9">
        <v>127</v>
      </c>
      <c r="L385" s="9">
        <v>153</v>
      </c>
      <c r="M385" s="9">
        <v>2</v>
      </c>
      <c r="N385" s="9">
        <v>28</v>
      </c>
    </row>
    <row r="386" spans="1:14" x14ac:dyDescent="0.3">
      <c r="A386" s="9" t="s">
        <v>661</v>
      </c>
      <c r="B386" s="9">
        <v>0.80294802200000004</v>
      </c>
      <c r="C386" s="9">
        <v>1.583E-2</v>
      </c>
      <c r="D386" s="9" t="s">
        <v>3466</v>
      </c>
      <c r="E386" s="9" t="s">
        <v>2609</v>
      </c>
      <c r="F386" s="9" t="s">
        <v>3812</v>
      </c>
      <c r="G386" s="9" t="s">
        <v>3813</v>
      </c>
      <c r="H386" s="9" t="s">
        <v>2864</v>
      </c>
      <c r="I386" s="10">
        <v>1.7999999999999999E-11</v>
      </c>
      <c r="J386" s="9">
        <v>23</v>
      </c>
      <c r="K386" s="9">
        <v>20</v>
      </c>
      <c r="L386" s="9">
        <v>42</v>
      </c>
      <c r="M386" s="9">
        <v>2</v>
      </c>
      <c r="N386" s="9">
        <v>24</v>
      </c>
    </row>
    <row r="387" spans="1:14" x14ac:dyDescent="0.3">
      <c r="A387" s="9" t="s">
        <v>661</v>
      </c>
      <c r="B387" s="9">
        <v>0.80294802200000004</v>
      </c>
      <c r="C387" s="9">
        <v>1.583E-2</v>
      </c>
      <c r="D387" s="9" t="s">
        <v>3466</v>
      </c>
      <c r="E387" s="9" t="s">
        <v>2609</v>
      </c>
      <c r="F387" s="9" t="s">
        <v>3812</v>
      </c>
      <c r="G387" s="9" t="s">
        <v>3813</v>
      </c>
      <c r="H387" s="9" t="s">
        <v>2864</v>
      </c>
      <c r="I387" s="10">
        <v>6.5999999999999995E-8</v>
      </c>
      <c r="J387" s="9">
        <v>23</v>
      </c>
      <c r="K387" s="9">
        <v>56</v>
      </c>
      <c r="L387" s="9">
        <v>78</v>
      </c>
      <c r="M387" s="9">
        <v>2</v>
      </c>
      <c r="N387" s="9">
        <v>24</v>
      </c>
    </row>
    <row r="388" spans="1:14" x14ac:dyDescent="0.3">
      <c r="A388" s="9" t="s">
        <v>661</v>
      </c>
      <c r="B388" s="9">
        <v>0.80294802200000004</v>
      </c>
      <c r="C388" s="9">
        <v>1.583E-2</v>
      </c>
      <c r="D388" s="9" t="s">
        <v>3466</v>
      </c>
      <c r="E388" s="9" t="s">
        <v>2609</v>
      </c>
      <c r="F388" s="9" t="s">
        <v>3812</v>
      </c>
      <c r="G388" s="9" t="s">
        <v>3813</v>
      </c>
      <c r="H388" s="9" t="s">
        <v>2864</v>
      </c>
      <c r="I388" s="10">
        <v>2.8999999999999998E-7</v>
      </c>
      <c r="J388" s="9">
        <v>24</v>
      </c>
      <c r="K388" s="9">
        <v>91</v>
      </c>
      <c r="L388" s="9">
        <v>114</v>
      </c>
      <c r="M388" s="9">
        <v>1</v>
      </c>
      <c r="N388" s="9">
        <v>24</v>
      </c>
    </row>
    <row r="389" spans="1:14" x14ac:dyDescent="0.3">
      <c r="A389" s="9" t="s">
        <v>358</v>
      </c>
      <c r="B389" s="9">
        <v>0.74050632900000002</v>
      </c>
      <c r="C389" s="9">
        <v>1.7659999999999999E-2</v>
      </c>
      <c r="D389" s="9" t="s">
        <v>3466</v>
      </c>
      <c r="E389" s="9" t="s">
        <v>2609</v>
      </c>
      <c r="F389" s="9" t="s">
        <v>2862</v>
      </c>
      <c r="G389" s="9" t="s">
        <v>2863</v>
      </c>
      <c r="H389" s="9" t="s">
        <v>2864</v>
      </c>
      <c r="I389" s="10">
        <v>9.7000000000000001E-11</v>
      </c>
      <c r="J389" s="9">
        <v>27</v>
      </c>
      <c r="K389" s="9">
        <v>384</v>
      </c>
      <c r="L389" s="9">
        <v>410</v>
      </c>
      <c r="M389" s="9">
        <v>2</v>
      </c>
      <c r="N389" s="9">
        <v>28</v>
      </c>
    </row>
    <row r="390" spans="1:14" x14ac:dyDescent="0.3">
      <c r="A390" s="9" t="s">
        <v>848</v>
      </c>
      <c r="B390" s="9">
        <v>0.82131147500000001</v>
      </c>
      <c r="C390" s="9">
        <v>4.2659999999999997E-2</v>
      </c>
      <c r="D390" s="9" t="s">
        <v>3466</v>
      </c>
      <c r="E390" s="9" t="s">
        <v>2609</v>
      </c>
      <c r="F390" s="9" t="s">
        <v>3814</v>
      </c>
      <c r="G390" s="9" t="s">
        <v>3815</v>
      </c>
      <c r="H390" s="9" t="s">
        <v>3816</v>
      </c>
      <c r="I390" s="10">
        <v>3.2999999999999998E-26</v>
      </c>
      <c r="J390" s="9">
        <v>93</v>
      </c>
      <c r="K390" s="9">
        <v>514</v>
      </c>
      <c r="L390" s="9">
        <v>606</v>
      </c>
      <c r="M390" s="9">
        <v>2</v>
      </c>
      <c r="N390" s="9">
        <v>92</v>
      </c>
    </row>
    <row r="391" spans="1:14" x14ac:dyDescent="0.3">
      <c r="A391" s="9" t="s">
        <v>481</v>
      </c>
      <c r="B391" s="9">
        <v>0.76969242299999996</v>
      </c>
      <c r="C391" s="9">
        <v>3.347E-2</v>
      </c>
      <c r="D391" s="9" t="s">
        <v>3466</v>
      </c>
      <c r="E391" s="9" t="s">
        <v>2609</v>
      </c>
      <c r="F391" s="9" t="s">
        <v>3814</v>
      </c>
      <c r="G391" s="9" t="s">
        <v>3815</v>
      </c>
      <c r="H391" s="9" t="s">
        <v>3816</v>
      </c>
      <c r="I391" s="10">
        <v>1.6999999999999999E-27</v>
      </c>
      <c r="J391" s="9">
        <v>91</v>
      </c>
      <c r="K391" s="9">
        <v>525</v>
      </c>
      <c r="L391" s="9">
        <v>615</v>
      </c>
      <c r="M391" s="9">
        <v>4</v>
      </c>
      <c r="N391" s="9">
        <v>92</v>
      </c>
    </row>
    <row r="392" spans="1:14" x14ac:dyDescent="0.3">
      <c r="A392" s="9" t="s">
        <v>848</v>
      </c>
      <c r="B392" s="9">
        <v>0.82131147500000001</v>
      </c>
      <c r="C392" s="9">
        <v>4.2659999999999997E-2</v>
      </c>
      <c r="D392" s="9" t="s">
        <v>3466</v>
      </c>
      <c r="E392" s="9" t="s">
        <v>2609</v>
      </c>
      <c r="F392" s="9" t="s">
        <v>3817</v>
      </c>
      <c r="G392" s="9" t="s">
        <v>3818</v>
      </c>
      <c r="H392" s="9" t="s">
        <v>3819</v>
      </c>
      <c r="I392" s="10">
        <v>1.0999999999999999E-59</v>
      </c>
      <c r="J392" s="9">
        <v>177</v>
      </c>
      <c r="K392" s="9">
        <v>37</v>
      </c>
      <c r="L392" s="9">
        <v>213</v>
      </c>
      <c r="M392" s="9">
        <v>1</v>
      </c>
      <c r="N392" s="9">
        <v>168</v>
      </c>
    </row>
    <row r="393" spans="1:14" x14ac:dyDescent="0.3">
      <c r="A393" s="9" t="s">
        <v>481</v>
      </c>
      <c r="B393" s="9">
        <v>0.76969242299999996</v>
      </c>
      <c r="C393" s="9">
        <v>3.347E-2</v>
      </c>
      <c r="D393" s="9" t="s">
        <v>3466</v>
      </c>
      <c r="E393" s="9" t="s">
        <v>2609</v>
      </c>
      <c r="F393" s="9" t="s">
        <v>3817</v>
      </c>
      <c r="G393" s="9" t="s">
        <v>3818</v>
      </c>
      <c r="H393" s="9" t="s">
        <v>3819</v>
      </c>
      <c r="I393" s="10">
        <v>2.7999999999999998E-59</v>
      </c>
      <c r="J393" s="9">
        <v>176</v>
      </c>
      <c r="K393" s="9">
        <v>38</v>
      </c>
      <c r="L393" s="9">
        <v>213</v>
      </c>
      <c r="M393" s="9">
        <v>1</v>
      </c>
      <c r="N393" s="9">
        <v>167</v>
      </c>
    </row>
    <row r="394" spans="1:14" x14ac:dyDescent="0.3">
      <c r="A394" s="9" t="s">
        <v>848</v>
      </c>
      <c r="B394" s="9">
        <v>0.82131147500000001</v>
      </c>
      <c r="C394" s="9">
        <v>4.2659999999999997E-2</v>
      </c>
      <c r="D394" s="9" t="s">
        <v>3466</v>
      </c>
      <c r="E394" s="9" t="s">
        <v>2609</v>
      </c>
      <c r="F394" s="9" t="s">
        <v>3820</v>
      </c>
      <c r="G394" s="9" t="s">
        <v>3821</v>
      </c>
      <c r="H394" s="9" t="s">
        <v>3822</v>
      </c>
      <c r="I394" s="10">
        <v>2.1000000000000001E-71</v>
      </c>
      <c r="J394" s="9">
        <v>268</v>
      </c>
      <c r="K394" s="9">
        <v>222</v>
      </c>
      <c r="L394" s="9">
        <v>489</v>
      </c>
      <c r="M394" s="9">
        <v>1</v>
      </c>
      <c r="N394" s="9">
        <v>270</v>
      </c>
    </row>
    <row r="395" spans="1:14" x14ac:dyDescent="0.3">
      <c r="A395" s="9" t="s">
        <v>481</v>
      </c>
      <c r="B395" s="9">
        <v>0.76969242299999996</v>
      </c>
      <c r="C395" s="9">
        <v>3.347E-2</v>
      </c>
      <c r="D395" s="9" t="s">
        <v>3466</v>
      </c>
      <c r="E395" s="9" t="s">
        <v>2609</v>
      </c>
      <c r="F395" s="9" t="s">
        <v>3820</v>
      </c>
      <c r="G395" s="9" t="s">
        <v>3821</v>
      </c>
      <c r="H395" s="9" t="s">
        <v>3822</v>
      </c>
      <c r="I395" s="10">
        <v>1.2000000000000001E-66</v>
      </c>
      <c r="J395" s="9">
        <v>267</v>
      </c>
      <c r="K395" s="9">
        <v>223</v>
      </c>
      <c r="L395" s="9">
        <v>489</v>
      </c>
      <c r="M395" s="9">
        <v>1</v>
      </c>
      <c r="N395" s="9">
        <v>269</v>
      </c>
    </row>
    <row r="396" spans="1:14" x14ac:dyDescent="0.3">
      <c r="A396" s="9" t="s">
        <v>254</v>
      </c>
      <c r="B396" s="9">
        <v>0.69940278700000003</v>
      </c>
      <c r="C396" s="9">
        <v>2.6079999999999999E-2</v>
      </c>
      <c r="D396" s="9" t="s">
        <v>3466</v>
      </c>
      <c r="E396" s="9" t="s">
        <v>2609</v>
      </c>
      <c r="F396" s="9" t="s">
        <v>3823</v>
      </c>
      <c r="G396" s="9" t="s">
        <v>3824</v>
      </c>
      <c r="H396" s="9" t="s">
        <v>3825</v>
      </c>
      <c r="I396" s="10">
        <v>2E-51</v>
      </c>
      <c r="J396" s="9">
        <v>123</v>
      </c>
      <c r="K396" s="9">
        <v>56</v>
      </c>
      <c r="L396" s="9">
        <v>178</v>
      </c>
      <c r="M396" s="9">
        <v>1</v>
      </c>
      <c r="N396" s="9">
        <v>118</v>
      </c>
    </row>
    <row r="397" spans="1:14" x14ac:dyDescent="0.3">
      <c r="A397" s="9" t="s">
        <v>786</v>
      </c>
      <c r="B397" s="9">
        <v>0.81606391899999997</v>
      </c>
      <c r="C397" s="9">
        <v>1.6720000000000001E-3</v>
      </c>
      <c r="D397" s="9" t="s">
        <v>3466</v>
      </c>
      <c r="E397" s="9" t="s">
        <v>2609</v>
      </c>
      <c r="F397" s="9" t="s">
        <v>3826</v>
      </c>
      <c r="G397" s="9" t="s">
        <v>3827</v>
      </c>
      <c r="H397" s="9" t="s">
        <v>3828</v>
      </c>
      <c r="I397" s="10">
        <v>4.6999999999999997E-51</v>
      </c>
      <c r="J397" s="9">
        <v>161</v>
      </c>
      <c r="K397" s="9">
        <v>80</v>
      </c>
      <c r="L397" s="9">
        <v>240</v>
      </c>
      <c r="M397" s="9">
        <v>1</v>
      </c>
      <c r="N397" s="9">
        <v>161</v>
      </c>
    </row>
    <row r="398" spans="1:14" x14ac:dyDescent="0.3">
      <c r="A398" s="9" t="s">
        <v>433</v>
      </c>
      <c r="B398" s="9">
        <v>0.76140613300000004</v>
      </c>
      <c r="C398" s="9">
        <v>4.1869999999999997E-2</v>
      </c>
      <c r="D398" s="9" t="s">
        <v>3466</v>
      </c>
      <c r="E398" s="9" t="s">
        <v>2609</v>
      </c>
      <c r="F398" s="9" t="s">
        <v>3829</v>
      </c>
      <c r="G398" s="9" t="s">
        <v>3830</v>
      </c>
      <c r="H398" s="9" t="s">
        <v>3831</v>
      </c>
      <c r="I398" s="10">
        <v>2.2E-28</v>
      </c>
      <c r="J398" s="9">
        <v>57</v>
      </c>
      <c r="K398" s="9">
        <v>159</v>
      </c>
      <c r="L398" s="9">
        <v>215</v>
      </c>
      <c r="M398" s="9">
        <v>1</v>
      </c>
      <c r="N398" s="9">
        <v>57</v>
      </c>
    </row>
    <row r="399" spans="1:14" x14ac:dyDescent="0.3">
      <c r="A399" s="9" t="s">
        <v>254</v>
      </c>
      <c r="B399" s="9">
        <v>0.69940278700000003</v>
      </c>
      <c r="C399" s="9">
        <v>2.6079999999999999E-2</v>
      </c>
      <c r="D399" s="9" t="s">
        <v>3466</v>
      </c>
      <c r="E399" s="9" t="s">
        <v>2609</v>
      </c>
      <c r="F399" s="9" t="s">
        <v>3832</v>
      </c>
      <c r="G399" s="9" t="s">
        <v>3833</v>
      </c>
      <c r="H399" s="9" t="s">
        <v>3834</v>
      </c>
      <c r="I399" s="10">
        <v>7.9999999999999996E-94</v>
      </c>
      <c r="J399" s="9">
        <v>223</v>
      </c>
      <c r="K399" s="9">
        <v>191</v>
      </c>
      <c r="L399" s="9">
        <v>413</v>
      </c>
      <c r="M399" s="9">
        <v>1</v>
      </c>
      <c r="N399" s="9">
        <v>222</v>
      </c>
    </row>
    <row r="400" spans="1:14" x14ac:dyDescent="0.3">
      <c r="A400" s="9" t="s">
        <v>418</v>
      </c>
      <c r="B400" s="9">
        <v>0.76025017399999995</v>
      </c>
      <c r="C400" s="9">
        <v>2.0820000000000002E-2</v>
      </c>
      <c r="D400" s="9" t="s">
        <v>3466</v>
      </c>
      <c r="E400" s="9" t="s">
        <v>2609</v>
      </c>
      <c r="F400" s="9" t="s">
        <v>2613</v>
      </c>
      <c r="G400" s="9" t="s">
        <v>2614</v>
      </c>
      <c r="H400" s="9" t="s">
        <v>2615</v>
      </c>
      <c r="I400" s="10">
        <v>5.7000000000000002E-67</v>
      </c>
      <c r="J400" s="9">
        <v>176</v>
      </c>
      <c r="K400" s="9">
        <v>185</v>
      </c>
      <c r="L400" s="9">
        <v>360</v>
      </c>
      <c r="M400" s="9">
        <v>1</v>
      </c>
      <c r="N400" s="9">
        <v>178</v>
      </c>
    </row>
    <row r="401" spans="1:14" x14ac:dyDescent="0.3">
      <c r="A401" s="9" t="s">
        <v>418</v>
      </c>
      <c r="B401" s="9">
        <v>0.76025017399999995</v>
      </c>
      <c r="C401" s="9">
        <v>2.0820000000000002E-2</v>
      </c>
      <c r="D401" s="9" t="s">
        <v>3466</v>
      </c>
      <c r="E401" s="9" t="s">
        <v>2609</v>
      </c>
      <c r="F401" s="9" t="s">
        <v>2610</v>
      </c>
      <c r="G401" s="9" t="s">
        <v>2611</v>
      </c>
      <c r="H401" s="9" t="s">
        <v>2612</v>
      </c>
      <c r="I401" s="10">
        <v>4.9999999999999996E-40</v>
      </c>
      <c r="J401" s="9">
        <v>310</v>
      </c>
      <c r="K401" s="9">
        <v>83</v>
      </c>
      <c r="L401" s="9">
        <v>392</v>
      </c>
      <c r="M401" s="9">
        <v>1</v>
      </c>
      <c r="N401" s="9">
        <v>134</v>
      </c>
    </row>
    <row r="402" spans="1:14" x14ac:dyDescent="0.3">
      <c r="A402" s="9" t="s">
        <v>689</v>
      </c>
      <c r="B402" s="9">
        <v>0.80650277599999998</v>
      </c>
      <c r="C402" s="9">
        <v>2.7150000000000001E-2</v>
      </c>
      <c r="D402" s="9" t="s">
        <v>3466</v>
      </c>
      <c r="E402" s="9" t="s">
        <v>2609</v>
      </c>
      <c r="F402" s="9" t="s">
        <v>3835</v>
      </c>
      <c r="G402" s="9" t="s">
        <v>3836</v>
      </c>
      <c r="H402" s="9" t="s">
        <v>3837</v>
      </c>
      <c r="I402" s="10">
        <v>1.9999999999999999E-6</v>
      </c>
      <c r="J402" s="9">
        <v>59</v>
      </c>
      <c r="K402" s="9">
        <v>208</v>
      </c>
      <c r="L402" s="9">
        <v>266</v>
      </c>
      <c r="M402" s="9">
        <v>169</v>
      </c>
      <c r="N402" s="9">
        <v>224</v>
      </c>
    </row>
    <row r="403" spans="1:14" x14ac:dyDescent="0.3">
      <c r="A403" s="9" t="s">
        <v>520</v>
      </c>
      <c r="B403" s="9">
        <v>0.77600607399999999</v>
      </c>
      <c r="C403" s="9">
        <v>1.051E-2</v>
      </c>
      <c r="D403" s="9" t="s">
        <v>3466</v>
      </c>
      <c r="E403" s="9" t="s">
        <v>2609</v>
      </c>
      <c r="F403" s="9" t="s">
        <v>3838</v>
      </c>
      <c r="G403" s="9" t="s">
        <v>3839</v>
      </c>
      <c r="H403" s="9" t="s">
        <v>3840</v>
      </c>
      <c r="I403" s="10">
        <v>2.6E-35</v>
      </c>
      <c r="J403" s="9">
        <v>111</v>
      </c>
      <c r="K403" s="9">
        <v>32</v>
      </c>
      <c r="L403" s="9">
        <v>142</v>
      </c>
      <c r="M403" s="9">
        <v>2</v>
      </c>
      <c r="N403" s="9">
        <v>110</v>
      </c>
    </row>
    <row r="404" spans="1:14" x14ac:dyDescent="0.3">
      <c r="A404" s="9" t="s">
        <v>398</v>
      </c>
      <c r="B404" s="9">
        <v>0.75592747599999999</v>
      </c>
      <c r="C404" s="9">
        <v>2.6419999999999999E-2</v>
      </c>
      <c r="D404" s="9" t="s">
        <v>3466</v>
      </c>
      <c r="E404" s="9" t="s">
        <v>2609</v>
      </c>
      <c r="F404" s="9" t="s">
        <v>3841</v>
      </c>
      <c r="G404" s="9" t="s">
        <v>3842</v>
      </c>
      <c r="H404" s="9" t="s">
        <v>3843</v>
      </c>
      <c r="I404" s="10">
        <v>2.9999999999999998E-63</v>
      </c>
      <c r="J404" s="9">
        <v>221</v>
      </c>
      <c r="K404" s="9">
        <v>67</v>
      </c>
      <c r="L404" s="9">
        <v>287</v>
      </c>
      <c r="M404" s="9">
        <v>1</v>
      </c>
      <c r="N404" s="9">
        <v>216</v>
      </c>
    </row>
    <row r="405" spans="1:14" x14ac:dyDescent="0.3">
      <c r="A405" s="9" t="s">
        <v>149</v>
      </c>
      <c r="B405" s="9">
        <v>0.64885844699999995</v>
      </c>
      <c r="C405" s="9">
        <v>2.3010000000000001E-3</v>
      </c>
      <c r="D405" s="9" t="s">
        <v>3466</v>
      </c>
      <c r="E405" s="9" t="s">
        <v>2609</v>
      </c>
      <c r="F405" s="9" t="s">
        <v>3844</v>
      </c>
      <c r="G405" s="9" t="s">
        <v>3845</v>
      </c>
      <c r="H405" s="9" t="s">
        <v>3846</v>
      </c>
      <c r="I405" s="10">
        <v>4.7E-17</v>
      </c>
      <c r="J405" s="9">
        <v>65</v>
      </c>
      <c r="K405" s="9">
        <v>24</v>
      </c>
      <c r="L405" s="9">
        <v>88</v>
      </c>
      <c r="M405" s="9">
        <v>1</v>
      </c>
      <c r="N405" s="9">
        <v>63</v>
      </c>
    </row>
    <row r="406" spans="1:14" x14ac:dyDescent="0.3">
      <c r="A406" s="9" t="s">
        <v>149</v>
      </c>
      <c r="B406" s="9">
        <v>0.64885844699999995</v>
      </c>
      <c r="C406" s="9">
        <v>2.3010000000000001E-3</v>
      </c>
      <c r="D406" s="9" t="s">
        <v>3466</v>
      </c>
      <c r="E406" s="9" t="s">
        <v>2609</v>
      </c>
      <c r="F406" s="9" t="s">
        <v>3844</v>
      </c>
      <c r="G406" s="9" t="s">
        <v>3845</v>
      </c>
      <c r="H406" s="9" t="s">
        <v>3846</v>
      </c>
      <c r="I406" s="10">
        <v>4.5999999999999999E-7</v>
      </c>
      <c r="J406" s="9">
        <v>34</v>
      </c>
      <c r="K406" s="9">
        <v>91</v>
      </c>
      <c r="L406" s="9">
        <v>124</v>
      </c>
      <c r="M406" s="9">
        <v>85</v>
      </c>
      <c r="N406" s="9">
        <v>119</v>
      </c>
    </row>
    <row r="407" spans="1:14" x14ac:dyDescent="0.3">
      <c r="A407" s="9" t="s">
        <v>737</v>
      </c>
      <c r="B407" s="9">
        <v>0.81134969300000004</v>
      </c>
      <c r="C407" s="9">
        <v>1.6570000000000001E-2</v>
      </c>
      <c r="D407" s="9" t="s">
        <v>3466</v>
      </c>
      <c r="E407" s="9" t="s">
        <v>2609</v>
      </c>
      <c r="F407" s="9" t="s">
        <v>3847</v>
      </c>
      <c r="G407" s="9" t="s">
        <v>3848</v>
      </c>
      <c r="H407" s="9" t="s">
        <v>3849</v>
      </c>
      <c r="I407" s="10">
        <v>8.1000000000000004E-47</v>
      </c>
      <c r="J407" s="9">
        <v>152</v>
      </c>
      <c r="K407" s="9">
        <v>107</v>
      </c>
      <c r="L407" s="9">
        <v>258</v>
      </c>
      <c r="M407" s="9">
        <v>2</v>
      </c>
      <c r="N407" s="9">
        <v>150</v>
      </c>
    </row>
    <row r="408" spans="1:14" x14ac:dyDescent="0.3">
      <c r="A408" s="9" t="s">
        <v>448</v>
      </c>
      <c r="B408" s="9">
        <v>0.763338658</v>
      </c>
      <c r="C408" s="9">
        <v>3.0790000000000001E-3</v>
      </c>
      <c r="D408" s="9" t="s">
        <v>3466</v>
      </c>
      <c r="E408" s="9" t="s">
        <v>2609</v>
      </c>
      <c r="F408" s="9" t="s">
        <v>3850</v>
      </c>
      <c r="G408" s="9" t="s">
        <v>3851</v>
      </c>
      <c r="H408" s="9" t="s">
        <v>3852</v>
      </c>
      <c r="I408" s="10">
        <v>4.1000000000000001E-88</v>
      </c>
      <c r="J408" s="9">
        <v>302</v>
      </c>
      <c r="K408" s="9">
        <v>95</v>
      </c>
      <c r="L408" s="9">
        <v>396</v>
      </c>
      <c r="M408" s="9">
        <v>2</v>
      </c>
      <c r="N408" s="9">
        <v>297</v>
      </c>
    </row>
    <row r="409" spans="1:14" x14ac:dyDescent="0.3">
      <c r="A409" s="9" t="s">
        <v>568</v>
      </c>
      <c r="B409" s="9">
        <v>0.78608058599999997</v>
      </c>
      <c r="C409" s="9">
        <v>1.1650000000000001E-2</v>
      </c>
      <c r="D409" s="9" t="s">
        <v>3466</v>
      </c>
      <c r="E409" s="9" t="s">
        <v>2609</v>
      </c>
      <c r="F409" s="9" t="s">
        <v>3853</v>
      </c>
      <c r="G409" s="9" t="s">
        <v>3854</v>
      </c>
      <c r="H409" s="9" t="s">
        <v>3855</v>
      </c>
      <c r="I409" s="10">
        <v>1.4999999999999999E-224</v>
      </c>
      <c r="J409" s="9">
        <v>520</v>
      </c>
      <c r="K409" s="9">
        <v>91</v>
      </c>
      <c r="L409" s="9">
        <v>610</v>
      </c>
      <c r="M409" s="9">
        <v>1</v>
      </c>
      <c r="N409" s="9">
        <v>516</v>
      </c>
    </row>
    <row r="410" spans="1:14" x14ac:dyDescent="0.3">
      <c r="A410" s="9" t="s">
        <v>563</v>
      </c>
      <c r="B410" s="9">
        <v>0.78543531300000002</v>
      </c>
      <c r="C410" s="9">
        <v>4.4060000000000002E-2</v>
      </c>
      <c r="D410" s="9" t="s">
        <v>3466</v>
      </c>
      <c r="E410" s="9" t="s">
        <v>2609</v>
      </c>
      <c r="F410" s="9" t="s">
        <v>3856</v>
      </c>
      <c r="G410" s="9" t="s">
        <v>3857</v>
      </c>
      <c r="H410" s="9" t="s">
        <v>3858</v>
      </c>
      <c r="I410" s="10">
        <v>4.4999999999999998E-54</v>
      </c>
      <c r="J410" s="9">
        <v>172</v>
      </c>
      <c r="K410" s="9">
        <v>236</v>
      </c>
      <c r="L410" s="9">
        <v>407</v>
      </c>
      <c r="M410" s="9">
        <v>1</v>
      </c>
      <c r="N410" s="9">
        <v>176</v>
      </c>
    </row>
    <row r="411" spans="1:14" x14ac:dyDescent="0.3">
      <c r="A411" s="9" t="s">
        <v>395</v>
      </c>
      <c r="B411" s="9">
        <v>0.755868545</v>
      </c>
      <c r="C411" s="9">
        <v>1.3299999999999999E-2</v>
      </c>
      <c r="D411" s="9" t="s">
        <v>3466</v>
      </c>
      <c r="E411" s="9" t="s">
        <v>2609</v>
      </c>
      <c r="F411" s="9" t="s">
        <v>3859</v>
      </c>
      <c r="G411" s="9" t="s">
        <v>3860</v>
      </c>
      <c r="H411" s="9" t="s">
        <v>3861</v>
      </c>
      <c r="I411" s="10">
        <v>3.7E-8</v>
      </c>
      <c r="J411" s="9">
        <v>62</v>
      </c>
      <c r="K411" s="9">
        <v>85</v>
      </c>
      <c r="L411" s="9">
        <v>146</v>
      </c>
      <c r="M411" s="9">
        <v>8</v>
      </c>
      <c r="N411" s="9">
        <v>69</v>
      </c>
    </row>
    <row r="412" spans="1:14" x14ac:dyDescent="0.3">
      <c r="A412" s="9" t="s">
        <v>661</v>
      </c>
      <c r="B412" s="9">
        <v>0.80294802200000004</v>
      </c>
      <c r="C412" s="9">
        <v>1.583E-2</v>
      </c>
      <c r="D412" s="9" t="s">
        <v>3466</v>
      </c>
      <c r="E412" s="9" t="s">
        <v>2609</v>
      </c>
      <c r="F412" s="9" t="s">
        <v>3859</v>
      </c>
      <c r="G412" s="9" t="s">
        <v>3860</v>
      </c>
      <c r="H412" s="9" t="s">
        <v>3861</v>
      </c>
      <c r="I412" s="10">
        <v>8.3999999999999992E-6</v>
      </c>
      <c r="J412" s="9">
        <v>60</v>
      </c>
      <c r="K412" s="9">
        <v>18</v>
      </c>
      <c r="L412" s="9">
        <v>77</v>
      </c>
      <c r="M412" s="9">
        <v>11</v>
      </c>
      <c r="N412" s="9">
        <v>67</v>
      </c>
    </row>
    <row r="413" spans="1:14" x14ac:dyDescent="0.3">
      <c r="A413" s="9" t="s">
        <v>272</v>
      </c>
      <c r="B413" s="9">
        <v>0.70392156900000002</v>
      </c>
      <c r="C413" s="9">
        <v>3.5490000000000001E-2</v>
      </c>
      <c r="D413" s="9" t="s">
        <v>3466</v>
      </c>
      <c r="E413" s="9" t="s">
        <v>2609</v>
      </c>
      <c r="F413" s="9" t="s">
        <v>3177</v>
      </c>
      <c r="G413" s="9" t="s">
        <v>3178</v>
      </c>
      <c r="H413" s="9" t="s">
        <v>3179</v>
      </c>
      <c r="I413" s="10">
        <v>1.6E-119</v>
      </c>
      <c r="J413" s="9">
        <v>453</v>
      </c>
      <c r="K413" s="9">
        <v>33</v>
      </c>
      <c r="L413" s="9">
        <v>485</v>
      </c>
      <c r="M413" s="9">
        <v>1</v>
      </c>
      <c r="N413" s="9">
        <v>455</v>
      </c>
    </row>
    <row r="414" spans="1:14" x14ac:dyDescent="0.3">
      <c r="A414" s="9" t="s">
        <v>141</v>
      </c>
      <c r="B414" s="9">
        <v>0.644136598</v>
      </c>
      <c r="C414" s="9">
        <v>3.4000000000000002E-2</v>
      </c>
      <c r="D414" s="9" t="s">
        <v>3466</v>
      </c>
      <c r="E414" s="9" t="s">
        <v>2609</v>
      </c>
      <c r="F414" s="9" t="s">
        <v>3177</v>
      </c>
      <c r="G414" s="9" t="s">
        <v>3178</v>
      </c>
      <c r="H414" s="9" t="s">
        <v>3179</v>
      </c>
      <c r="I414" s="10">
        <v>5.9000000000000003E-102</v>
      </c>
      <c r="J414" s="9">
        <v>459</v>
      </c>
      <c r="K414" s="9">
        <v>30</v>
      </c>
      <c r="L414" s="9">
        <v>488</v>
      </c>
      <c r="M414" s="9">
        <v>1</v>
      </c>
      <c r="N414" s="9">
        <v>462</v>
      </c>
    </row>
    <row r="415" spans="1:14" x14ac:dyDescent="0.3">
      <c r="A415" s="9" t="s">
        <v>792</v>
      </c>
      <c r="B415" s="9">
        <v>0.81640331099999996</v>
      </c>
      <c r="C415" s="9">
        <v>1.268E-2</v>
      </c>
      <c r="D415" s="9" t="s">
        <v>3466</v>
      </c>
      <c r="E415" s="9" t="s">
        <v>2609</v>
      </c>
      <c r="F415" s="9" t="s">
        <v>3862</v>
      </c>
      <c r="G415" s="9" t="s">
        <v>3863</v>
      </c>
      <c r="H415" s="9" t="s">
        <v>3864</v>
      </c>
      <c r="I415" s="10">
        <v>8.1000000000000005E-20</v>
      </c>
      <c r="J415" s="9">
        <v>92</v>
      </c>
      <c r="K415" s="9">
        <v>7</v>
      </c>
      <c r="L415" s="9">
        <v>98</v>
      </c>
      <c r="M415" s="9">
        <v>4</v>
      </c>
      <c r="N415" s="9">
        <v>73</v>
      </c>
    </row>
    <row r="416" spans="1:14" x14ac:dyDescent="0.3">
      <c r="A416" s="9" t="s">
        <v>275</v>
      </c>
      <c r="B416" s="9">
        <v>0.7039801</v>
      </c>
      <c r="C416" s="9">
        <v>1.338E-2</v>
      </c>
      <c r="D416" s="9" t="s">
        <v>3466</v>
      </c>
      <c r="E416" s="9" t="s">
        <v>2609</v>
      </c>
      <c r="F416" s="9" t="s">
        <v>3862</v>
      </c>
      <c r="G416" s="9" t="s">
        <v>3863</v>
      </c>
      <c r="H416" s="9" t="s">
        <v>3864</v>
      </c>
      <c r="I416" s="10">
        <v>5.7000000000000004E-28</v>
      </c>
      <c r="J416" s="9">
        <v>72</v>
      </c>
      <c r="K416" s="9">
        <v>8</v>
      </c>
      <c r="L416" s="9">
        <v>79</v>
      </c>
      <c r="M416" s="9">
        <v>1</v>
      </c>
      <c r="N416" s="9">
        <v>73</v>
      </c>
    </row>
    <row r="417" spans="1:14" x14ac:dyDescent="0.3">
      <c r="A417" s="9" t="s">
        <v>903</v>
      </c>
      <c r="B417" s="9">
        <v>0.826366559</v>
      </c>
      <c r="C417" s="9">
        <v>6.4990000000000002E-4</v>
      </c>
      <c r="D417" s="9" t="s">
        <v>3466</v>
      </c>
      <c r="E417" s="9" t="s">
        <v>2609</v>
      </c>
      <c r="F417" s="9" t="s">
        <v>3865</v>
      </c>
      <c r="G417" s="9" t="s">
        <v>3866</v>
      </c>
      <c r="H417" s="9" t="s">
        <v>3867</v>
      </c>
      <c r="I417" s="10">
        <v>2.7000000000000003E-54</v>
      </c>
      <c r="J417" s="9">
        <v>147</v>
      </c>
      <c r="K417" s="9">
        <v>105</v>
      </c>
      <c r="L417" s="9">
        <v>251</v>
      </c>
      <c r="M417" s="9">
        <v>9</v>
      </c>
      <c r="N417" s="9">
        <v>154</v>
      </c>
    </row>
    <row r="418" spans="1:14" x14ac:dyDescent="0.3">
      <c r="A418" s="9" t="s">
        <v>12</v>
      </c>
      <c r="B418" s="9">
        <v>0.48069580000000001</v>
      </c>
      <c r="C418" s="9">
        <v>5.3460000000000001E-3</v>
      </c>
      <c r="D418" s="9" t="s">
        <v>3466</v>
      </c>
      <c r="E418" s="9" t="s">
        <v>2609</v>
      </c>
      <c r="F418" s="9" t="s">
        <v>3868</v>
      </c>
      <c r="G418" s="9" t="s">
        <v>3869</v>
      </c>
      <c r="H418" s="9" t="s">
        <v>3870</v>
      </c>
      <c r="I418" s="10">
        <v>6.3000000000000002E-19</v>
      </c>
      <c r="J418" s="9">
        <v>60</v>
      </c>
      <c r="K418" s="9">
        <v>227</v>
      </c>
      <c r="L418" s="9">
        <v>286</v>
      </c>
      <c r="M418" s="9">
        <v>2</v>
      </c>
      <c r="N418" s="9">
        <v>62</v>
      </c>
    </row>
    <row r="419" spans="1:14" x14ac:dyDescent="0.3">
      <c r="A419" s="9" t="s">
        <v>626</v>
      </c>
      <c r="B419" s="9">
        <v>0.79826635099999999</v>
      </c>
      <c r="C419" s="9">
        <v>1.746E-2</v>
      </c>
      <c r="D419" s="9" t="s">
        <v>3466</v>
      </c>
      <c r="E419" s="9" t="s">
        <v>2609</v>
      </c>
      <c r="F419" s="9" t="s">
        <v>3871</v>
      </c>
      <c r="G419" s="9" t="s">
        <v>3872</v>
      </c>
      <c r="H419" s="9" t="s">
        <v>3873</v>
      </c>
      <c r="I419" s="10">
        <v>4.7999999999999997E-14</v>
      </c>
      <c r="J419" s="9">
        <v>42</v>
      </c>
      <c r="K419" s="9">
        <v>245</v>
      </c>
      <c r="L419" s="9">
        <v>286</v>
      </c>
      <c r="M419" s="9">
        <v>16</v>
      </c>
      <c r="N419" s="9">
        <v>54</v>
      </c>
    </row>
    <row r="420" spans="1:14" x14ac:dyDescent="0.3">
      <c r="A420" s="9" t="s">
        <v>626</v>
      </c>
      <c r="B420" s="9">
        <v>0.79826635099999999</v>
      </c>
      <c r="C420" s="9">
        <v>1.746E-2</v>
      </c>
      <c r="D420" s="9" t="s">
        <v>3466</v>
      </c>
      <c r="E420" s="9" t="s">
        <v>2609</v>
      </c>
      <c r="F420" s="9" t="s">
        <v>3874</v>
      </c>
      <c r="G420" s="9" t="s">
        <v>3875</v>
      </c>
      <c r="H420" s="9" t="s">
        <v>3876</v>
      </c>
      <c r="I420" s="10">
        <v>1.8E-34</v>
      </c>
      <c r="J420" s="9">
        <v>160</v>
      </c>
      <c r="K420" s="9">
        <v>311</v>
      </c>
      <c r="L420" s="9">
        <v>470</v>
      </c>
      <c r="M420" s="9">
        <v>8</v>
      </c>
      <c r="N420" s="9">
        <v>158</v>
      </c>
    </row>
    <row r="421" spans="1:14" x14ac:dyDescent="0.3">
      <c r="A421" s="9" t="s">
        <v>302</v>
      </c>
      <c r="B421" s="9">
        <v>0.71581054</v>
      </c>
      <c r="C421" s="9">
        <v>1.7440000000000001E-2</v>
      </c>
      <c r="D421" s="9" t="s">
        <v>3466</v>
      </c>
      <c r="E421" s="9" t="s">
        <v>2609</v>
      </c>
      <c r="F421" s="9" t="s">
        <v>3877</v>
      </c>
      <c r="G421" s="9" t="s">
        <v>3878</v>
      </c>
      <c r="H421" s="9" t="s">
        <v>3878</v>
      </c>
      <c r="I421" s="10">
        <v>2.5000000000000002E-32</v>
      </c>
      <c r="J421" s="9">
        <v>76</v>
      </c>
      <c r="K421" s="9">
        <v>3</v>
      </c>
      <c r="L421" s="9">
        <v>78</v>
      </c>
      <c r="M421" s="9">
        <v>2</v>
      </c>
      <c r="N421" s="9">
        <v>75</v>
      </c>
    </row>
    <row r="422" spans="1:14" x14ac:dyDescent="0.3">
      <c r="A422" s="9" t="s">
        <v>580</v>
      </c>
      <c r="B422" s="9">
        <v>0.78904515200000003</v>
      </c>
      <c r="C422" s="9">
        <v>9.672E-3</v>
      </c>
      <c r="D422" s="9" t="s">
        <v>3466</v>
      </c>
      <c r="E422" s="9" t="s">
        <v>2609</v>
      </c>
      <c r="F422" s="9" t="s">
        <v>3879</v>
      </c>
      <c r="G422" s="9" t="s">
        <v>3880</v>
      </c>
      <c r="H422" s="9" t="s">
        <v>3881</v>
      </c>
      <c r="I422" s="10">
        <v>8.5E-140</v>
      </c>
      <c r="J422" s="9">
        <v>303</v>
      </c>
      <c r="K422" s="9">
        <v>99</v>
      </c>
      <c r="L422" s="9">
        <v>401</v>
      </c>
      <c r="M422" s="9">
        <v>2</v>
      </c>
      <c r="N422" s="9">
        <v>296</v>
      </c>
    </row>
    <row r="423" spans="1:14" x14ac:dyDescent="0.3">
      <c r="A423" s="9" t="s">
        <v>9</v>
      </c>
      <c r="B423" s="9">
        <v>0.46328029399999998</v>
      </c>
      <c r="C423" s="9">
        <v>1.3480000000000001E-2</v>
      </c>
      <c r="D423" s="9" t="s">
        <v>3466</v>
      </c>
      <c r="E423" s="9" t="s">
        <v>2609</v>
      </c>
      <c r="F423" s="9" t="s">
        <v>3882</v>
      </c>
      <c r="G423" s="9" t="s">
        <v>3883</v>
      </c>
      <c r="H423" s="9" t="s">
        <v>3884</v>
      </c>
      <c r="I423" s="10">
        <v>2.6999999999999998E-45</v>
      </c>
      <c r="J423" s="9">
        <v>121</v>
      </c>
      <c r="K423" s="9">
        <v>3</v>
      </c>
      <c r="L423" s="9">
        <v>123</v>
      </c>
      <c r="M423" s="9">
        <v>25</v>
      </c>
      <c r="N423" s="9">
        <v>139</v>
      </c>
    </row>
    <row r="424" spans="1:14" x14ac:dyDescent="0.3">
      <c r="A424" s="9" t="s">
        <v>206</v>
      </c>
      <c r="B424" s="9">
        <v>0.68032786899999997</v>
      </c>
      <c r="C424" s="9">
        <v>3.1609999999999999E-2</v>
      </c>
      <c r="D424" s="9" t="s">
        <v>3466</v>
      </c>
      <c r="E424" s="9" t="s">
        <v>2609</v>
      </c>
      <c r="F424" s="9" t="s">
        <v>3882</v>
      </c>
      <c r="G424" s="9" t="s">
        <v>3883</v>
      </c>
      <c r="H424" s="9" t="s">
        <v>3884</v>
      </c>
      <c r="I424" s="10">
        <v>2.5E-52</v>
      </c>
      <c r="J424" s="9">
        <v>137</v>
      </c>
      <c r="K424" s="9">
        <v>12</v>
      </c>
      <c r="L424" s="9">
        <v>148</v>
      </c>
      <c r="M424" s="9">
        <v>6</v>
      </c>
      <c r="N424" s="9">
        <v>139</v>
      </c>
    </row>
    <row r="425" spans="1:14" x14ac:dyDescent="0.3">
      <c r="A425" s="9" t="s">
        <v>817</v>
      </c>
      <c r="B425" s="9">
        <v>0.81839178800000001</v>
      </c>
      <c r="C425" s="9">
        <v>2.6620000000000001E-2</v>
      </c>
      <c r="D425" s="9" t="s">
        <v>3466</v>
      </c>
      <c r="E425" s="9" t="s">
        <v>2609</v>
      </c>
      <c r="F425" s="9" t="s">
        <v>3885</v>
      </c>
      <c r="G425" s="9" t="s">
        <v>3886</v>
      </c>
      <c r="H425" s="9" t="s">
        <v>3887</v>
      </c>
      <c r="I425" s="10">
        <v>2.4E-22</v>
      </c>
      <c r="J425" s="9">
        <v>47</v>
      </c>
      <c r="K425" s="9">
        <v>1199</v>
      </c>
      <c r="L425" s="9">
        <v>1245</v>
      </c>
      <c r="M425" s="9">
        <v>8</v>
      </c>
      <c r="N425" s="9">
        <v>54</v>
      </c>
    </row>
    <row r="426" spans="1:14" x14ac:dyDescent="0.3">
      <c r="A426" s="9" t="s">
        <v>786</v>
      </c>
      <c r="B426" s="9">
        <v>0.81606391899999997</v>
      </c>
      <c r="C426" s="9">
        <v>1.6720000000000001E-3</v>
      </c>
      <c r="D426" s="9" t="s">
        <v>3466</v>
      </c>
      <c r="E426" s="9" t="s">
        <v>2609</v>
      </c>
      <c r="F426" s="9" t="s">
        <v>3888</v>
      </c>
      <c r="G426" s="9" t="s">
        <v>3889</v>
      </c>
      <c r="H426" s="9" t="s">
        <v>3890</v>
      </c>
      <c r="I426" s="9">
        <v>0</v>
      </c>
      <c r="J426" s="9">
        <v>1118</v>
      </c>
      <c r="K426" s="9">
        <v>244</v>
      </c>
      <c r="L426" s="9">
        <v>1361</v>
      </c>
      <c r="M426" s="9">
        <v>2</v>
      </c>
      <c r="N426" s="9">
        <v>1013</v>
      </c>
    </row>
    <row r="427" spans="1:14" x14ac:dyDescent="0.3">
      <c r="A427" s="9" t="s">
        <v>248</v>
      </c>
      <c r="B427" s="9">
        <v>0.69716494799999995</v>
      </c>
      <c r="C427" s="9">
        <v>4.4299999999999999E-2</v>
      </c>
      <c r="D427" s="9" t="s">
        <v>3466</v>
      </c>
      <c r="E427" s="9" t="s">
        <v>2609</v>
      </c>
      <c r="F427" s="9" t="s">
        <v>3891</v>
      </c>
      <c r="G427" s="9" t="s">
        <v>3892</v>
      </c>
      <c r="H427" s="9" t="s">
        <v>3893</v>
      </c>
      <c r="I427" s="10">
        <v>7.7000000000000005E-122</v>
      </c>
      <c r="J427" s="9">
        <v>313</v>
      </c>
      <c r="K427" s="9">
        <v>3</v>
      </c>
      <c r="L427" s="9">
        <v>315</v>
      </c>
      <c r="M427" s="9">
        <v>2</v>
      </c>
      <c r="N427" s="9">
        <v>310</v>
      </c>
    </row>
    <row r="428" spans="1:14" x14ac:dyDescent="0.3">
      <c r="A428" s="9" t="s">
        <v>248</v>
      </c>
      <c r="B428" s="9">
        <v>0.69716494799999995</v>
      </c>
      <c r="C428" s="9">
        <v>4.4299999999999999E-2</v>
      </c>
      <c r="D428" s="9" t="s">
        <v>3466</v>
      </c>
      <c r="E428" s="9" t="s">
        <v>2609</v>
      </c>
      <c r="F428" s="9" t="s">
        <v>3891</v>
      </c>
      <c r="G428" s="9" t="s">
        <v>3892</v>
      </c>
      <c r="H428" s="9" t="s">
        <v>3893</v>
      </c>
      <c r="I428" s="10">
        <v>1.7999999999999999E-8</v>
      </c>
      <c r="J428" s="9">
        <v>139</v>
      </c>
      <c r="K428" s="9">
        <v>552</v>
      </c>
      <c r="L428" s="9">
        <v>690</v>
      </c>
      <c r="M428" s="9">
        <v>148</v>
      </c>
      <c r="N428" s="9">
        <v>280</v>
      </c>
    </row>
    <row r="429" spans="1:14" x14ac:dyDescent="0.3">
      <c r="A429" s="9" t="s">
        <v>248</v>
      </c>
      <c r="B429" s="9">
        <v>0.69716494799999995</v>
      </c>
      <c r="C429" s="9">
        <v>4.4299999999999999E-2</v>
      </c>
      <c r="D429" s="9" t="s">
        <v>3466</v>
      </c>
      <c r="E429" s="9" t="s">
        <v>2609</v>
      </c>
      <c r="F429" s="9" t="s">
        <v>3894</v>
      </c>
      <c r="G429" s="9" t="s">
        <v>3895</v>
      </c>
      <c r="H429" s="9" t="s">
        <v>3896</v>
      </c>
      <c r="I429" s="10">
        <v>4.1999999999999996E-6</v>
      </c>
      <c r="J429" s="9">
        <v>79</v>
      </c>
      <c r="K429" s="9">
        <v>138</v>
      </c>
      <c r="L429" s="9">
        <v>216</v>
      </c>
      <c r="M429" s="9">
        <v>109</v>
      </c>
      <c r="N429" s="9">
        <v>184</v>
      </c>
    </row>
    <row r="430" spans="1:14" x14ac:dyDescent="0.3">
      <c r="A430" s="9" t="s">
        <v>248</v>
      </c>
      <c r="B430" s="9">
        <v>0.69716494799999995</v>
      </c>
      <c r="C430" s="9">
        <v>4.4299999999999999E-2</v>
      </c>
      <c r="D430" s="9" t="s">
        <v>3466</v>
      </c>
      <c r="E430" s="9" t="s">
        <v>2609</v>
      </c>
      <c r="F430" s="9" t="s">
        <v>3894</v>
      </c>
      <c r="G430" s="9" t="s">
        <v>3895</v>
      </c>
      <c r="H430" s="9" t="s">
        <v>3896</v>
      </c>
      <c r="I430" s="10">
        <v>4.3999999999999998E-162</v>
      </c>
      <c r="J430" s="9">
        <v>324</v>
      </c>
      <c r="K430" s="9">
        <v>432</v>
      </c>
      <c r="L430" s="9">
        <v>755</v>
      </c>
      <c r="M430" s="9">
        <v>1</v>
      </c>
      <c r="N430" s="9">
        <v>323</v>
      </c>
    </row>
    <row r="431" spans="1:14" x14ac:dyDescent="0.3">
      <c r="A431" s="9" t="s">
        <v>492</v>
      </c>
      <c r="B431" s="9">
        <v>0.77115775200000003</v>
      </c>
      <c r="C431" s="9">
        <v>2.8920000000000001E-2</v>
      </c>
      <c r="D431" s="9" t="s">
        <v>3466</v>
      </c>
      <c r="E431" s="9" t="s">
        <v>2609</v>
      </c>
      <c r="F431" s="9" t="s">
        <v>3897</v>
      </c>
      <c r="G431" s="9" t="s">
        <v>3898</v>
      </c>
      <c r="H431" s="9" t="s">
        <v>3899</v>
      </c>
      <c r="I431" s="10">
        <v>1.7E-16</v>
      </c>
      <c r="J431" s="9">
        <v>126</v>
      </c>
      <c r="K431" s="9">
        <v>173</v>
      </c>
      <c r="L431" s="9">
        <v>298</v>
      </c>
      <c r="M431" s="9">
        <v>1</v>
      </c>
      <c r="N431" s="9">
        <v>153</v>
      </c>
    </row>
    <row r="432" spans="1:14" x14ac:dyDescent="0.3">
      <c r="A432" s="9" t="s">
        <v>355</v>
      </c>
      <c r="B432" s="9">
        <v>0.73858921200000005</v>
      </c>
      <c r="C432" s="9">
        <v>4.9910000000000003E-2</v>
      </c>
      <c r="D432" s="9" t="s">
        <v>3466</v>
      </c>
      <c r="E432" s="9" t="s">
        <v>2609</v>
      </c>
      <c r="F432" s="9" t="s">
        <v>3897</v>
      </c>
      <c r="G432" s="9" t="s">
        <v>3898</v>
      </c>
      <c r="H432" s="9" t="s">
        <v>3899</v>
      </c>
      <c r="I432" s="10">
        <v>2.5000000000000002E-16</v>
      </c>
      <c r="J432" s="9">
        <v>126</v>
      </c>
      <c r="K432" s="9">
        <v>173</v>
      </c>
      <c r="L432" s="9">
        <v>298</v>
      </c>
      <c r="M432" s="9">
        <v>1</v>
      </c>
      <c r="N432" s="9">
        <v>153</v>
      </c>
    </row>
    <row r="433" spans="1:14" x14ac:dyDescent="0.3">
      <c r="A433" s="9" t="s">
        <v>228</v>
      </c>
      <c r="B433" s="9">
        <v>0.68816489400000003</v>
      </c>
      <c r="C433" s="9">
        <v>1.5699999999999999E-2</v>
      </c>
      <c r="D433" s="9" t="s">
        <v>3466</v>
      </c>
      <c r="E433" s="9" t="s">
        <v>2609</v>
      </c>
      <c r="F433" s="9" t="s">
        <v>3900</v>
      </c>
      <c r="G433" s="9" t="s">
        <v>3901</v>
      </c>
      <c r="H433" s="9" t="s">
        <v>3902</v>
      </c>
      <c r="I433" s="10">
        <v>6.3E-201</v>
      </c>
      <c r="J433" s="9">
        <v>437</v>
      </c>
      <c r="K433" s="9">
        <v>89</v>
      </c>
      <c r="L433" s="9">
        <v>525</v>
      </c>
      <c r="M433" s="9">
        <v>1</v>
      </c>
      <c r="N433" s="9">
        <v>437</v>
      </c>
    </row>
    <row r="434" spans="1:14" x14ac:dyDescent="0.3">
      <c r="A434" s="9" t="s">
        <v>211</v>
      </c>
      <c r="B434" s="9">
        <v>0.683018868</v>
      </c>
      <c r="C434" s="9">
        <v>1.601E-2</v>
      </c>
      <c r="D434" s="9" t="s">
        <v>3466</v>
      </c>
      <c r="E434" s="9" t="s">
        <v>2609</v>
      </c>
      <c r="F434" s="9" t="s">
        <v>3900</v>
      </c>
      <c r="G434" s="9" t="s">
        <v>3901</v>
      </c>
      <c r="H434" s="9" t="s">
        <v>3902</v>
      </c>
      <c r="I434" s="10">
        <v>2.2000000000000001E-200</v>
      </c>
      <c r="J434" s="9">
        <v>437</v>
      </c>
      <c r="K434" s="9">
        <v>80</v>
      </c>
      <c r="L434" s="9">
        <v>516</v>
      </c>
      <c r="M434" s="9">
        <v>1</v>
      </c>
      <c r="N434" s="9">
        <v>437</v>
      </c>
    </row>
    <row r="435" spans="1:14" x14ac:dyDescent="0.3">
      <c r="A435" s="9" t="s">
        <v>492</v>
      </c>
      <c r="B435" s="9">
        <v>0.77115775200000003</v>
      </c>
      <c r="C435" s="9">
        <v>2.8920000000000001E-2</v>
      </c>
      <c r="D435" s="9" t="s">
        <v>3466</v>
      </c>
      <c r="E435" s="9" t="s">
        <v>2609</v>
      </c>
      <c r="F435" s="9" t="s">
        <v>2787</v>
      </c>
      <c r="G435" s="9" t="s">
        <v>2788</v>
      </c>
      <c r="H435" s="9" t="s">
        <v>3903</v>
      </c>
      <c r="I435" s="10">
        <v>2.3999999999999999E-21</v>
      </c>
      <c r="J435" s="9">
        <v>198</v>
      </c>
      <c r="K435" s="9">
        <v>399</v>
      </c>
      <c r="L435" s="9">
        <v>596</v>
      </c>
      <c r="M435" s="9">
        <v>168</v>
      </c>
      <c r="N435" s="9">
        <v>357</v>
      </c>
    </row>
    <row r="436" spans="1:14" x14ac:dyDescent="0.3">
      <c r="A436" s="9" t="s">
        <v>355</v>
      </c>
      <c r="B436" s="9">
        <v>0.73858921200000005</v>
      </c>
      <c r="C436" s="9">
        <v>4.9910000000000003E-2</v>
      </c>
      <c r="D436" s="9" t="s">
        <v>3466</v>
      </c>
      <c r="E436" s="9" t="s">
        <v>2609</v>
      </c>
      <c r="F436" s="9" t="s">
        <v>2787</v>
      </c>
      <c r="G436" s="9" t="s">
        <v>2788</v>
      </c>
      <c r="H436" s="9" t="s">
        <v>2789</v>
      </c>
      <c r="I436" s="10">
        <v>2.4999999999999999E-20</v>
      </c>
      <c r="J436" s="9">
        <v>198</v>
      </c>
      <c r="K436" s="9">
        <v>399</v>
      </c>
      <c r="L436" s="9">
        <v>596</v>
      </c>
      <c r="M436" s="9">
        <v>168</v>
      </c>
      <c r="N436" s="9">
        <v>357</v>
      </c>
    </row>
    <row r="437" spans="1:14" x14ac:dyDescent="0.3">
      <c r="A437" s="9" t="s">
        <v>186</v>
      </c>
      <c r="B437" s="9">
        <v>0.67260579099999995</v>
      </c>
      <c r="C437" s="9">
        <v>4.8230000000000002E-2</v>
      </c>
      <c r="D437" s="9" t="s">
        <v>3466</v>
      </c>
      <c r="E437" s="9" t="s">
        <v>2609</v>
      </c>
      <c r="F437" s="9" t="s">
        <v>2797</v>
      </c>
      <c r="G437" s="9" t="s">
        <v>2798</v>
      </c>
      <c r="H437" s="9" t="s">
        <v>2799</v>
      </c>
      <c r="I437" s="10">
        <v>1.5E-32</v>
      </c>
      <c r="J437" s="9">
        <v>90</v>
      </c>
      <c r="K437" s="9">
        <v>65</v>
      </c>
      <c r="L437" s="9">
        <v>154</v>
      </c>
      <c r="M437" s="9">
        <v>2</v>
      </c>
      <c r="N437" s="9">
        <v>92</v>
      </c>
    </row>
    <row r="438" spans="1:14" x14ac:dyDescent="0.3">
      <c r="A438" s="9" t="s">
        <v>186</v>
      </c>
      <c r="B438" s="9">
        <v>0.67260579099999995</v>
      </c>
      <c r="C438" s="9">
        <v>4.8230000000000002E-2</v>
      </c>
      <c r="D438" s="9" t="s">
        <v>3466</v>
      </c>
      <c r="E438" s="9" t="s">
        <v>2609</v>
      </c>
      <c r="F438" s="9" t="s">
        <v>2797</v>
      </c>
      <c r="G438" s="9" t="s">
        <v>2798</v>
      </c>
      <c r="H438" s="9" t="s">
        <v>2799</v>
      </c>
      <c r="I438" s="10">
        <v>1.4999999999999999E-31</v>
      </c>
      <c r="J438" s="9">
        <v>92</v>
      </c>
      <c r="K438" s="9">
        <v>163</v>
      </c>
      <c r="L438" s="9">
        <v>254</v>
      </c>
      <c r="M438" s="9">
        <v>2</v>
      </c>
      <c r="N438" s="9">
        <v>92</v>
      </c>
    </row>
    <row r="439" spans="1:14" x14ac:dyDescent="0.3">
      <c r="A439" s="9" t="s">
        <v>108</v>
      </c>
      <c r="B439" s="9">
        <v>0.60962072199999995</v>
      </c>
      <c r="C439" s="9">
        <v>2.7820000000000001E-2</v>
      </c>
      <c r="D439" s="9" t="s">
        <v>3466</v>
      </c>
      <c r="E439" s="9" t="s">
        <v>2609</v>
      </c>
      <c r="F439" s="9" t="s">
        <v>3904</v>
      </c>
      <c r="G439" s="9" t="s">
        <v>3905</v>
      </c>
      <c r="H439" s="9" t="s">
        <v>3906</v>
      </c>
      <c r="I439" s="10">
        <v>2.4000000000000001E-35</v>
      </c>
      <c r="J439" s="9">
        <v>198</v>
      </c>
      <c r="K439" s="9">
        <v>8</v>
      </c>
      <c r="L439" s="9">
        <v>205</v>
      </c>
      <c r="M439" s="9">
        <v>1</v>
      </c>
      <c r="N439" s="9">
        <v>202</v>
      </c>
    </row>
    <row r="440" spans="1:14" x14ac:dyDescent="0.3">
      <c r="A440" s="9" t="s">
        <v>38</v>
      </c>
      <c r="B440" s="9">
        <v>0.53307223699999995</v>
      </c>
      <c r="C440" s="9">
        <v>2.0580000000000001E-2</v>
      </c>
      <c r="D440" s="9" t="s">
        <v>3466</v>
      </c>
      <c r="E440" s="9" t="s">
        <v>2609</v>
      </c>
      <c r="F440" s="9" t="s">
        <v>3907</v>
      </c>
      <c r="G440" s="9" t="s">
        <v>3908</v>
      </c>
      <c r="H440" s="9" t="s">
        <v>3909</v>
      </c>
      <c r="I440" s="10">
        <v>4.3000000000000003E-126</v>
      </c>
      <c r="J440" s="9">
        <v>224</v>
      </c>
      <c r="K440" s="9">
        <v>7</v>
      </c>
      <c r="L440" s="9">
        <v>230</v>
      </c>
      <c r="M440" s="9">
        <v>2</v>
      </c>
      <c r="N440" s="9">
        <v>225</v>
      </c>
    </row>
    <row r="441" spans="1:14" x14ac:dyDescent="0.3">
      <c r="A441" s="9" t="s">
        <v>317</v>
      </c>
      <c r="B441" s="9">
        <v>0.72715972699999998</v>
      </c>
      <c r="C441" s="9">
        <v>4.0669999999999998E-2</v>
      </c>
      <c r="D441" s="9" t="s">
        <v>3466</v>
      </c>
      <c r="E441" s="9" t="s">
        <v>2609</v>
      </c>
      <c r="F441" s="9" t="s">
        <v>3907</v>
      </c>
      <c r="G441" s="9" t="s">
        <v>3908</v>
      </c>
      <c r="H441" s="9" t="s">
        <v>3909</v>
      </c>
      <c r="I441" s="10">
        <v>1.8E-126</v>
      </c>
      <c r="J441" s="9">
        <v>224</v>
      </c>
      <c r="K441" s="9">
        <v>6</v>
      </c>
      <c r="L441" s="9">
        <v>229</v>
      </c>
      <c r="M441" s="9">
        <v>2</v>
      </c>
      <c r="N441" s="9">
        <v>225</v>
      </c>
    </row>
    <row r="442" spans="1:14" x14ac:dyDescent="0.3">
      <c r="A442" s="9" t="s">
        <v>29</v>
      </c>
      <c r="B442" s="9">
        <v>0.51615008200000001</v>
      </c>
      <c r="C442" s="9">
        <v>3.3919999999999999E-2</v>
      </c>
      <c r="D442" s="9" t="s">
        <v>3466</v>
      </c>
      <c r="E442" s="9" t="s">
        <v>2609</v>
      </c>
      <c r="F442" s="9" t="s">
        <v>3907</v>
      </c>
      <c r="G442" s="9" t="s">
        <v>3908</v>
      </c>
      <c r="H442" s="9" t="s">
        <v>3909</v>
      </c>
      <c r="I442" s="10">
        <v>1.1E-129</v>
      </c>
      <c r="J442" s="9">
        <v>224</v>
      </c>
      <c r="K442" s="9">
        <v>5</v>
      </c>
      <c r="L442" s="9">
        <v>228</v>
      </c>
      <c r="M442" s="9">
        <v>2</v>
      </c>
      <c r="N442" s="9">
        <v>225</v>
      </c>
    </row>
    <row r="443" spans="1:14" x14ac:dyDescent="0.3">
      <c r="A443" s="9" t="s">
        <v>43</v>
      </c>
      <c r="B443" s="9">
        <v>0.53682418099999996</v>
      </c>
      <c r="C443" s="9">
        <v>2.7189999999999999E-2</v>
      </c>
      <c r="D443" s="9" t="s">
        <v>3466</v>
      </c>
      <c r="E443" s="9" t="s">
        <v>2609</v>
      </c>
      <c r="F443" s="9" t="s">
        <v>3907</v>
      </c>
      <c r="G443" s="9" t="s">
        <v>3908</v>
      </c>
      <c r="H443" s="9" t="s">
        <v>3909</v>
      </c>
      <c r="I443" s="10">
        <v>4.4000000000000002E-117</v>
      </c>
      <c r="J443" s="9">
        <v>224</v>
      </c>
      <c r="K443" s="9">
        <v>6</v>
      </c>
      <c r="L443" s="9">
        <v>229</v>
      </c>
      <c r="M443" s="9">
        <v>2</v>
      </c>
      <c r="N443" s="9">
        <v>225</v>
      </c>
    </row>
    <row r="444" spans="1:14" x14ac:dyDescent="0.3">
      <c r="A444" s="9" t="s">
        <v>38</v>
      </c>
      <c r="B444" s="9">
        <v>0.53307223699999995</v>
      </c>
      <c r="C444" s="9">
        <v>2.0580000000000001E-2</v>
      </c>
      <c r="D444" s="9" t="s">
        <v>3466</v>
      </c>
      <c r="E444" s="9" t="s">
        <v>2609</v>
      </c>
      <c r="F444" s="9" t="s">
        <v>3910</v>
      </c>
      <c r="G444" s="9" t="s">
        <v>3911</v>
      </c>
      <c r="H444" s="9" t="s">
        <v>3912</v>
      </c>
      <c r="I444" s="10">
        <v>6.4999999999999999E-77</v>
      </c>
      <c r="J444" s="9">
        <v>150</v>
      </c>
      <c r="K444" s="9">
        <v>240</v>
      </c>
      <c r="L444" s="9">
        <v>389</v>
      </c>
      <c r="M444" s="9">
        <v>1</v>
      </c>
      <c r="N444" s="9">
        <v>150</v>
      </c>
    </row>
    <row r="445" spans="1:14" x14ac:dyDescent="0.3">
      <c r="A445" s="9" t="s">
        <v>317</v>
      </c>
      <c r="B445" s="9">
        <v>0.72715972699999998</v>
      </c>
      <c r="C445" s="9">
        <v>4.0669999999999998E-2</v>
      </c>
      <c r="D445" s="9" t="s">
        <v>3466</v>
      </c>
      <c r="E445" s="9" t="s">
        <v>2609</v>
      </c>
      <c r="F445" s="9" t="s">
        <v>3910</v>
      </c>
      <c r="G445" s="9" t="s">
        <v>3911</v>
      </c>
      <c r="H445" s="9" t="s">
        <v>3912</v>
      </c>
      <c r="I445" s="10">
        <v>5.2000000000000002E-77</v>
      </c>
      <c r="J445" s="9">
        <v>151</v>
      </c>
      <c r="K445" s="9">
        <v>239</v>
      </c>
      <c r="L445" s="9">
        <v>389</v>
      </c>
      <c r="M445" s="9">
        <v>1</v>
      </c>
      <c r="N445" s="9">
        <v>151</v>
      </c>
    </row>
    <row r="446" spans="1:14" x14ac:dyDescent="0.3">
      <c r="A446" s="9" t="s">
        <v>29</v>
      </c>
      <c r="B446" s="9">
        <v>0.51615008200000001</v>
      </c>
      <c r="C446" s="9">
        <v>3.3919999999999999E-2</v>
      </c>
      <c r="D446" s="9" t="s">
        <v>3466</v>
      </c>
      <c r="E446" s="9" t="s">
        <v>2609</v>
      </c>
      <c r="F446" s="9" t="s">
        <v>3910</v>
      </c>
      <c r="G446" s="9" t="s">
        <v>3911</v>
      </c>
      <c r="H446" s="9" t="s">
        <v>3912</v>
      </c>
      <c r="I446" s="10">
        <v>1.2000000000000001E-76</v>
      </c>
      <c r="J446" s="9">
        <v>150</v>
      </c>
      <c r="K446" s="9">
        <v>238</v>
      </c>
      <c r="L446" s="9">
        <v>387</v>
      </c>
      <c r="M446" s="9">
        <v>1</v>
      </c>
      <c r="N446" s="9">
        <v>150</v>
      </c>
    </row>
    <row r="447" spans="1:14" x14ac:dyDescent="0.3">
      <c r="A447" s="9" t="s">
        <v>43</v>
      </c>
      <c r="B447" s="9">
        <v>0.53682418099999996</v>
      </c>
      <c r="C447" s="9">
        <v>2.7189999999999999E-2</v>
      </c>
      <c r="D447" s="9" t="s">
        <v>3466</v>
      </c>
      <c r="E447" s="9" t="s">
        <v>2609</v>
      </c>
      <c r="F447" s="9" t="s">
        <v>3910</v>
      </c>
      <c r="G447" s="9" t="s">
        <v>3911</v>
      </c>
      <c r="H447" s="9" t="s">
        <v>3912</v>
      </c>
      <c r="I447" s="10">
        <v>4.8000000000000002E-72</v>
      </c>
      <c r="J447" s="9">
        <v>151</v>
      </c>
      <c r="K447" s="9">
        <v>239</v>
      </c>
      <c r="L447" s="9">
        <v>389</v>
      </c>
      <c r="M447" s="9">
        <v>1</v>
      </c>
      <c r="N447" s="9">
        <v>151</v>
      </c>
    </row>
    <row r="448" spans="1:14" x14ac:dyDescent="0.3">
      <c r="A448" s="9" t="s">
        <v>364</v>
      </c>
      <c r="B448" s="9">
        <v>0.74235474000000001</v>
      </c>
      <c r="C448" s="9">
        <v>9.0220000000000005E-3</v>
      </c>
      <c r="D448" s="9" t="s">
        <v>3466</v>
      </c>
      <c r="E448" s="9" t="s">
        <v>2609</v>
      </c>
      <c r="F448" s="9" t="s">
        <v>3047</v>
      </c>
      <c r="G448" s="9" t="s">
        <v>3048</v>
      </c>
      <c r="H448" s="9" t="s">
        <v>3049</v>
      </c>
      <c r="I448" s="10">
        <v>6.5000000000000004E-22</v>
      </c>
      <c r="J448" s="9">
        <v>57</v>
      </c>
      <c r="K448" s="9">
        <v>49</v>
      </c>
      <c r="L448" s="9">
        <v>105</v>
      </c>
      <c r="M448" s="9">
        <v>1</v>
      </c>
      <c r="N448" s="9">
        <v>58</v>
      </c>
    </row>
    <row r="449" spans="1:14" x14ac:dyDescent="0.3">
      <c r="A449" s="9" t="s">
        <v>130</v>
      </c>
      <c r="B449" s="9">
        <v>0.63693957099999998</v>
      </c>
      <c r="C449" s="9">
        <v>2.6749999999999999E-2</v>
      </c>
      <c r="D449" s="9" t="s">
        <v>3466</v>
      </c>
      <c r="E449" s="9" t="s">
        <v>2609</v>
      </c>
      <c r="F449" s="9" t="s">
        <v>3913</v>
      </c>
      <c r="G449" s="9" t="s">
        <v>3914</v>
      </c>
      <c r="H449" s="9" t="s">
        <v>3915</v>
      </c>
      <c r="I449" s="10">
        <v>5.6E-11</v>
      </c>
      <c r="J449" s="9">
        <v>115</v>
      </c>
      <c r="K449" s="9">
        <v>58</v>
      </c>
      <c r="L449" s="9">
        <v>172</v>
      </c>
      <c r="M449" s="9">
        <v>90</v>
      </c>
      <c r="N449" s="9">
        <v>202</v>
      </c>
    </row>
    <row r="450" spans="1:14" x14ac:dyDescent="0.3">
      <c r="A450" s="9" t="s">
        <v>325</v>
      </c>
      <c r="B450" s="9">
        <v>0.72761664599999998</v>
      </c>
      <c r="C450" s="9">
        <v>4.8590000000000001E-2</v>
      </c>
      <c r="D450" s="9" t="s">
        <v>3466</v>
      </c>
      <c r="E450" s="9" t="s">
        <v>2609</v>
      </c>
      <c r="F450" s="9" t="s">
        <v>3916</v>
      </c>
      <c r="G450" s="9" t="s">
        <v>3917</v>
      </c>
      <c r="H450" s="9" t="s">
        <v>3918</v>
      </c>
      <c r="I450" s="10">
        <v>1.4000000000000001E-171</v>
      </c>
      <c r="J450" s="9">
        <v>552</v>
      </c>
      <c r="K450" s="9">
        <v>1600</v>
      </c>
      <c r="L450" s="9">
        <v>2151</v>
      </c>
      <c r="M450" s="9">
        <v>2</v>
      </c>
      <c r="N450" s="9">
        <v>494</v>
      </c>
    </row>
    <row r="451" spans="1:14" x14ac:dyDescent="0.3">
      <c r="A451" s="9" t="s">
        <v>325</v>
      </c>
      <c r="B451" s="9">
        <v>0.72761664599999998</v>
      </c>
      <c r="C451" s="9">
        <v>4.8590000000000001E-2</v>
      </c>
      <c r="D451" s="9" t="s">
        <v>3466</v>
      </c>
      <c r="E451" s="9" t="s">
        <v>2609</v>
      </c>
      <c r="F451" s="9" t="s">
        <v>3919</v>
      </c>
      <c r="G451" s="9" t="s">
        <v>3920</v>
      </c>
      <c r="H451" s="9" t="s">
        <v>3921</v>
      </c>
      <c r="I451" s="10">
        <v>9.5000000000000001E-49</v>
      </c>
      <c r="J451" s="9">
        <v>183</v>
      </c>
      <c r="K451" s="9">
        <v>216</v>
      </c>
      <c r="L451" s="9">
        <v>398</v>
      </c>
      <c r="M451" s="9">
        <v>23</v>
      </c>
      <c r="N451" s="9">
        <v>209</v>
      </c>
    </row>
    <row r="452" spans="1:14" x14ac:dyDescent="0.3">
      <c r="A452" s="9" t="s">
        <v>389</v>
      </c>
      <c r="B452" s="9">
        <v>0.75419401900000005</v>
      </c>
      <c r="C452" s="9">
        <v>1.221E-2</v>
      </c>
      <c r="D452" s="9" t="s">
        <v>3466</v>
      </c>
      <c r="E452" s="9" t="s">
        <v>2609</v>
      </c>
      <c r="F452" s="9" t="s">
        <v>3922</v>
      </c>
      <c r="G452" s="9" t="s">
        <v>3923</v>
      </c>
      <c r="H452" s="9" t="s">
        <v>3924</v>
      </c>
      <c r="I452" s="10">
        <v>9.4000000000000006E-27</v>
      </c>
      <c r="J452" s="9">
        <v>73</v>
      </c>
      <c r="K452" s="9">
        <v>24</v>
      </c>
      <c r="L452" s="9">
        <v>96</v>
      </c>
      <c r="M452" s="9">
        <v>2</v>
      </c>
      <c r="N452" s="9">
        <v>77</v>
      </c>
    </row>
    <row r="453" spans="1:14" x14ac:dyDescent="0.3">
      <c r="A453" s="9" t="s">
        <v>325</v>
      </c>
      <c r="B453" s="9">
        <v>0.72761664599999998</v>
      </c>
      <c r="C453" s="9">
        <v>4.8590000000000001E-2</v>
      </c>
      <c r="D453" s="9" t="s">
        <v>3466</v>
      </c>
      <c r="E453" s="9" t="s">
        <v>2609</v>
      </c>
      <c r="F453" s="9" t="s">
        <v>3925</v>
      </c>
      <c r="G453" s="9" t="s">
        <v>3926</v>
      </c>
      <c r="H453" s="9" t="s">
        <v>3927</v>
      </c>
      <c r="I453" s="10">
        <v>9.5000000000000005E-15</v>
      </c>
      <c r="J453" s="9">
        <v>65</v>
      </c>
      <c r="K453" s="9">
        <v>691</v>
      </c>
      <c r="L453" s="9">
        <v>755</v>
      </c>
      <c r="M453" s="9">
        <v>11</v>
      </c>
      <c r="N453" s="9">
        <v>73</v>
      </c>
    </row>
    <row r="454" spans="1:14" x14ac:dyDescent="0.3">
      <c r="A454" s="9" t="s">
        <v>325</v>
      </c>
      <c r="B454" s="9">
        <v>0.72761664599999998</v>
      </c>
      <c r="C454" s="9">
        <v>4.8590000000000001E-2</v>
      </c>
      <c r="D454" s="9" t="s">
        <v>3466</v>
      </c>
      <c r="E454" s="9" t="s">
        <v>2609</v>
      </c>
      <c r="F454" s="9" t="s">
        <v>3928</v>
      </c>
      <c r="G454" s="9" t="s">
        <v>3929</v>
      </c>
      <c r="H454" s="9" t="s">
        <v>3930</v>
      </c>
      <c r="I454" s="10">
        <v>1.3E-33</v>
      </c>
      <c r="J454" s="9">
        <v>120</v>
      </c>
      <c r="K454" s="9">
        <v>49</v>
      </c>
      <c r="L454" s="9">
        <v>168</v>
      </c>
      <c r="M454" s="9">
        <v>2</v>
      </c>
      <c r="N454" s="9">
        <v>110</v>
      </c>
    </row>
    <row r="455" spans="1:14" x14ac:dyDescent="0.3">
      <c r="A455" s="9" t="s">
        <v>325</v>
      </c>
      <c r="B455" s="9">
        <v>0.72761664599999998</v>
      </c>
      <c r="C455" s="9">
        <v>4.8590000000000001E-2</v>
      </c>
      <c r="D455" s="9" t="s">
        <v>3466</v>
      </c>
      <c r="E455" s="9" t="s">
        <v>2609</v>
      </c>
      <c r="F455" s="9" t="s">
        <v>3931</v>
      </c>
      <c r="G455" s="9" t="s">
        <v>3932</v>
      </c>
      <c r="H455" s="9" t="s">
        <v>3933</v>
      </c>
      <c r="I455" s="10">
        <v>4.8999999999999999E-25</v>
      </c>
      <c r="J455" s="9">
        <v>107</v>
      </c>
      <c r="K455" s="9">
        <v>445</v>
      </c>
      <c r="L455" s="9">
        <v>551</v>
      </c>
      <c r="M455" s="9">
        <v>2</v>
      </c>
      <c r="N455" s="9">
        <v>107</v>
      </c>
    </row>
    <row r="456" spans="1:14" x14ac:dyDescent="0.3">
      <c r="A456" s="9" t="s">
        <v>435</v>
      </c>
      <c r="B456" s="9">
        <v>0.76187198899999997</v>
      </c>
      <c r="C456" s="9">
        <v>4.7710000000000002E-2</v>
      </c>
      <c r="D456" s="9" t="s">
        <v>3466</v>
      </c>
      <c r="E456" s="9" t="s">
        <v>2609</v>
      </c>
      <c r="F456" s="9" t="s">
        <v>3934</v>
      </c>
      <c r="G456" s="9" t="s">
        <v>3935</v>
      </c>
      <c r="H456" s="9" t="s">
        <v>3936</v>
      </c>
      <c r="I456" s="10">
        <v>2.3E-14</v>
      </c>
      <c r="J456" s="9">
        <v>42</v>
      </c>
      <c r="K456" s="9">
        <v>28</v>
      </c>
      <c r="L456" s="9">
        <v>69</v>
      </c>
      <c r="M456" s="9">
        <v>96</v>
      </c>
      <c r="N456" s="9">
        <v>135</v>
      </c>
    </row>
    <row r="457" spans="1:14" x14ac:dyDescent="0.3">
      <c r="A457" s="9" t="s">
        <v>703</v>
      </c>
      <c r="B457" s="9">
        <v>0.80686352800000005</v>
      </c>
      <c r="C457" s="9">
        <v>5.143E-3</v>
      </c>
      <c r="D457" s="9" t="s">
        <v>3466</v>
      </c>
      <c r="E457" s="9" t="s">
        <v>2609</v>
      </c>
      <c r="F457" s="9" t="s">
        <v>3937</v>
      </c>
      <c r="G457" s="9" t="s">
        <v>3938</v>
      </c>
      <c r="H457" s="9" t="s">
        <v>3939</v>
      </c>
      <c r="I457" s="10">
        <v>5.2E-25</v>
      </c>
      <c r="J457" s="9">
        <v>158</v>
      </c>
      <c r="K457" s="9">
        <v>374</v>
      </c>
      <c r="L457" s="9">
        <v>531</v>
      </c>
      <c r="M457" s="9">
        <v>1</v>
      </c>
      <c r="N457" s="9">
        <v>160</v>
      </c>
    </row>
    <row r="458" spans="1:14" x14ac:dyDescent="0.3">
      <c r="A458" s="9" t="s">
        <v>703</v>
      </c>
      <c r="B458" s="9">
        <v>0.80686352800000005</v>
      </c>
      <c r="C458" s="9">
        <v>5.143E-3</v>
      </c>
      <c r="D458" s="9" t="s">
        <v>3466</v>
      </c>
      <c r="E458" s="9" t="s">
        <v>2609</v>
      </c>
      <c r="F458" s="9" t="s">
        <v>3940</v>
      </c>
      <c r="G458" s="9" t="s">
        <v>3941</v>
      </c>
      <c r="H458" s="9" t="s">
        <v>3942</v>
      </c>
      <c r="I458" s="10">
        <v>2.3000000000000001E-23</v>
      </c>
      <c r="J458" s="9">
        <v>136</v>
      </c>
      <c r="K458" s="9">
        <v>96</v>
      </c>
      <c r="L458" s="9">
        <v>231</v>
      </c>
      <c r="M458" s="9">
        <v>6</v>
      </c>
      <c r="N458" s="9">
        <v>130</v>
      </c>
    </row>
    <row r="459" spans="1:14" x14ac:dyDescent="0.3">
      <c r="A459" s="9" t="s">
        <v>325</v>
      </c>
      <c r="B459" s="9">
        <v>0.72761664599999998</v>
      </c>
      <c r="C459" s="9">
        <v>4.8590000000000001E-2</v>
      </c>
      <c r="D459" s="9" t="s">
        <v>3466</v>
      </c>
      <c r="E459" s="9" t="s">
        <v>2609</v>
      </c>
      <c r="F459" s="9" t="s">
        <v>3943</v>
      </c>
      <c r="G459" s="9" t="s">
        <v>3944</v>
      </c>
      <c r="H459" s="9" t="s">
        <v>3945</v>
      </c>
      <c r="I459" s="10">
        <v>2.7E-6</v>
      </c>
      <c r="J459" s="9">
        <v>96</v>
      </c>
      <c r="K459" s="9">
        <v>96</v>
      </c>
      <c r="L459" s="9">
        <v>191</v>
      </c>
      <c r="M459" s="9">
        <v>37</v>
      </c>
      <c r="N459" s="9">
        <v>130</v>
      </c>
    </row>
    <row r="460" spans="1:14" x14ac:dyDescent="0.3">
      <c r="A460" s="9" t="s">
        <v>325</v>
      </c>
      <c r="B460" s="9">
        <v>0.72761664599999998</v>
      </c>
      <c r="C460" s="9">
        <v>4.8590000000000001E-2</v>
      </c>
      <c r="D460" s="9" t="s">
        <v>3466</v>
      </c>
      <c r="E460" s="9" t="s">
        <v>2609</v>
      </c>
      <c r="F460" s="9" t="s">
        <v>3946</v>
      </c>
      <c r="G460" s="9" t="s">
        <v>3947</v>
      </c>
      <c r="H460" s="9" t="s">
        <v>3948</v>
      </c>
      <c r="I460" s="10">
        <v>6.0000000000000003E-12</v>
      </c>
      <c r="J460" s="9">
        <v>147</v>
      </c>
      <c r="K460" s="9">
        <v>224</v>
      </c>
      <c r="L460" s="9">
        <v>370</v>
      </c>
      <c r="M460" s="9">
        <v>24</v>
      </c>
      <c r="N460" s="9">
        <v>159</v>
      </c>
    </row>
    <row r="461" spans="1:14" x14ac:dyDescent="0.3">
      <c r="A461" s="9" t="s">
        <v>325</v>
      </c>
      <c r="B461" s="9">
        <v>0.72761664599999998</v>
      </c>
      <c r="C461" s="9">
        <v>4.8590000000000001E-2</v>
      </c>
      <c r="D461" s="9" t="s">
        <v>3466</v>
      </c>
      <c r="E461" s="9" t="s">
        <v>2609</v>
      </c>
      <c r="F461" s="9" t="s">
        <v>3949</v>
      </c>
      <c r="G461" s="9" t="s">
        <v>3950</v>
      </c>
      <c r="H461" s="9" t="s">
        <v>3948</v>
      </c>
      <c r="I461" s="10">
        <v>2.7999999999999998E-9</v>
      </c>
      <c r="J461" s="9">
        <v>152</v>
      </c>
      <c r="K461" s="9">
        <v>217</v>
      </c>
      <c r="L461" s="9">
        <v>368</v>
      </c>
      <c r="M461" s="9">
        <v>14</v>
      </c>
      <c r="N461" s="9">
        <v>159</v>
      </c>
    </row>
    <row r="462" spans="1:14" x14ac:dyDescent="0.3">
      <c r="A462" s="9" t="s">
        <v>609</v>
      </c>
      <c r="B462" s="9">
        <v>0.79621212100000005</v>
      </c>
      <c r="C462" s="9">
        <v>2.818E-2</v>
      </c>
      <c r="D462" s="9" t="s">
        <v>3466</v>
      </c>
      <c r="E462" s="9" t="s">
        <v>2609</v>
      </c>
      <c r="F462" s="9" t="s">
        <v>3951</v>
      </c>
      <c r="G462" s="9" t="s">
        <v>3952</v>
      </c>
      <c r="H462" s="9" t="s">
        <v>3953</v>
      </c>
      <c r="I462" s="10">
        <v>1.6000000000000001E-25</v>
      </c>
      <c r="J462" s="9">
        <v>193</v>
      </c>
      <c r="K462" s="9">
        <v>279</v>
      </c>
      <c r="L462" s="9">
        <v>471</v>
      </c>
      <c r="M462" s="9">
        <v>2</v>
      </c>
      <c r="N462" s="9">
        <v>206</v>
      </c>
    </row>
    <row r="463" spans="1:14" x14ac:dyDescent="0.3">
      <c r="A463" s="9" t="s">
        <v>269</v>
      </c>
      <c r="B463" s="9">
        <v>0.70341207299999997</v>
      </c>
      <c r="C463" s="9">
        <v>2.29E-2</v>
      </c>
      <c r="D463" s="9" t="s">
        <v>3466</v>
      </c>
      <c r="E463" s="9" t="s">
        <v>2609</v>
      </c>
      <c r="F463" s="9" t="s">
        <v>3954</v>
      </c>
      <c r="G463" s="9" t="s">
        <v>3955</v>
      </c>
      <c r="H463" s="9" t="s">
        <v>3956</v>
      </c>
      <c r="I463" s="10">
        <v>6.5999999999999998E-36</v>
      </c>
      <c r="J463" s="9">
        <v>125</v>
      </c>
      <c r="K463" s="9">
        <v>97</v>
      </c>
      <c r="L463" s="9">
        <v>221</v>
      </c>
      <c r="M463" s="9">
        <v>1</v>
      </c>
      <c r="N463" s="9">
        <v>126</v>
      </c>
    </row>
    <row r="464" spans="1:14" x14ac:dyDescent="0.3">
      <c r="A464" s="9" t="s">
        <v>183</v>
      </c>
      <c r="B464" s="9">
        <v>0.67219916999999996</v>
      </c>
      <c r="C464" s="9">
        <v>3.177E-2</v>
      </c>
      <c r="D464" s="9" t="s">
        <v>3466</v>
      </c>
      <c r="E464" s="9" t="s">
        <v>2609</v>
      </c>
      <c r="F464" s="9" t="s">
        <v>3957</v>
      </c>
      <c r="G464" s="9" t="s">
        <v>3958</v>
      </c>
      <c r="H464" s="9" t="s">
        <v>3959</v>
      </c>
      <c r="I464" s="10">
        <v>6.9999999999999999E-156</v>
      </c>
      <c r="J464" s="9">
        <v>477</v>
      </c>
      <c r="K464" s="9">
        <v>61</v>
      </c>
      <c r="L464" s="9">
        <v>537</v>
      </c>
      <c r="M464" s="9">
        <v>1</v>
      </c>
      <c r="N464" s="9">
        <v>456</v>
      </c>
    </row>
    <row r="465" spans="1:14" x14ac:dyDescent="0.3">
      <c r="A465" s="9" t="s">
        <v>574</v>
      </c>
      <c r="B465" s="9">
        <v>0.78826151600000005</v>
      </c>
      <c r="C465" s="9">
        <v>3.7170000000000002E-2</v>
      </c>
      <c r="D465" s="9" t="s">
        <v>3466</v>
      </c>
      <c r="E465" s="9" t="s">
        <v>2609</v>
      </c>
      <c r="F465" s="9" t="s">
        <v>3957</v>
      </c>
      <c r="G465" s="9" t="s">
        <v>3958</v>
      </c>
      <c r="H465" s="9" t="s">
        <v>3959</v>
      </c>
      <c r="I465" s="10">
        <v>1.6E-158</v>
      </c>
      <c r="J465" s="9">
        <v>476</v>
      </c>
      <c r="K465" s="9">
        <v>60</v>
      </c>
      <c r="L465" s="9">
        <v>535</v>
      </c>
      <c r="M465" s="9">
        <v>1</v>
      </c>
      <c r="N465" s="9">
        <v>457</v>
      </c>
    </row>
    <row r="466" spans="1:14" x14ac:dyDescent="0.3">
      <c r="A466" s="9" t="s">
        <v>769</v>
      </c>
      <c r="B466" s="9">
        <v>0.81504702200000001</v>
      </c>
      <c r="C466" s="9">
        <v>4.8770000000000001E-2</v>
      </c>
      <c r="D466" s="9" t="s">
        <v>3466</v>
      </c>
      <c r="E466" s="9" t="s">
        <v>2609</v>
      </c>
      <c r="F466" s="9" t="s">
        <v>3960</v>
      </c>
      <c r="G466" s="9" t="s">
        <v>3961</v>
      </c>
      <c r="H466" s="9" t="s">
        <v>3961</v>
      </c>
      <c r="I466" s="10">
        <v>1.4000000000000001E-13</v>
      </c>
      <c r="J466" s="9">
        <v>49</v>
      </c>
      <c r="K466" s="9">
        <v>104</v>
      </c>
      <c r="L466" s="9">
        <v>152</v>
      </c>
      <c r="M466" s="9">
        <v>18</v>
      </c>
      <c r="N466" s="9">
        <v>66</v>
      </c>
    </row>
    <row r="467" spans="1:14" x14ac:dyDescent="0.3">
      <c r="A467" s="9" t="s">
        <v>769</v>
      </c>
      <c r="B467" s="9">
        <v>0.81504702200000001</v>
      </c>
      <c r="C467" s="9">
        <v>4.8770000000000001E-2</v>
      </c>
      <c r="D467" s="9" t="s">
        <v>3466</v>
      </c>
      <c r="E467" s="9" t="s">
        <v>2609</v>
      </c>
      <c r="F467" s="9" t="s">
        <v>3960</v>
      </c>
      <c r="G467" s="9" t="s">
        <v>3961</v>
      </c>
      <c r="H467" s="9" t="s">
        <v>3961</v>
      </c>
      <c r="I467" s="10">
        <v>2.5000000000000001E-14</v>
      </c>
      <c r="J467" s="9">
        <v>50</v>
      </c>
      <c r="K467" s="9">
        <v>177</v>
      </c>
      <c r="L467" s="9">
        <v>226</v>
      </c>
      <c r="M467" s="9">
        <v>4</v>
      </c>
      <c r="N467" s="9">
        <v>53</v>
      </c>
    </row>
    <row r="468" spans="1:14" x14ac:dyDescent="0.3">
      <c r="A468" s="9" t="s">
        <v>769</v>
      </c>
      <c r="B468" s="9">
        <v>0.81504702200000001</v>
      </c>
      <c r="C468" s="9">
        <v>4.8770000000000001E-2</v>
      </c>
      <c r="D468" s="9" t="s">
        <v>3466</v>
      </c>
      <c r="E468" s="9" t="s">
        <v>2609</v>
      </c>
      <c r="F468" s="9" t="s">
        <v>3960</v>
      </c>
      <c r="G468" s="9" t="s">
        <v>3961</v>
      </c>
      <c r="H468" s="9" t="s">
        <v>3961</v>
      </c>
      <c r="I468" s="10">
        <v>8.8999999999999999E-14</v>
      </c>
      <c r="J468" s="9">
        <v>61</v>
      </c>
      <c r="K468" s="9">
        <v>251</v>
      </c>
      <c r="L468" s="9">
        <v>311</v>
      </c>
      <c r="M468" s="9">
        <v>8</v>
      </c>
      <c r="N468" s="9">
        <v>66</v>
      </c>
    </row>
    <row r="469" spans="1:14" x14ac:dyDescent="0.3">
      <c r="A469" s="9" t="s">
        <v>401</v>
      </c>
      <c r="B469" s="9">
        <v>0.75604551900000005</v>
      </c>
      <c r="C469" s="9">
        <v>4.3830000000000001E-2</v>
      </c>
      <c r="D469" s="9" t="s">
        <v>3466</v>
      </c>
      <c r="E469" s="9" t="s">
        <v>2609</v>
      </c>
      <c r="F469" s="9" t="s">
        <v>2751</v>
      </c>
      <c r="G469" s="9" t="s">
        <v>2752</v>
      </c>
      <c r="H469" s="9" t="s">
        <v>2753</v>
      </c>
      <c r="I469" s="10">
        <v>2.9E-21</v>
      </c>
      <c r="J469" s="9">
        <v>76</v>
      </c>
      <c r="K469" s="9">
        <v>471</v>
      </c>
      <c r="L469" s="9">
        <v>546</v>
      </c>
      <c r="M469" s="9">
        <v>1</v>
      </c>
      <c r="N469" s="9">
        <v>75</v>
      </c>
    </row>
    <row r="470" spans="1:14" x14ac:dyDescent="0.3">
      <c r="A470" s="9" t="s">
        <v>911</v>
      </c>
      <c r="B470" s="9">
        <v>0.82708492700000003</v>
      </c>
      <c r="C470" s="9">
        <v>4.2320000000000003E-2</v>
      </c>
      <c r="D470" s="9" t="s">
        <v>3466</v>
      </c>
      <c r="E470" s="9" t="s">
        <v>2609</v>
      </c>
      <c r="F470" s="9" t="s">
        <v>2748</v>
      </c>
      <c r="G470" s="9" t="s">
        <v>2749</v>
      </c>
      <c r="H470" s="9" t="s">
        <v>2750</v>
      </c>
      <c r="I470" s="10">
        <v>2.4999999999999999E-104</v>
      </c>
      <c r="J470" s="9">
        <v>460</v>
      </c>
      <c r="K470" s="9">
        <v>63</v>
      </c>
      <c r="L470" s="9">
        <v>522</v>
      </c>
      <c r="M470" s="9">
        <v>10</v>
      </c>
      <c r="N470" s="9">
        <v>421</v>
      </c>
    </row>
    <row r="471" spans="1:14" x14ac:dyDescent="0.3">
      <c r="A471" s="9" t="s">
        <v>401</v>
      </c>
      <c r="B471" s="9">
        <v>0.75604551900000005</v>
      </c>
      <c r="C471" s="9">
        <v>4.3830000000000001E-2</v>
      </c>
      <c r="D471" s="9" t="s">
        <v>3466</v>
      </c>
      <c r="E471" s="9" t="s">
        <v>2609</v>
      </c>
      <c r="F471" s="9" t="s">
        <v>2748</v>
      </c>
      <c r="G471" s="9" t="s">
        <v>2749</v>
      </c>
      <c r="H471" s="9" t="s">
        <v>2750</v>
      </c>
      <c r="I471" s="10">
        <v>3.9000000000000002E-109</v>
      </c>
      <c r="J471" s="9">
        <v>410</v>
      </c>
      <c r="K471" s="9">
        <v>53</v>
      </c>
      <c r="L471" s="9">
        <v>462</v>
      </c>
      <c r="M471" s="9">
        <v>8</v>
      </c>
      <c r="N471" s="9">
        <v>420</v>
      </c>
    </row>
    <row r="472" spans="1:14" x14ac:dyDescent="0.3">
      <c r="A472" s="9" t="s">
        <v>251</v>
      </c>
      <c r="B472" s="9">
        <v>0.69913151399999995</v>
      </c>
      <c r="C472" s="9">
        <v>1.9740000000000001E-2</v>
      </c>
      <c r="D472" s="9" t="s">
        <v>3466</v>
      </c>
      <c r="E472" s="9" t="s">
        <v>2609</v>
      </c>
      <c r="F472" s="9" t="s">
        <v>3962</v>
      </c>
      <c r="G472" s="9" t="s">
        <v>3963</v>
      </c>
      <c r="H472" s="9" t="s">
        <v>3964</v>
      </c>
      <c r="I472" s="10">
        <v>1.3999999999999999E-72</v>
      </c>
      <c r="J472" s="9">
        <v>310</v>
      </c>
      <c r="K472" s="9">
        <v>85</v>
      </c>
      <c r="L472" s="9">
        <v>394</v>
      </c>
      <c r="M472" s="9">
        <v>10</v>
      </c>
      <c r="N472" s="9">
        <v>334</v>
      </c>
    </row>
    <row r="473" spans="1:14" x14ac:dyDescent="0.3">
      <c r="A473" s="9" t="s">
        <v>15</v>
      </c>
      <c r="B473" s="9">
        <v>0.49610726599999999</v>
      </c>
      <c r="C473" s="9">
        <v>5.4679999999999998E-3</v>
      </c>
      <c r="D473" s="9" t="s">
        <v>3466</v>
      </c>
      <c r="E473" s="9" t="s">
        <v>2609</v>
      </c>
      <c r="F473" s="9" t="s">
        <v>2673</v>
      </c>
      <c r="G473" s="9" t="s">
        <v>2674</v>
      </c>
      <c r="H473" s="9" t="s">
        <v>2675</v>
      </c>
      <c r="I473" s="10">
        <v>7.5999999999999999E-33</v>
      </c>
      <c r="J473" s="9">
        <v>238</v>
      </c>
      <c r="K473" s="9">
        <v>5</v>
      </c>
      <c r="L473" s="9">
        <v>242</v>
      </c>
      <c r="M473" s="9">
        <v>2</v>
      </c>
      <c r="N473" s="9">
        <v>255</v>
      </c>
    </row>
    <row r="474" spans="1:14" x14ac:dyDescent="0.3">
      <c r="A474" s="9" t="s">
        <v>130</v>
      </c>
      <c r="B474" s="9">
        <v>0.63693957099999998</v>
      </c>
      <c r="C474" s="9">
        <v>2.6749999999999999E-2</v>
      </c>
      <c r="D474" s="9" t="s">
        <v>3466</v>
      </c>
      <c r="E474" s="9" t="s">
        <v>2609</v>
      </c>
      <c r="F474" s="9" t="s">
        <v>2676</v>
      </c>
      <c r="G474" s="9" t="s">
        <v>2677</v>
      </c>
      <c r="H474" s="9" t="s">
        <v>2675</v>
      </c>
      <c r="I474" s="10">
        <v>5.7000000000000001E-44</v>
      </c>
      <c r="J474" s="9">
        <v>205</v>
      </c>
      <c r="K474" s="9">
        <v>75</v>
      </c>
      <c r="L474" s="9">
        <v>279</v>
      </c>
      <c r="M474" s="9">
        <v>1</v>
      </c>
      <c r="N474" s="9">
        <v>210</v>
      </c>
    </row>
    <row r="475" spans="1:14" x14ac:dyDescent="0.3">
      <c r="A475" s="9" t="s">
        <v>338</v>
      </c>
      <c r="B475" s="9">
        <v>0.73547094199999996</v>
      </c>
      <c r="C475" s="9">
        <v>3.3270000000000001E-3</v>
      </c>
      <c r="D475" s="9" t="s">
        <v>3466</v>
      </c>
      <c r="E475" s="9" t="s">
        <v>2609</v>
      </c>
      <c r="F475" s="9" t="s">
        <v>2719</v>
      </c>
      <c r="G475" s="9" t="s">
        <v>2720</v>
      </c>
      <c r="H475" s="9" t="s">
        <v>2721</v>
      </c>
      <c r="I475" s="10">
        <v>6.3999999999999997E-56</v>
      </c>
      <c r="J475" s="9">
        <v>272</v>
      </c>
      <c r="K475" s="9">
        <v>19</v>
      </c>
      <c r="L475" s="9">
        <v>290</v>
      </c>
      <c r="M475" s="9">
        <v>2</v>
      </c>
      <c r="N475" s="9">
        <v>289</v>
      </c>
    </row>
    <row r="476" spans="1:14" x14ac:dyDescent="0.3">
      <c r="A476" s="9" t="s">
        <v>119</v>
      </c>
      <c r="B476" s="9">
        <v>0.62640901800000004</v>
      </c>
      <c r="C476" s="9">
        <v>3.8089999999999999E-2</v>
      </c>
      <c r="D476" s="9" t="s">
        <v>3466</v>
      </c>
      <c r="E476" s="9" t="s">
        <v>2609</v>
      </c>
      <c r="F476" s="9" t="s">
        <v>2719</v>
      </c>
      <c r="G476" s="9" t="s">
        <v>2720</v>
      </c>
      <c r="H476" s="9" t="s">
        <v>2721</v>
      </c>
      <c r="I476" s="10">
        <v>2.6E-54</v>
      </c>
      <c r="J476" s="9">
        <v>274</v>
      </c>
      <c r="K476" s="9">
        <v>19</v>
      </c>
      <c r="L476" s="9">
        <v>292</v>
      </c>
      <c r="M476" s="9">
        <v>2</v>
      </c>
      <c r="N476" s="9">
        <v>290</v>
      </c>
    </row>
    <row r="477" spans="1:14" x14ac:dyDescent="0.3">
      <c r="A477" s="9" t="s">
        <v>517</v>
      </c>
      <c r="B477" s="9">
        <v>0.77571539099999998</v>
      </c>
      <c r="C477" s="9">
        <v>2.0409999999999998E-3</v>
      </c>
      <c r="D477" s="9" t="s">
        <v>3466</v>
      </c>
      <c r="E477" s="9" t="s">
        <v>2609</v>
      </c>
      <c r="F477" s="9" t="s">
        <v>2716</v>
      </c>
      <c r="G477" s="9" t="s">
        <v>2717</v>
      </c>
      <c r="H477" s="9" t="s">
        <v>2718</v>
      </c>
      <c r="I477" s="10">
        <v>9.8000000000000004E-131</v>
      </c>
      <c r="J477" s="9">
        <v>467</v>
      </c>
      <c r="K477" s="9">
        <v>60</v>
      </c>
      <c r="L477" s="9">
        <v>526</v>
      </c>
      <c r="M477" s="9">
        <v>4</v>
      </c>
      <c r="N477" s="9">
        <v>462</v>
      </c>
    </row>
    <row r="478" spans="1:14" x14ac:dyDescent="0.3">
      <c r="A478" s="9" t="s">
        <v>155</v>
      </c>
      <c r="B478" s="9">
        <v>0.651575931</v>
      </c>
      <c r="C478" s="9">
        <v>3.78E-2</v>
      </c>
      <c r="D478" s="9" t="s">
        <v>3466</v>
      </c>
      <c r="E478" s="9" t="s">
        <v>2609</v>
      </c>
      <c r="F478" s="9" t="s">
        <v>2695</v>
      </c>
      <c r="G478" s="9" t="s">
        <v>2696</v>
      </c>
      <c r="H478" s="9" t="s">
        <v>2697</v>
      </c>
      <c r="I478" s="10">
        <v>1.9E-31</v>
      </c>
      <c r="J478" s="9">
        <v>114</v>
      </c>
      <c r="K478" s="9">
        <v>39</v>
      </c>
      <c r="L478" s="9">
        <v>152</v>
      </c>
      <c r="M478" s="9">
        <v>2</v>
      </c>
      <c r="N478" s="9">
        <v>108</v>
      </c>
    </row>
    <row r="479" spans="1:14" x14ac:dyDescent="0.3">
      <c r="A479" s="9" t="s">
        <v>837</v>
      </c>
      <c r="B479" s="9">
        <v>0.81988041899999997</v>
      </c>
      <c r="C479" s="9">
        <v>4.7660000000000001E-2</v>
      </c>
      <c r="D479" s="9" t="s">
        <v>3466</v>
      </c>
      <c r="E479" s="9" t="s">
        <v>2609</v>
      </c>
      <c r="F479" s="9" t="s">
        <v>3965</v>
      </c>
      <c r="G479" s="9" t="s">
        <v>3966</v>
      </c>
      <c r="H479" s="9" t="s">
        <v>3967</v>
      </c>
      <c r="I479" s="10">
        <v>7.4999999999999996E-15</v>
      </c>
      <c r="J479" s="9">
        <v>127</v>
      </c>
      <c r="K479" s="9">
        <v>13</v>
      </c>
      <c r="L479" s="9">
        <v>139</v>
      </c>
      <c r="M479" s="9">
        <v>14</v>
      </c>
      <c r="N479" s="9">
        <v>137</v>
      </c>
    </row>
    <row r="480" spans="1:14" x14ac:dyDescent="0.3">
      <c r="A480" s="9" t="s">
        <v>808</v>
      </c>
      <c r="B480" s="9">
        <v>0.81733746100000004</v>
      </c>
      <c r="C480" s="9">
        <v>1.8460000000000001E-2</v>
      </c>
      <c r="D480" s="9" t="s">
        <v>3466</v>
      </c>
      <c r="E480" s="9" t="s">
        <v>2609</v>
      </c>
      <c r="F480" s="9" t="s">
        <v>3968</v>
      </c>
      <c r="G480" s="9" t="s">
        <v>3969</v>
      </c>
      <c r="H480" s="9" t="s">
        <v>3970</v>
      </c>
      <c r="I480" s="10">
        <v>1.3999999999999999E-53</v>
      </c>
      <c r="J480" s="9">
        <v>153</v>
      </c>
      <c r="K480" s="9">
        <v>26</v>
      </c>
      <c r="L480" s="9">
        <v>178</v>
      </c>
      <c r="M480" s="9">
        <v>1</v>
      </c>
      <c r="N480" s="9">
        <v>150</v>
      </c>
    </row>
    <row r="481" spans="1:14" x14ac:dyDescent="0.3">
      <c r="A481" s="9" t="s">
        <v>94</v>
      </c>
      <c r="B481" s="9">
        <v>0.60009225099999997</v>
      </c>
      <c r="C481" s="9">
        <v>7.1219999999999999E-3</v>
      </c>
      <c r="D481" s="9" t="s">
        <v>3466</v>
      </c>
      <c r="E481" s="9" t="s">
        <v>2609</v>
      </c>
      <c r="F481" s="9" t="s">
        <v>3971</v>
      </c>
      <c r="G481" s="9" t="s">
        <v>3972</v>
      </c>
      <c r="H481" s="9" t="s">
        <v>3973</v>
      </c>
      <c r="I481" s="10">
        <v>4.5999999999999997E-33</v>
      </c>
      <c r="J481" s="9">
        <v>78</v>
      </c>
      <c r="K481" s="9">
        <v>5</v>
      </c>
      <c r="L481" s="9">
        <v>82</v>
      </c>
      <c r="M481" s="9">
        <v>2</v>
      </c>
      <c r="N481" s="9">
        <v>80</v>
      </c>
    </row>
    <row r="482" spans="1:14" x14ac:dyDescent="0.3">
      <c r="A482" s="9" t="s">
        <v>217</v>
      </c>
      <c r="B482" s="9">
        <v>0.68506682200000002</v>
      </c>
      <c r="C482" s="9">
        <v>1.316E-2</v>
      </c>
      <c r="D482" s="9" t="s">
        <v>3466</v>
      </c>
      <c r="E482" s="9" t="s">
        <v>2609</v>
      </c>
      <c r="F482" s="9" t="s">
        <v>3971</v>
      </c>
      <c r="G482" s="9" t="s">
        <v>3972</v>
      </c>
      <c r="H482" s="9" t="s">
        <v>3973</v>
      </c>
      <c r="I482" s="10">
        <v>5.5999999999999999E-34</v>
      </c>
      <c r="J482" s="9">
        <v>78</v>
      </c>
      <c r="K482" s="9">
        <v>5</v>
      </c>
      <c r="L482" s="9">
        <v>82</v>
      </c>
      <c r="M482" s="9">
        <v>2</v>
      </c>
      <c r="N482" s="9">
        <v>80</v>
      </c>
    </row>
    <row r="483" spans="1:14" x14ac:dyDescent="0.3">
      <c r="A483" s="9" t="s">
        <v>370</v>
      </c>
      <c r="B483" s="9">
        <v>0.74424898500000003</v>
      </c>
      <c r="C483" s="9">
        <v>2.5510000000000001E-2</v>
      </c>
      <c r="D483" s="9" t="s">
        <v>3466</v>
      </c>
      <c r="E483" s="9" t="s">
        <v>2609</v>
      </c>
      <c r="F483" s="9" t="s">
        <v>3974</v>
      </c>
      <c r="G483" s="9" t="s">
        <v>3975</v>
      </c>
      <c r="H483" s="9" t="s">
        <v>3975</v>
      </c>
      <c r="I483" s="10">
        <v>5.2000000000000003E-152</v>
      </c>
      <c r="J483" s="9">
        <v>373</v>
      </c>
      <c r="K483" s="9">
        <v>5</v>
      </c>
      <c r="L483" s="9">
        <v>377</v>
      </c>
      <c r="M483" s="9">
        <v>2</v>
      </c>
      <c r="N483" s="9">
        <v>407</v>
      </c>
    </row>
    <row r="484" spans="1:14" x14ac:dyDescent="0.3">
      <c r="A484" s="9" t="s">
        <v>418</v>
      </c>
      <c r="B484" s="9">
        <v>0.76025017399999995</v>
      </c>
      <c r="C484" s="9">
        <v>2.0820000000000002E-2</v>
      </c>
      <c r="D484" s="9" t="s">
        <v>3466</v>
      </c>
      <c r="E484" s="9" t="s">
        <v>2609</v>
      </c>
      <c r="F484" s="9" t="s">
        <v>3976</v>
      </c>
      <c r="G484" s="9" t="s">
        <v>3977</v>
      </c>
      <c r="H484" s="9" t="s">
        <v>3978</v>
      </c>
      <c r="I484" s="10">
        <v>8.2000000000000004E-14</v>
      </c>
      <c r="J484" s="9">
        <v>60</v>
      </c>
      <c r="K484" s="9">
        <v>551</v>
      </c>
      <c r="L484" s="9">
        <v>610</v>
      </c>
      <c r="M484" s="9">
        <v>3</v>
      </c>
      <c r="N484" s="9">
        <v>64</v>
      </c>
    </row>
    <row r="485" spans="1:14" x14ac:dyDescent="0.3">
      <c r="A485" s="9" t="s">
        <v>914</v>
      </c>
      <c r="B485" s="9">
        <v>0.82725831999999999</v>
      </c>
      <c r="C485" s="9">
        <v>6.2909999999999997E-3</v>
      </c>
      <c r="D485" s="9" t="s">
        <v>3466</v>
      </c>
      <c r="E485" s="9" t="s">
        <v>2609</v>
      </c>
      <c r="F485" s="9" t="s">
        <v>3979</v>
      </c>
      <c r="G485" s="9" t="s">
        <v>3980</v>
      </c>
      <c r="H485" s="9" t="s">
        <v>3981</v>
      </c>
      <c r="I485" s="10">
        <v>4.0999999999999998E-10</v>
      </c>
      <c r="J485" s="9">
        <v>93</v>
      </c>
      <c r="K485" s="9">
        <v>92</v>
      </c>
      <c r="L485" s="9">
        <v>184</v>
      </c>
      <c r="M485" s="9">
        <v>1</v>
      </c>
      <c r="N485" s="9">
        <v>101</v>
      </c>
    </row>
    <row r="486" spans="1:14" x14ac:dyDescent="0.3">
      <c r="A486" s="9" t="s">
        <v>325</v>
      </c>
      <c r="B486" s="9">
        <v>0.72761664599999998</v>
      </c>
      <c r="C486" s="9">
        <v>4.8590000000000001E-2</v>
      </c>
      <c r="D486" s="9" t="s">
        <v>3466</v>
      </c>
      <c r="E486" s="9" t="s">
        <v>2609</v>
      </c>
      <c r="F486" s="9" t="s">
        <v>3982</v>
      </c>
      <c r="G486" s="9" t="s">
        <v>3983</v>
      </c>
      <c r="H486" s="9" t="s">
        <v>3984</v>
      </c>
      <c r="I486" s="10">
        <v>2E-200</v>
      </c>
      <c r="J486" s="9">
        <v>744</v>
      </c>
      <c r="K486" s="9">
        <v>756</v>
      </c>
      <c r="L486" s="9">
        <v>1499</v>
      </c>
      <c r="M486" s="9">
        <v>1</v>
      </c>
      <c r="N486" s="9">
        <v>712</v>
      </c>
    </row>
    <row r="487" spans="1:14" x14ac:dyDescent="0.3">
      <c r="A487" s="9" t="s">
        <v>263</v>
      </c>
      <c r="B487" s="9">
        <v>0.70155038800000002</v>
      </c>
      <c r="C487" s="9">
        <v>1.643E-2</v>
      </c>
      <c r="D487" s="9" t="s">
        <v>3466</v>
      </c>
      <c r="E487" s="9" t="s">
        <v>2609</v>
      </c>
      <c r="F487" s="9" t="s">
        <v>2643</v>
      </c>
      <c r="G487" s="9" t="s">
        <v>2644</v>
      </c>
      <c r="H487" s="9" t="s">
        <v>2645</v>
      </c>
      <c r="I487" s="10">
        <v>9.7999999999999993E-7</v>
      </c>
      <c r="J487" s="9">
        <v>107</v>
      </c>
      <c r="K487" s="9">
        <v>174</v>
      </c>
      <c r="L487" s="9">
        <v>280</v>
      </c>
      <c r="M487" s="9">
        <v>26</v>
      </c>
      <c r="N487" s="9">
        <v>138</v>
      </c>
    </row>
    <row r="488" spans="1:14" x14ac:dyDescent="0.3">
      <c r="A488" s="9" t="s">
        <v>500</v>
      </c>
      <c r="B488" s="9">
        <v>0.77391304299999997</v>
      </c>
      <c r="C488" s="9">
        <v>3.8899999999999997E-2</v>
      </c>
      <c r="D488" s="9" t="s">
        <v>3466</v>
      </c>
      <c r="E488" s="9" t="s">
        <v>2609</v>
      </c>
      <c r="F488" s="9" t="s">
        <v>2643</v>
      </c>
      <c r="G488" s="9" t="s">
        <v>2644</v>
      </c>
      <c r="H488" s="9" t="s">
        <v>2645</v>
      </c>
      <c r="I488" s="10">
        <v>1.8999999999999999E-10</v>
      </c>
      <c r="J488" s="9">
        <v>117</v>
      </c>
      <c r="K488" s="9">
        <v>468</v>
      </c>
      <c r="L488" s="9">
        <v>584</v>
      </c>
      <c r="M488" s="9">
        <v>1</v>
      </c>
      <c r="N488" s="9">
        <v>124</v>
      </c>
    </row>
    <row r="489" spans="1:14" x14ac:dyDescent="0.3">
      <c r="A489" s="9" t="s">
        <v>808</v>
      </c>
      <c r="B489" s="9">
        <v>0.81733746100000004</v>
      </c>
      <c r="C489" s="9">
        <v>1.8460000000000001E-2</v>
      </c>
      <c r="D489" s="9" t="s">
        <v>3466</v>
      </c>
      <c r="E489" s="9" t="s">
        <v>2609</v>
      </c>
      <c r="F489" s="9" t="s">
        <v>3985</v>
      </c>
      <c r="G489" s="9" t="s">
        <v>3986</v>
      </c>
      <c r="H489" s="9" t="s">
        <v>2639</v>
      </c>
      <c r="I489" s="10">
        <v>1.4E-42</v>
      </c>
      <c r="J489" s="9">
        <v>131</v>
      </c>
      <c r="K489" s="9">
        <v>27</v>
      </c>
      <c r="L489" s="9">
        <v>157</v>
      </c>
      <c r="M489" s="9">
        <v>1</v>
      </c>
      <c r="N489" s="9">
        <v>136</v>
      </c>
    </row>
    <row r="490" spans="1:14" x14ac:dyDescent="0.3">
      <c r="A490" s="9" t="s">
        <v>808</v>
      </c>
      <c r="B490" s="9">
        <v>0.81733746100000004</v>
      </c>
      <c r="C490" s="9">
        <v>1.8460000000000001E-2</v>
      </c>
      <c r="D490" s="9" t="s">
        <v>3466</v>
      </c>
      <c r="E490" s="9" t="s">
        <v>2609</v>
      </c>
      <c r="F490" s="9" t="s">
        <v>3987</v>
      </c>
      <c r="G490" s="9" t="s">
        <v>3988</v>
      </c>
      <c r="H490" s="9" t="s">
        <v>2639</v>
      </c>
      <c r="I490" s="10">
        <v>1.4999999999999999E-14</v>
      </c>
      <c r="J490" s="9">
        <v>129</v>
      </c>
      <c r="K490" s="9">
        <v>24</v>
      </c>
      <c r="L490" s="9">
        <v>152</v>
      </c>
      <c r="M490" s="9">
        <v>1</v>
      </c>
      <c r="N490" s="9">
        <v>123</v>
      </c>
    </row>
    <row r="491" spans="1:14" x14ac:dyDescent="0.3">
      <c r="A491" s="9" t="s">
        <v>808</v>
      </c>
      <c r="B491" s="9">
        <v>0.81733746100000004</v>
      </c>
      <c r="C491" s="9">
        <v>1.8460000000000001E-2</v>
      </c>
      <c r="D491" s="9" t="s">
        <v>3466</v>
      </c>
      <c r="E491" s="9" t="s">
        <v>2609</v>
      </c>
      <c r="F491" s="9" t="s">
        <v>3989</v>
      </c>
      <c r="G491" s="9" t="s">
        <v>3990</v>
      </c>
      <c r="H491" s="9" t="s">
        <v>2639</v>
      </c>
      <c r="I491" s="10">
        <v>4.9999999999999997E-12</v>
      </c>
      <c r="J491" s="9">
        <v>140</v>
      </c>
      <c r="K491" s="9">
        <v>23</v>
      </c>
      <c r="L491" s="9">
        <v>162</v>
      </c>
      <c r="M491" s="9">
        <v>1</v>
      </c>
      <c r="N491" s="9">
        <v>135</v>
      </c>
    </row>
    <row r="492" spans="1:14" x14ac:dyDescent="0.3">
      <c r="A492" s="9" t="s">
        <v>543</v>
      </c>
      <c r="B492" s="9">
        <v>0.78087349399999995</v>
      </c>
      <c r="C492" s="9">
        <v>1.5559999999999999E-2</v>
      </c>
      <c r="D492" s="9" t="s">
        <v>3466</v>
      </c>
      <c r="E492" s="9" t="s">
        <v>2609</v>
      </c>
      <c r="F492" s="9" t="s">
        <v>3991</v>
      </c>
      <c r="G492" s="9" t="s">
        <v>3992</v>
      </c>
      <c r="H492" s="9" t="s">
        <v>3993</v>
      </c>
      <c r="I492" s="10">
        <v>7.9000000000000001E-29</v>
      </c>
      <c r="J492" s="9">
        <v>99</v>
      </c>
      <c r="K492" s="9">
        <v>17</v>
      </c>
      <c r="L492" s="9">
        <v>115</v>
      </c>
      <c r="M492" s="9">
        <v>1</v>
      </c>
      <c r="N492" s="9">
        <v>89</v>
      </c>
    </row>
    <row r="493" spans="1:14" x14ac:dyDescent="0.3">
      <c r="A493" s="9" t="s">
        <v>38</v>
      </c>
      <c r="B493" s="9">
        <v>0.53307223699999995</v>
      </c>
      <c r="C493" s="9">
        <v>2.0580000000000001E-2</v>
      </c>
      <c r="D493" s="9" t="s">
        <v>3466</v>
      </c>
      <c r="E493" s="9" t="s">
        <v>2609</v>
      </c>
      <c r="F493" s="9" t="s">
        <v>2681</v>
      </c>
      <c r="G493" s="9" t="s">
        <v>2682</v>
      </c>
      <c r="H493" s="9" t="s">
        <v>2683</v>
      </c>
      <c r="I493" s="10">
        <v>1.4000000000000001E-10</v>
      </c>
      <c r="J493" s="9">
        <v>84</v>
      </c>
      <c r="K493" s="9">
        <v>303</v>
      </c>
      <c r="L493" s="9">
        <v>386</v>
      </c>
      <c r="M493" s="9">
        <v>15</v>
      </c>
      <c r="N493" s="9">
        <v>88</v>
      </c>
    </row>
    <row r="494" spans="1:14" x14ac:dyDescent="0.3">
      <c r="A494" s="9" t="s">
        <v>317</v>
      </c>
      <c r="B494" s="9">
        <v>0.72715972699999998</v>
      </c>
      <c r="C494" s="9">
        <v>4.0669999999999998E-2</v>
      </c>
      <c r="D494" s="9" t="s">
        <v>3466</v>
      </c>
      <c r="E494" s="9" t="s">
        <v>2609</v>
      </c>
      <c r="F494" s="9" t="s">
        <v>2681</v>
      </c>
      <c r="G494" s="9" t="s">
        <v>2682</v>
      </c>
      <c r="H494" s="9" t="s">
        <v>2683</v>
      </c>
      <c r="I494" s="10">
        <v>2.7E-10</v>
      </c>
      <c r="J494" s="9">
        <v>84</v>
      </c>
      <c r="K494" s="9">
        <v>302</v>
      </c>
      <c r="L494" s="9">
        <v>385</v>
      </c>
      <c r="M494" s="9">
        <v>15</v>
      </c>
      <c r="N494" s="9">
        <v>88</v>
      </c>
    </row>
    <row r="495" spans="1:14" x14ac:dyDescent="0.3">
      <c r="A495" s="9" t="s">
        <v>29</v>
      </c>
      <c r="B495" s="9">
        <v>0.51615008200000001</v>
      </c>
      <c r="C495" s="9">
        <v>3.3919999999999999E-2</v>
      </c>
      <c r="D495" s="9" t="s">
        <v>3466</v>
      </c>
      <c r="E495" s="9" t="s">
        <v>2609</v>
      </c>
      <c r="F495" s="9" t="s">
        <v>2681</v>
      </c>
      <c r="G495" s="9" t="s">
        <v>2682</v>
      </c>
      <c r="H495" s="9" t="s">
        <v>2683</v>
      </c>
      <c r="I495" s="10">
        <v>1.0999999999999999E-9</v>
      </c>
      <c r="J495" s="9">
        <v>83</v>
      </c>
      <c r="K495" s="9">
        <v>302</v>
      </c>
      <c r="L495" s="9">
        <v>384</v>
      </c>
      <c r="M495" s="9">
        <v>16</v>
      </c>
      <c r="N495" s="9">
        <v>88</v>
      </c>
    </row>
    <row r="496" spans="1:14" x14ac:dyDescent="0.3">
      <c r="A496" s="9" t="s">
        <v>43</v>
      </c>
      <c r="B496" s="9">
        <v>0.53682418099999996</v>
      </c>
      <c r="C496" s="9">
        <v>2.7189999999999999E-2</v>
      </c>
      <c r="D496" s="9" t="s">
        <v>3466</v>
      </c>
      <c r="E496" s="9" t="s">
        <v>2609</v>
      </c>
      <c r="F496" s="9" t="s">
        <v>2681</v>
      </c>
      <c r="G496" s="9" t="s">
        <v>2682</v>
      </c>
      <c r="H496" s="9" t="s">
        <v>2683</v>
      </c>
      <c r="I496" s="10">
        <v>2.5999999999999998E-10</v>
      </c>
      <c r="J496" s="9">
        <v>84</v>
      </c>
      <c r="K496" s="9">
        <v>302</v>
      </c>
      <c r="L496" s="9">
        <v>385</v>
      </c>
      <c r="M496" s="9">
        <v>15</v>
      </c>
      <c r="N496" s="9">
        <v>88</v>
      </c>
    </row>
    <row r="497" spans="1:14" x14ac:dyDescent="0.3">
      <c r="A497" s="9" t="s">
        <v>38</v>
      </c>
      <c r="B497" s="9">
        <v>0.53307223699999995</v>
      </c>
      <c r="C497" s="9">
        <v>2.0580000000000001E-2</v>
      </c>
      <c r="D497" s="9" t="s">
        <v>3466</v>
      </c>
      <c r="E497" s="9" t="s">
        <v>2609</v>
      </c>
      <c r="F497" s="9" t="s">
        <v>3994</v>
      </c>
      <c r="G497" s="9" t="s">
        <v>3995</v>
      </c>
      <c r="H497" s="9" t="s">
        <v>3996</v>
      </c>
      <c r="I497" s="10">
        <v>4.5E-10</v>
      </c>
      <c r="J497" s="9">
        <v>70</v>
      </c>
      <c r="K497" s="9">
        <v>164</v>
      </c>
      <c r="L497" s="9">
        <v>233</v>
      </c>
      <c r="M497" s="9">
        <v>5</v>
      </c>
      <c r="N497" s="9">
        <v>68</v>
      </c>
    </row>
    <row r="498" spans="1:14" x14ac:dyDescent="0.3">
      <c r="A498" s="9" t="s">
        <v>317</v>
      </c>
      <c r="B498" s="9">
        <v>0.72715972699999998</v>
      </c>
      <c r="C498" s="9">
        <v>4.0669999999999998E-2</v>
      </c>
      <c r="D498" s="9" t="s">
        <v>3466</v>
      </c>
      <c r="E498" s="9" t="s">
        <v>2609</v>
      </c>
      <c r="F498" s="9" t="s">
        <v>3994</v>
      </c>
      <c r="G498" s="9" t="s">
        <v>3995</v>
      </c>
      <c r="H498" s="9" t="s">
        <v>3996</v>
      </c>
      <c r="I498" s="10">
        <v>5.7999999999999996E-10</v>
      </c>
      <c r="J498" s="9">
        <v>70</v>
      </c>
      <c r="K498" s="9">
        <v>163</v>
      </c>
      <c r="L498" s="9">
        <v>232</v>
      </c>
      <c r="M498" s="9">
        <v>5</v>
      </c>
      <c r="N498" s="9">
        <v>68</v>
      </c>
    </row>
    <row r="499" spans="1:14" x14ac:dyDescent="0.3">
      <c r="A499" s="9" t="s">
        <v>29</v>
      </c>
      <c r="B499" s="9">
        <v>0.51615008200000001</v>
      </c>
      <c r="C499" s="9">
        <v>3.3919999999999999E-2</v>
      </c>
      <c r="D499" s="9" t="s">
        <v>3466</v>
      </c>
      <c r="E499" s="9" t="s">
        <v>2609</v>
      </c>
      <c r="F499" s="9" t="s">
        <v>3994</v>
      </c>
      <c r="G499" s="9" t="s">
        <v>3995</v>
      </c>
      <c r="H499" s="9" t="s">
        <v>3996</v>
      </c>
      <c r="I499" s="10">
        <v>1.0999999999999999E-9</v>
      </c>
      <c r="J499" s="9">
        <v>67</v>
      </c>
      <c r="K499" s="9">
        <v>162</v>
      </c>
      <c r="L499" s="9">
        <v>228</v>
      </c>
      <c r="M499" s="9">
        <v>5</v>
      </c>
      <c r="N499" s="9">
        <v>65</v>
      </c>
    </row>
    <row r="500" spans="1:14" x14ac:dyDescent="0.3">
      <c r="A500" s="9" t="s">
        <v>43</v>
      </c>
      <c r="B500" s="9">
        <v>0.53682418099999996</v>
      </c>
      <c r="C500" s="9">
        <v>2.7189999999999999E-2</v>
      </c>
      <c r="D500" s="9" t="s">
        <v>3466</v>
      </c>
      <c r="E500" s="9" t="s">
        <v>2609</v>
      </c>
      <c r="F500" s="9" t="s">
        <v>3994</v>
      </c>
      <c r="G500" s="9" t="s">
        <v>3995</v>
      </c>
      <c r="H500" s="9" t="s">
        <v>3996</v>
      </c>
      <c r="I500" s="10">
        <v>1.4000000000000001E-10</v>
      </c>
      <c r="J500" s="9">
        <v>70</v>
      </c>
      <c r="K500" s="9">
        <v>163</v>
      </c>
      <c r="L500" s="9">
        <v>232</v>
      </c>
      <c r="M500" s="9">
        <v>5</v>
      </c>
      <c r="N500" s="9">
        <v>68</v>
      </c>
    </row>
    <row r="501" spans="1:14" x14ac:dyDescent="0.3">
      <c r="A501" s="9" t="s">
        <v>111</v>
      </c>
      <c r="B501" s="9">
        <v>0.61514052600000002</v>
      </c>
      <c r="C501" s="9">
        <v>4.7940000000000003E-2</v>
      </c>
      <c r="D501" s="9" t="s">
        <v>3466</v>
      </c>
      <c r="E501" s="9" t="s">
        <v>2609</v>
      </c>
      <c r="F501" s="9" t="s">
        <v>2619</v>
      </c>
      <c r="G501" s="9" t="s">
        <v>2620</v>
      </c>
      <c r="H501" s="9" t="s">
        <v>2621</v>
      </c>
      <c r="I501" s="10">
        <v>8.6E-23</v>
      </c>
      <c r="J501" s="9">
        <v>168</v>
      </c>
      <c r="K501" s="9">
        <v>23</v>
      </c>
      <c r="L501" s="9">
        <v>190</v>
      </c>
      <c r="M501" s="9">
        <v>2</v>
      </c>
      <c r="N501" s="9">
        <v>161</v>
      </c>
    </row>
    <row r="502" spans="1:14" x14ac:dyDescent="0.3">
      <c r="A502" s="9" t="s">
        <v>367</v>
      </c>
      <c r="B502" s="9">
        <v>0.742984694</v>
      </c>
      <c r="C502" s="9">
        <v>4.4839999999999998E-2</v>
      </c>
      <c r="D502" s="9" t="s">
        <v>3466</v>
      </c>
      <c r="E502" s="9" t="s">
        <v>2609</v>
      </c>
      <c r="F502" s="9" t="s">
        <v>2619</v>
      </c>
      <c r="G502" s="9" t="s">
        <v>2620</v>
      </c>
      <c r="H502" s="9" t="s">
        <v>2621</v>
      </c>
      <c r="I502" s="10">
        <v>7.7000000000000001E-28</v>
      </c>
      <c r="J502" s="9">
        <v>225</v>
      </c>
      <c r="K502" s="9">
        <v>10</v>
      </c>
      <c r="L502" s="9">
        <v>234</v>
      </c>
      <c r="M502" s="9">
        <v>1</v>
      </c>
      <c r="N502" s="9">
        <v>226</v>
      </c>
    </row>
    <row r="503" spans="1:14" x14ac:dyDescent="0.3">
      <c r="A503" s="9" t="s">
        <v>367</v>
      </c>
      <c r="B503" s="9">
        <v>0.742984694</v>
      </c>
      <c r="C503" s="9">
        <v>4.4839999999999998E-2</v>
      </c>
      <c r="D503" s="9" t="s">
        <v>3466</v>
      </c>
      <c r="E503" s="9" t="s">
        <v>2609</v>
      </c>
      <c r="F503" s="9" t="s">
        <v>2619</v>
      </c>
      <c r="G503" s="9" t="s">
        <v>2620</v>
      </c>
      <c r="H503" s="9" t="s">
        <v>2621</v>
      </c>
      <c r="I503" s="10">
        <v>4.6999999999999999E-6</v>
      </c>
      <c r="J503" s="9">
        <v>79</v>
      </c>
      <c r="K503" s="9">
        <v>456</v>
      </c>
      <c r="L503" s="9">
        <v>534</v>
      </c>
      <c r="M503" s="9">
        <v>86</v>
      </c>
      <c r="N503" s="9">
        <v>164</v>
      </c>
    </row>
    <row r="504" spans="1:14" x14ac:dyDescent="0.3">
      <c r="A504" s="9" t="s">
        <v>75</v>
      </c>
      <c r="B504" s="9">
        <v>0.58223062400000003</v>
      </c>
      <c r="C504" s="9">
        <v>1.9230000000000001E-2</v>
      </c>
      <c r="D504" s="9" t="s">
        <v>3466</v>
      </c>
      <c r="E504" s="9" t="s">
        <v>2609</v>
      </c>
      <c r="F504" s="9" t="s">
        <v>2619</v>
      </c>
      <c r="G504" s="9" t="s">
        <v>2620</v>
      </c>
      <c r="H504" s="9" t="s">
        <v>2621</v>
      </c>
      <c r="I504" s="10">
        <v>1.6999999999999999E-22</v>
      </c>
      <c r="J504" s="9">
        <v>167</v>
      </c>
      <c r="K504" s="9">
        <v>10</v>
      </c>
      <c r="L504" s="9">
        <v>176</v>
      </c>
      <c r="M504" s="9">
        <v>2</v>
      </c>
      <c r="N504" s="9">
        <v>161</v>
      </c>
    </row>
    <row r="505" spans="1:14" x14ac:dyDescent="0.3">
      <c r="A505" s="9" t="s">
        <v>18</v>
      </c>
      <c r="B505" s="9">
        <v>0.49876368799999998</v>
      </c>
      <c r="C505" s="9">
        <v>1.453E-2</v>
      </c>
      <c r="D505" s="9" t="s">
        <v>3466</v>
      </c>
      <c r="E505" s="9" t="s">
        <v>2609</v>
      </c>
      <c r="F505" s="9" t="s">
        <v>2616</v>
      </c>
      <c r="G505" s="9" t="s">
        <v>2617</v>
      </c>
      <c r="H505" s="9" t="s">
        <v>2618</v>
      </c>
      <c r="I505" s="10">
        <v>1.3999999999999999E-28</v>
      </c>
      <c r="J505" s="9">
        <v>97</v>
      </c>
      <c r="K505" s="9">
        <v>209</v>
      </c>
      <c r="L505" s="9">
        <v>305</v>
      </c>
      <c r="M505" s="9">
        <v>4</v>
      </c>
      <c r="N505" s="9">
        <v>101</v>
      </c>
    </row>
    <row r="506" spans="1:14" x14ac:dyDescent="0.3">
      <c r="A506" s="9" t="s">
        <v>48</v>
      </c>
      <c r="B506" s="9">
        <v>0.55212807500000005</v>
      </c>
      <c r="C506" s="9">
        <v>4.4389999999999999E-2</v>
      </c>
      <c r="D506" s="9" t="s">
        <v>3466</v>
      </c>
      <c r="E506" s="9" t="s">
        <v>2609</v>
      </c>
      <c r="F506" s="9" t="s">
        <v>2616</v>
      </c>
      <c r="G506" s="9" t="s">
        <v>2617</v>
      </c>
      <c r="H506" s="9" t="s">
        <v>2618</v>
      </c>
      <c r="I506" s="10">
        <v>2.5000000000000001E-27</v>
      </c>
      <c r="J506" s="9">
        <v>99</v>
      </c>
      <c r="K506" s="9">
        <v>195</v>
      </c>
      <c r="L506" s="9">
        <v>293</v>
      </c>
      <c r="M506" s="9">
        <v>3</v>
      </c>
      <c r="N506" s="9">
        <v>100</v>
      </c>
    </row>
    <row r="507" spans="1:14" x14ac:dyDescent="0.3">
      <c r="A507" s="9" t="s">
        <v>296</v>
      </c>
      <c r="B507" s="9">
        <v>0.71428571399999996</v>
      </c>
      <c r="C507" s="9">
        <v>1.8380000000000001E-2</v>
      </c>
      <c r="D507" s="9" t="s">
        <v>3466</v>
      </c>
      <c r="E507" s="9" t="s">
        <v>2609</v>
      </c>
      <c r="F507" s="9" t="s">
        <v>3997</v>
      </c>
      <c r="G507" s="9" t="s">
        <v>3998</v>
      </c>
      <c r="H507" s="9" t="s">
        <v>2904</v>
      </c>
      <c r="I507" s="10">
        <v>3.8000000000000001E-17</v>
      </c>
      <c r="J507" s="9">
        <v>74</v>
      </c>
      <c r="K507" s="9">
        <v>48</v>
      </c>
      <c r="L507" s="9">
        <v>121</v>
      </c>
      <c r="M507" s="9">
        <v>2</v>
      </c>
      <c r="N507" s="9">
        <v>78</v>
      </c>
    </row>
    <row r="508" spans="1:14" x14ac:dyDescent="0.3">
      <c r="A508" s="9" t="s">
        <v>615</v>
      </c>
      <c r="B508" s="9">
        <v>0.79669030699999999</v>
      </c>
      <c r="C508" s="9">
        <v>1.8239999999999999E-2</v>
      </c>
      <c r="D508" s="9" t="s">
        <v>3466</v>
      </c>
      <c r="E508" s="9" t="s">
        <v>2609</v>
      </c>
      <c r="F508" s="9" t="s">
        <v>3999</v>
      </c>
      <c r="G508" s="9" t="s">
        <v>4000</v>
      </c>
      <c r="H508" s="9" t="s">
        <v>4001</v>
      </c>
      <c r="I508" s="10">
        <v>2.9000000000000002E-15</v>
      </c>
      <c r="J508" s="9">
        <v>115</v>
      </c>
      <c r="K508" s="9">
        <v>41</v>
      </c>
      <c r="L508" s="9">
        <v>155</v>
      </c>
      <c r="M508" s="9">
        <v>25</v>
      </c>
      <c r="N508" s="9">
        <v>137</v>
      </c>
    </row>
    <row r="509" spans="1:14" x14ac:dyDescent="0.3">
      <c r="A509" s="9" t="s">
        <v>152</v>
      </c>
      <c r="B509" s="9">
        <v>0.65112160600000002</v>
      </c>
      <c r="C509" s="9">
        <v>1.201E-2</v>
      </c>
      <c r="D509" s="9" t="s">
        <v>3466</v>
      </c>
      <c r="E509" s="9" t="s">
        <v>2609</v>
      </c>
      <c r="F509" s="9" t="s">
        <v>4002</v>
      </c>
      <c r="G509" s="12">
        <v>41701</v>
      </c>
      <c r="H509" s="9" t="s">
        <v>4003</v>
      </c>
      <c r="I509" s="10">
        <v>4.1999999999999999E-109</v>
      </c>
      <c r="J509" s="9">
        <v>225</v>
      </c>
      <c r="K509" s="9">
        <v>13</v>
      </c>
      <c r="L509" s="9">
        <v>237</v>
      </c>
      <c r="M509" s="9">
        <v>1</v>
      </c>
      <c r="N509" s="9">
        <v>222</v>
      </c>
    </row>
    <row r="510" spans="1:14" x14ac:dyDescent="0.3">
      <c r="A510" s="46" t="s">
        <v>392</v>
      </c>
      <c r="B510" s="46">
        <v>0.75567790800000001</v>
      </c>
      <c r="C510" s="46">
        <v>2.4320000000000001E-2</v>
      </c>
      <c r="D510" s="46" t="s">
        <v>3466</v>
      </c>
      <c r="E510" s="46" t="s">
        <v>2609</v>
      </c>
      <c r="F510" s="46" t="s">
        <v>4002</v>
      </c>
      <c r="G510" s="48">
        <v>41701</v>
      </c>
      <c r="H510" s="46" t="s">
        <v>4003</v>
      </c>
      <c r="I510" s="47">
        <v>5.2E-59</v>
      </c>
      <c r="J510" s="46">
        <v>109</v>
      </c>
      <c r="K510" s="46">
        <v>1</v>
      </c>
      <c r="L510" s="46">
        <v>109</v>
      </c>
      <c r="M510" s="46">
        <v>114</v>
      </c>
      <c r="N510" s="46">
        <v>222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16"/>
  <sheetViews>
    <sheetView topLeftCell="A168" workbookViewId="0">
      <selection activeCell="C227" sqref="C227"/>
    </sheetView>
  </sheetViews>
  <sheetFormatPr defaultRowHeight="14.4" x14ac:dyDescent="0.3"/>
  <cols>
    <col min="1" max="1" width="26.5546875" style="34" customWidth="1"/>
    <col min="2" max="2" width="13.5546875" style="34" customWidth="1"/>
    <col min="3" max="3" width="27.44140625" style="34" customWidth="1"/>
    <col min="4" max="4" width="26.6640625" style="34" customWidth="1"/>
  </cols>
  <sheetData>
    <row r="1" spans="1:4" x14ac:dyDescent="0.3">
      <c r="A1" s="76" t="s">
        <v>4357</v>
      </c>
      <c r="B1" s="76"/>
      <c r="C1" s="76"/>
      <c r="D1" s="76"/>
    </row>
    <row r="2" spans="1:4" x14ac:dyDescent="0.3">
      <c r="A2" s="35" t="s">
        <v>4355</v>
      </c>
      <c r="B2" s="35" t="s">
        <v>4067</v>
      </c>
      <c r="C2" s="35" t="s">
        <v>4068</v>
      </c>
      <c r="D2" s="35" t="s">
        <v>4069</v>
      </c>
    </row>
    <row r="3" spans="1:4" x14ac:dyDescent="0.3">
      <c r="A3" s="36" t="s">
        <v>4070</v>
      </c>
      <c r="B3" s="36" t="s">
        <v>4071</v>
      </c>
      <c r="C3" s="36" t="s">
        <v>4072</v>
      </c>
      <c r="D3" s="36" t="s">
        <v>4073</v>
      </c>
    </row>
    <row r="4" spans="1:4" x14ac:dyDescent="0.3">
      <c r="A4" s="36" t="s">
        <v>4074</v>
      </c>
      <c r="B4" s="36" t="s">
        <v>4075</v>
      </c>
      <c r="C4" s="36" t="s">
        <v>4072</v>
      </c>
      <c r="D4" s="36" t="s">
        <v>4073</v>
      </c>
    </row>
    <row r="5" spans="1:4" x14ac:dyDescent="0.3">
      <c r="A5" s="36" t="s">
        <v>4076</v>
      </c>
      <c r="B5" s="36" t="s">
        <v>4071</v>
      </c>
      <c r="C5" s="36" t="s">
        <v>4072</v>
      </c>
      <c r="D5" s="36" t="s">
        <v>4073</v>
      </c>
    </row>
    <row r="6" spans="1:4" x14ac:dyDescent="0.3">
      <c r="A6" s="36" t="s">
        <v>4077</v>
      </c>
      <c r="B6" s="36" t="s">
        <v>4078</v>
      </c>
      <c r="C6" s="36" t="s">
        <v>4072</v>
      </c>
      <c r="D6" s="36" t="s">
        <v>4073</v>
      </c>
    </row>
    <row r="7" spans="1:4" x14ac:dyDescent="0.3">
      <c r="A7" s="36" t="s">
        <v>4079</v>
      </c>
      <c r="B7" s="36" t="s">
        <v>4080</v>
      </c>
      <c r="C7" s="36" t="s">
        <v>4072</v>
      </c>
      <c r="D7" s="36" t="s">
        <v>4073</v>
      </c>
    </row>
    <row r="8" spans="1:4" x14ac:dyDescent="0.3">
      <c r="A8" s="36" t="s">
        <v>4081</v>
      </c>
      <c r="B8" s="36" t="s">
        <v>4082</v>
      </c>
      <c r="C8" s="36" t="s">
        <v>4072</v>
      </c>
      <c r="D8" s="36" t="s">
        <v>4073</v>
      </c>
    </row>
    <row r="9" spans="1:4" x14ac:dyDescent="0.3">
      <c r="A9" s="36" t="s">
        <v>4083</v>
      </c>
      <c r="B9" s="36" t="s">
        <v>4084</v>
      </c>
      <c r="C9" s="36" t="s">
        <v>4072</v>
      </c>
      <c r="D9" s="36" t="s">
        <v>4073</v>
      </c>
    </row>
    <row r="10" spans="1:4" x14ac:dyDescent="0.3">
      <c r="A10" s="36" t="s">
        <v>4085</v>
      </c>
      <c r="B10" s="36" t="s">
        <v>4086</v>
      </c>
      <c r="C10" s="36" t="s">
        <v>4072</v>
      </c>
      <c r="D10" s="36" t="s">
        <v>4073</v>
      </c>
    </row>
    <row r="11" spans="1:4" x14ac:dyDescent="0.3">
      <c r="A11" s="36" t="s">
        <v>4087</v>
      </c>
      <c r="B11" s="36" t="s">
        <v>4075</v>
      </c>
      <c r="C11" s="36" t="s">
        <v>4072</v>
      </c>
      <c r="D11" s="36" t="s">
        <v>4073</v>
      </c>
    </row>
    <row r="12" spans="1:4" x14ac:dyDescent="0.3">
      <c r="A12" s="36" t="s">
        <v>4088</v>
      </c>
      <c r="B12" s="36" t="s">
        <v>4089</v>
      </c>
      <c r="C12" s="36" t="s">
        <v>4072</v>
      </c>
      <c r="D12" s="36" t="s">
        <v>4073</v>
      </c>
    </row>
    <row r="13" spans="1:4" x14ac:dyDescent="0.3">
      <c r="A13" s="36" t="s">
        <v>4083</v>
      </c>
      <c r="B13" s="36" t="s">
        <v>4084</v>
      </c>
      <c r="C13" s="36" t="s">
        <v>4072</v>
      </c>
      <c r="D13" s="36" t="s">
        <v>4073</v>
      </c>
    </row>
    <row r="14" spans="1:4" x14ac:dyDescent="0.3">
      <c r="A14" s="36" t="s">
        <v>4090</v>
      </c>
      <c r="B14" s="36" t="s">
        <v>4082</v>
      </c>
      <c r="C14" s="36" t="s">
        <v>4072</v>
      </c>
      <c r="D14" s="36" t="s">
        <v>4073</v>
      </c>
    </row>
    <row r="15" spans="1:4" x14ac:dyDescent="0.3">
      <c r="A15" s="36" t="s">
        <v>4077</v>
      </c>
      <c r="B15" s="36" t="s">
        <v>4078</v>
      </c>
      <c r="C15" s="36" t="s">
        <v>4072</v>
      </c>
      <c r="D15" s="36" t="s">
        <v>4073</v>
      </c>
    </row>
    <row r="16" spans="1:4" x14ac:dyDescent="0.3">
      <c r="A16" s="36" t="s">
        <v>4091</v>
      </c>
      <c r="B16" s="36" t="s">
        <v>4071</v>
      </c>
      <c r="C16" s="36" t="s">
        <v>4072</v>
      </c>
      <c r="D16" s="36" t="s">
        <v>4073</v>
      </c>
    </row>
    <row r="17" spans="1:4" x14ac:dyDescent="0.3">
      <c r="A17" s="36" t="s">
        <v>4092</v>
      </c>
      <c r="B17" s="36" t="s">
        <v>4089</v>
      </c>
      <c r="C17" s="36" t="s">
        <v>4072</v>
      </c>
      <c r="D17" s="36" t="s">
        <v>4073</v>
      </c>
    </row>
    <row r="18" spans="1:4" x14ac:dyDescent="0.3">
      <c r="A18" s="36" t="s">
        <v>4093</v>
      </c>
      <c r="B18" s="36" t="s">
        <v>4094</v>
      </c>
      <c r="C18" s="36" t="s">
        <v>4072</v>
      </c>
      <c r="D18" s="36" t="s">
        <v>4073</v>
      </c>
    </row>
    <row r="19" spans="1:4" x14ac:dyDescent="0.3">
      <c r="A19" s="36" t="s">
        <v>4095</v>
      </c>
      <c r="B19" s="36" t="s">
        <v>4078</v>
      </c>
      <c r="C19" s="36" t="s">
        <v>4072</v>
      </c>
      <c r="D19" s="36" t="s">
        <v>4073</v>
      </c>
    </row>
    <row r="20" spans="1:4" x14ac:dyDescent="0.3">
      <c r="A20" s="36" t="s">
        <v>4096</v>
      </c>
      <c r="B20" s="36" t="s">
        <v>4082</v>
      </c>
      <c r="C20" s="36" t="s">
        <v>4072</v>
      </c>
      <c r="D20" s="36" t="s">
        <v>4073</v>
      </c>
    </row>
    <row r="21" spans="1:4" x14ac:dyDescent="0.3">
      <c r="A21" s="36" t="s">
        <v>4096</v>
      </c>
      <c r="B21" s="36" t="s">
        <v>4082</v>
      </c>
      <c r="C21" s="36" t="s">
        <v>4072</v>
      </c>
      <c r="D21" s="36" t="s">
        <v>4073</v>
      </c>
    </row>
    <row r="22" spans="1:4" x14ac:dyDescent="0.3">
      <c r="A22" s="36" t="s">
        <v>4097</v>
      </c>
      <c r="B22" s="36" t="s">
        <v>4098</v>
      </c>
      <c r="C22" s="36" t="s">
        <v>4072</v>
      </c>
      <c r="D22" s="36" t="s">
        <v>4073</v>
      </c>
    </row>
    <row r="23" spans="1:4" x14ac:dyDescent="0.3">
      <c r="A23" s="36" t="s">
        <v>4099</v>
      </c>
      <c r="B23" s="36" t="s">
        <v>4084</v>
      </c>
      <c r="C23" s="36" t="s">
        <v>4072</v>
      </c>
      <c r="D23" s="36" t="s">
        <v>4073</v>
      </c>
    </row>
    <row r="24" spans="1:4" x14ac:dyDescent="0.3">
      <c r="A24" s="36" t="s">
        <v>4100</v>
      </c>
      <c r="B24" s="36" t="s">
        <v>4084</v>
      </c>
      <c r="C24" s="36" t="s">
        <v>4072</v>
      </c>
      <c r="D24" s="36" t="s">
        <v>4073</v>
      </c>
    </row>
    <row r="25" spans="1:4" x14ac:dyDescent="0.3">
      <c r="A25" s="36" t="s">
        <v>4101</v>
      </c>
      <c r="B25" s="36" t="s">
        <v>4071</v>
      </c>
      <c r="C25" s="36" t="s">
        <v>4072</v>
      </c>
      <c r="D25" s="36" t="s">
        <v>4073</v>
      </c>
    </row>
    <row r="26" spans="1:4" x14ac:dyDescent="0.3">
      <c r="A26" s="36" t="s">
        <v>4102</v>
      </c>
      <c r="B26" s="36" t="s">
        <v>4094</v>
      </c>
      <c r="C26" s="36" t="s">
        <v>4072</v>
      </c>
      <c r="D26" s="36" t="s">
        <v>4073</v>
      </c>
    </row>
    <row r="27" spans="1:4" x14ac:dyDescent="0.3">
      <c r="A27" s="36" t="s">
        <v>4103</v>
      </c>
      <c r="B27" s="36" t="s">
        <v>4089</v>
      </c>
      <c r="C27" s="36" t="s">
        <v>4072</v>
      </c>
      <c r="D27" s="36" t="s">
        <v>4073</v>
      </c>
    </row>
    <row r="28" spans="1:4" x14ac:dyDescent="0.3">
      <c r="A28" s="36" t="s">
        <v>4104</v>
      </c>
      <c r="B28" s="36" t="s">
        <v>4098</v>
      </c>
      <c r="C28" s="36" t="s">
        <v>4072</v>
      </c>
      <c r="D28" s="36" t="s">
        <v>4073</v>
      </c>
    </row>
    <row r="29" spans="1:4" x14ac:dyDescent="0.3">
      <c r="A29" s="36" t="s">
        <v>4105</v>
      </c>
      <c r="B29" s="36" t="s">
        <v>4082</v>
      </c>
      <c r="C29" s="36" t="s">
        <v>4072</v>
      </c>
      <c r="D29" s="36" t="s">
        <v>4073</v>
      </c>
    </row>
    <row r="30" spans="1:4" x14ac:dyDescent="0.3">
      <c r="A30" s="36" t="s">
        <v>4106</v>
      </c>
      <c r="B30" s="36" t="s">
        <v>4084</v>
      </c>
      <c r="C30" s="36" t="s">
        <v>4072</v>
      </c>
      <c r="D30" s="36" t="s">
        <v>4073</v>
      </c>
    </row>
    <row r="31" spans="1:4" x14ac:dyDescent="0.3">
      <c r="A31" s="36" t="s">
        <v>4107</v>
      </c>
      <c r="B31" s="36" t="s">
        <v>4108</v>
      </c>
      <c r="C31" s="36" t="s">
        <v>4072</v>
      </c>
      <c r="D31" s="36" t="s">
        <v>4073</v>
      </c>
    </row>
    <row r="32" spans="1:4" x14ac:dyDescent="0.3">
      <c r="A32" s="36" t="s">
        <v>4109</v>
      </c>
      <c r="B32" s="36" t="s">
        <v>4082</v>
      </c>
      <c r="C32" s="36" t="s">
        <v>4072</v>
      </c>
      <c r="D32" s="36" t="s">
        <v>4073</v>
      </c>
    </row>
    <row r="33" spans="1:4" x14ac:dyDescent="0.3">
      <c r="A33" s="36" t="s">
        <v>4110</v>
      </c>
      <c r="B33" s="36" t="s">
        <v>4084</v>
      </c>
      <c r="C33" s="36" t="s">
        <v>4072</v>
      </c>
      <c r="D33" s="36" t="s">
        <v>4073</v>
      </c>
    </row>
    <row r="34" spans="1:4" x14ac:dyDescent="0.3">
      <c r="A34" s="36" t="s">
        <v>4111</v>
      </c>
      <c r="B34" s="36" t="s">
        <v>4094</v>
      </c>
      <c r="C34" s="36" t="s">
        <v>4072</v>
      </c>
      <c r="D34" s="36" t="s">
        <v>4073</v>
      </c>
    </row>
    <row r="35" spans="1:4" x14ac:dyDescent="0.3">
      <c r="A35" s="36" t="s">
        <v>4112</v>
      </c>
      <c r="B35" s="36" t="s">
        <v>4113</v>
      </c>
      <c r="C35" s="36" t="s">
        <v>4114</v>
      </c>
      <c r="D35" s="36" t="s">
        <v>4073</v>
      </c>
    </row>
    <row r="36" spans="1:4" x14ac:dyDescent="0.3">
      <c r="A36" s="36" t="s">
        <v>4115</v>
      </c>
      <c r="B36" s="36" t="s">
        <v>4113</v>
      </c>
      <c r="C36" s="36" t="s">
        <v>4114</v>
      </c>
      <c r="D36" s="36" t="s">
        <v>4073</v>
      </c>
    </row>
    <row r="37" spans="1:4" x14ac:dyDescent="0.3">
      <c r="A37" s="36" t="s">
        <v>4116</v>
      </c>
      <c r="B37" s="36" t="s">
        <v>4117</v>
      </c>
      <c r="C37" s="36" t="s">
        <v>4114</v>
      </c>
      <c r="D37" s="36" t="s">
        <v>4073</v>
      </c>
    </row>
    <row r="38" spans="1:4" x14ac:dyDescent="0.3">
      <c r="A38" s="36" t="s">
        <v>4118</v>
      </c>
      <c r="B38" s="36" t="s">
        <v>4113</v>
      </c>
      <c r="C38" s="36" t="s">
        <v>4114</v>
      </c>
      <c r="D38" s="36" t="s">
        <v>4073</v>
      </c>
    </row>
    <row r="39" spans="1:4" x14ac:dyDescent="0.3">
      <c r="A39" s="36" t="s">
        <v>4119</v>
      </c>
      <c r="B39" s="36" t="s">
        <v>4117</v>
      </c>
      <c r="C39" s="36" t="s">
        <v>4114</v>
      </c>
      <c r="D39" s="36" t="s">
        <v>4073</v>
      </c>
    </row>
    <row r="40" spans="1:4" x14ac:dyDescent="0.3">
      <c r="A40" s="36" t="s">
        <v>4120</v>
      </c>
      <c r="B40" s="36" t="s">
        <v>4113</v>
      </c>
      <c r="C40" s="36" t="s">
        <v>4114</v>
      </c>
      <c r="D40" s="36" t="s">
        <v>4073</v>
      </c>
    </row>
    <row r="41" spans="1:4" x14ac:dyDescent="0.3">
      <c r="A41" s="36" t="s">
        <v>4121</v>
      </c>
      <c r="B41" s="36" t="s">
        <v>4122</v>
      </c>
      <c r="C41" s="36" t="s">
        <v>4114</v>
      </c>
      <c r="D41" s="36" t="s">
        <v>4073</v>
      </c>
    </row>
    <row r="42" spans="1:4" x14ac:dyDescent="0.3">
      <c r="A42" s="36" t="s">
        <v>4123</v>
      </c>
      <c r="B42" s="36" t="s">
        <v>4124</v>
      </c>
      <c r="C42" s="36" t="s">
        <v>4114</v>
      </c>
      <c r="D42" s="36" t="s">
        <v>4073</v>
      </c>
    </row>
    <row r="43" spans="1:4" x14ac:dyDescent="0.3">
      <c r="A43" s="36" t="s">
        <v>4125</v>
      </c>
      <c r="B43" s="36" t="s">
        <v>4124</v>
      </c>
      <c r="C43" s="36" t="s">
        <v>4114</v>
      </c>
      <c r="D43" s="36" t="s">
        <v>4073</v>
      </c>
    </row>
    <row r="44" spans="1:4" x14ac:dyDescent="0.3">
      <c r="A44" s="36" t="s">
        <v>4126</v>
      </c>
      <c r="B44" s="36" t="s">
        <v>4113</v>
      </c>
      <c r="C44" s="36" t="s">
        <v>4114</v>
      </c>
      <c r="D44" s="36" t="s">
        <v>4073</v>
      </c>
    </row>
    <row r="45" spans="1:4" x14ac:dyDescent="0.3">
      <c r="A45" s="36" t="s">
        <v>4127</v>
      </c>
      <c r="B45" s="36" t="s">
        <v>4117</v>
      </c>
      <c r="C45" s="36" t="s">
        <v>4114</v>
      </c>
      <c r="D45" s="36" t="s">
        <v>4073</v>
      </c>
    </row>
    <row r="46" spans="1:4" x14ac:dyDescent="0.3">
      <c r="A46" s="36" t="s">
        <v>4127</v>
      </c>
      <c r="B46" s="36" t="s">
        <v>4117</v>
      </c>
      <c r="C46" s="36" t="s">
        <v>4114</v>
      </c>
      <c r="D46" s="36" t="s">
        <v>4073</v>
      </c>
    </row>
    <row r="47" spans="1:4" x14ac:dyDescent="0.3">
      <c r="A47" s="36" t="s">
        <v>4128</v>
      </c>
      <c r="B47" s="36" t="s">
        <v>4129</v>
      </c>
      <c r="C47" s="36" t="s">
        <v>4114</v>
      </c>
      <c r="D47" s="36" t="s">
        <v>4073</v>
      </c>
    </row>
    <row r="48" spans="1:4" x14ac:dyDescent="0.3">
      <c r="A48" s="36" t="s">
        <v>4130</v>
      </c>
      <c r="B48" s="36" t="s">
        <v>4113</v>
      </c>
      <c r="C48" s="36" t="s">
        <v>4114</v>
      </c>
      <c r="D48" s="36" t="s">
        <v>4073</v>
      </c>
    </row>
    <row r="49" spans="1:4" x14ac:dyDescent="0.3">
      <c r="A49" s="36" t="s">
        <v>4131</v>
      </c>
      <c r="B49" s="36" t="s">
        <v>4122</v>
      </c>
      <c r="C49" s="36" t="s">
        <v>4114</v>
      </c>
      <c r="D49" s="36" t="s">
        <v>4073</v>
      </c>
    </row>
    <row r="50" spans="1:4" x14ac:dyDescent="0.3">
      <c r="A50" s="36" t="s">
        <v>4132</v>
      </c>
      <c r="B50" s="36" t="s">
        <v>4117</v>
      </c>
      <c r="C50" s="36" t="s">
        <v>4114</v>
      </c>
      <c r="D50" s="36" t="s">
        <v>4073</v>
      </c>
    </row>
    <row r="51" spans="1:4" x14ac:dyDescent="0.3">
      <c r="A51" s="36" t="s">
        <v>4133</v>
      </c>
      <c r="B51" s="36" t="s">
        <v>4113</v>
      </c>
      <c r="C51" s="36" t="s">
        <v>4114</v>
      </c>
      <c r="D51" s="36" t="s">
        <v>4073</v>
      </c>
    </row>
    <row r="52" spans="1:4" x14ac:dyDescent="0.3">
      <c r="A52" s="36" t="s">
        <v>4132</v>
      </c>
      <c r="B52" s="36" t="s">
        <v>4117</v>
      </c>
      <c r="C52" s="36" t="s">
        <v>4114</v>
      </c>
      <c r="D52" s="36" t="s">
        <v>4073</v>
      </c>
    </row>
    <row r="53" spans="1:4" x14ac:dyDescent="0.3">
      <c r="A53" s="36" t="s">
        <v>4134</v>
      </c>
      <c r="B53" s="36" t="s">
        <v>4113</v>
      </c>
      <c r="C53" s="36" t="s">
        <v>4114</v>
      </c>
      <c r="D53" s="36" t="s">
        <v>4073</v>
      </c>
    </row>
    <row r="54" spans="1:4" x14ac:dyDescent="0.3">
      <c r="A54" s="36" t="s">
        <v>4135</v>
      </c>
      <c r="B54" s="36" t="s">
        <v>4117</v>
      </c>
      <c r="C54" s="36" t="s">
        <v>4114</v>
      </c>
      <c r="D54" s="36" t="s">
        <v>4073</v>
      </c>
    </row>
    <row r="55" spans="1:4" x14ac:dyDescent="0.3">
      <c r="A55" s="36" t="s">
        <v>4136</v>
      </c>
      <c r="B55" s="36" t="s">
        <v>4117</v>
      </c>
      <c r="C55" s="36" t="s">
        <v>4114</v>
      </c>
      <c r="D55" s="36" t="s">
        <v>4073</v>
      </c>
    </row>
    <row r="56" spans="1:4" x14ac:dyDescent="0.3">
      <c r="A56" s="36" t="s">
        <v>4137</v>
      </c>
      <c r="B56" s="36" t="s">
        <v>4138</v>
      </c>
      <c r="C56" s="36" t="s">
        <v>4114</v>
      </c>
      <c r="D56" s="36" t="s">
        <v>4073</v>
      </c>
    </row>
    <row r="57" spans="1:4" x14ac:dyDescent="0.3">
      <c r="A57" s="36" t="s">
        <v>4139</v>
      </c>
      <c r="B57" s="36" t="s">
        <v>4113</v>
      </c>
      <c r="C57" s="36" t="s">
        <v>4114</v>
      </c>
      <c r="D57" s="36" t="s">
        <v>4073</v>
      </c>
    </row>
    <row r="58" spans="1:4" x14ac:dyDescent="0.3">
      <c r="A58" s="36" t="s">
        <v>4140</v>
      </c>
      <c r="B58" s="36" t="s">
        <v>4141</v>
      </c>
      <c r="C58" s="36" t="s">
        <v>4142</v>
      </c>
      <c r="D58" s="36" t="s">
        <v>4073</v>
      </c>
    </row>
    <row r="59" spans="1:4" x14ac:dyDescent="0.3">
      <c r="A59" s="36" t="s">
        <v>4143</v>
      </c>
      <c r="B59" s="36" t="s">
        <v>4144</v>
      </c>
      <c r="C59" s="36" t="s">
        <v>4142</v>
      </c>
      <c r="D59" s="36" t="s">
        <v>4073</v>
      </c>
    </row>
    <row r="60" spans="1:4" x14ac:dyDescent="0.3">
      <c r="A60" s="36" t="s">
        <v>4145</v>
      </c>
      <c r="B60" s="36" t="s">
        <v>4146</v>
      </c>
      <c r="C60" s="36" t="s">
        <v>4142</v>
      </c>
      <c r="D60" s="36" t="s">
        <v>4073</v>
      </c>
    </row>
    <row r="61" spans="1:4" x14ac:dyDescent="0.3">
      <c r="A61" s="36" t="s">
        <v>4147</v>
      </c>
      <c r="B61" s="36" t="s">
        <v>4148</v>
      </c>
      <c r="C61" s="36" t="s">
        <v>4142</v>
      </c>
      <c r="D61" s="36" t="s">
        <v>4073</v>
      </c>
    </row>
    <row r="62" spans="1:4" x14ac:dyDescent="0.3">
      <c r="A62" s="36" t="s">
        <v>4149</v>
      </c>
      <c r="B62" s="36" t="s">
        <v>4148</v>
      </c>
      <c r="C62" s="36" t="s">
        <v>4142</v>
      </c>
      <c r="D62" s="36" t="s">
        <v>4073</v>
      </c>
    </row>
    <row r="63" spans="1:4" x14ac:dyDescent="0.3">
      <c r="A63" s="36" t="s">
        <v>4150</v>
      </c>
      <c r="B63" s="36" t="s">
        <v>4151</v>
      </c>
      <c r="C63" s="36" t="s">
        <v>4142</v>
      </c>
      <c r="D63" s="36" t="s">
        <v>4073</v>
      </c>
    </row>
    <row r="64" spans="1:4" x14ac:dyDescent="0.3">
      <c r="A64" s="36" t="s">
        <v>4152</v>
      </c>
      <c r="B64" s="36" t="s">
        <v>4148</v>
      </c>
      <c r="C64" s="36" t="s">
        <v>4142</v>
      </c>
      <c r="D64" s="36" t="s">
        <v>4073</v>
      </c>
    </row>
    <row r="65" spans="1:4" x14ac:dyDescent="0.3">
      <c r="A65" s="36" t="s">
        <v>4153</v>
      </c>
      <c r="B65" s="36" t="s">
        <v>4154</v>
      </c>
      <c r="C65" s="36" t="s">
        <v>4142</v>
      </c>
      <c r="D65" s="36" t="s">
        <v>4073</v>
      </c>
    </row>
    <row r="66" spans="1:4" x14ac:dyDescent="0.3">
      <c r="A66" s="36" t="s">
        <v>4155</v>
      </c>
      <c r="B66" s="36" t="s">
        <v>4141</v>
      </c>
      <c r="C66" s="36" t="s">
        <v>4142</v>
      </c>
      <c r="D66" s="36" t="s">
        <v>4073</v>
      </c>
    </row>
    <row r="67" spans="1:4" x14ac:dyDescent="0.3">
      <c r="A67" s="36" t="s">
        <v>4145</v>
      </c>
      <c r="B67" s="36" t="s">
        <v>4146</v>
      </c>
      <c r="C67" s="36" t="s">
        <v>4142</v>
      </c>
      <c r="D67" s="36" t="s">
        <v>4073</v>
      </c>
    </row>
    <row r="68" spans="1:4" x14ac:dyDescent="0.3">
      <c r="A68" s="36" t="s">
        <v>4156</v>
      </c>
      <c r="B68" s="36" t="s">
        <v>4157</v>
      </c>
      <c r="C68" s="36" t="s">
        <v>4142</v>
      </c>
      <c r="D68" s="36" t="s">
        <v>4073</v>
      </c>
    </row>
    <row r="69" spans="1:4" x14ac:dyDescent="0.3">
      <c r="A69" s="36" t="s">
        <v>4158</v>
      </c>
      <c r="B69" s="36" t="s">
        <v>4159</v>
      </c>
      <c r="C69" s="36" t="s">
        <v>4142</v>
      </c>
      <c r="D69" s="36" t="s">
        <v>4073</v>
      </c>
    </row>
    <row r="70" spans="1:4" x14ac:dyDescent="0.3">
      <c r="A70" s="36" t="s">
        <v>4160</v>
      </c>
      <c r="B70" s="36" t="s">
        <v>4161</v>
      </c>
      <c r="C70" s="36" t="s">
        <v>4142</v>
      </c>
      <c r="D70" s="36" t="s">
        <v>4073</v>
      </c>
    </row>
    <row r="71" spans="1:4" x14ac:dyDescent="0.3">
      <c r="A71" s="36" t="s">
        <v>4162</v>
      </c>
      <c r="B71" s="36" t="s">
        <v>4157</v>
      </c>
      <c r="C71" s="36" t="s">
        <v>4142</v>
      </c>
      <c r="D71" s="36" t="s">
        <v>4073</v>
      </c>
    </row>
    <row r="72" spans="1:4" x14ac:dyDescent="0.3">
      <c r="A72" s="36" t="s">
        <v>4163</v>
      </c>
      <c r="B72" s="36" t="s">
        <v>4161</v>
      </c>
      <c r="C72" s="36" t="s">
        <v>4142</v>
      </c>
      <c r="D72" s="36" t="s">
        <v>4073</v>
      </c>
    </row>
    <row r="73" spans="1:4" x14ac:dyDescent="0.3">
      <c r="A73" s="36" t="s">
        <v>4164</v>
      </c>
      <c r="B73" s="36" t="s">
        <v>4157</v>
      </c>
      <c r="C73" s="36" t="s">
        <v>4142</v>
      </c>
      <c r="D73" s="36" t="s">
        <v>4073</v>
      </c>
    </row>
    <row r="74" spans="1:4" x14ac:dyDescent="0.3">
      <c r="A74" s="36" t="s">
        <v>4165</v>
      </c>
      <c r="B74" s="36" t="s">
        <v>4166</v>
      </c>
      <c r="C74" s="36" t="s">
        <v>4142</v>
      </c>
      <c r="D74" s="36" t="s">
        <v>4073</v>
      </c>
    </row>
    <row r="75" spans="1:4" x14ac:dyDescent="0.3">
      <c r="A75" s="36" t="s">
        <v>4167</v>
      </c>
      <c r="B75" s="36" t="s">
        <v>4148</v>
      </c>
      <c r="C75" s="36" t="s">
        <v>4142</v>
      </c>
      <c r="D75" s="36" t="s">
        <v>4073</v>
      </c>
    </row>
    <row r="76" spans="1:4" x14ac:dyDescent="0.3">
      <c r="A76" s="36" t="s">
        <v>4168</v>
      </c>
      <c r="B76" s="36" t="s">
        <v>4141</v>
      </c>
      <c r="C76" s="36" t="s">
        <v>4142</v>
      </c>
      <c r="D76" s="36" t="s">
        <v>4073</v>
      </c>
    </row>
    <row r="77" spans="1:4" x14ac:dyDescent="0.3">
      <c r="A77" s="36" t="s">
        <v>4169</v>
      </c>
      <c r="B77" s="36" t="s">
        <v>4157</v>
      </c>
      <c r="C77" s="36" t="s">
        <v>4142</v>
      </c>
      <c r="D77" s="36" t="s">
        <v>4073</v>
      </c>
    </row>
    <row r="78" spans="1:4" x14ac:dyDescent="0.3">
      <c r="A78" s="36" t="s">
        <v>4169</v>
      </c>
      <c r="B78" s="36" t="s">
        <v>4157</v>
      </c>
      <c r="C78" s="36" t="s">
        <v>4142</v>
      </c>
      <c r="D78" s="36" t="s">
        <v>4073</v>
      </c>
    </row>
    <row r="79" spans="1:4" x14ac:dyDescent="0.3">
      <c r="A79" s="36" t="s">
        <v>4170</v>
      </c>
      <c r="B79" s="36" t="s">
        <v>4161</v>
      </c>
      <c r="C79" s="36" t="s">
        <v>4142</v>
      </c>
      <c r="D79" s="36" t="s">
        <v>4073</v>
      </c>
    </row>
    <row r="80" spans="1:4" x14ac:dyDescent="0.3">
      <c r="A80" s="36" t="s">
        <v>4171</v>
      </c>
      <c r="B80" s="36" t="s">
        <v>4141</v>
      </c>
      <c r="C80" s="36" t="s">
        <v>4142</v>
      </c>
      <c r="D80" s="36" t="s">
        <v>4073</v>
      </c>
    </row>
    <row r="81" spans="1:4" x14ac:dyDescent="0.3">
      <c r="A81" s="36" t="s">
        <v>4172</v>
      </c>
      <c r="B81" s="36" t="s">
        <v>4161</v>
      </c>
      <c r="C81" s="36" t="s">
        <v>4142</v>
      </c>
      <c r="D81" s="36" t="s">
        <v>4073</v>
      </c>
    </row>
    <row r="82" spans="1:4" x14ac:dyDescent="0.3">
      <c r="A82" s="36" t="s">
        <v>4173</v>
      </c>
      <c r="B82" s="36" t="s">
        <v>4159</v>
      </c>
      <c r="C82" s="36" t="s">
        <v>4142</v>
      </c>
      <c r="D82" s="36" t="s">
        <v>4073</v>
      </c>
    </row>
    <row r="83" spans="1:4" x14ac:dyDescent="0.3">
      <c r="A83" s="36" t="s">
        <v>4174</v>
      </c>
      <c r="B83" s="36" t="s">
        <v>4157</v>
      </c>
      <c r="C83" s="36" t="s">
        <v>4142</v>
      </c>
      <c r="D83" s="36" t="s">
        <v>4073</v>
      </c>
    </row>
    <row r="84" spans="1:4" x14ac:dyDescent="0.3">
      <c r="A84" s="36" t="s">
        <v>4174</v>
      </c>
      <c r="B84" s="36" t="s">
        <v>4157</v>
      </c>
      <c r="C84" s="36" t="s">
        <v>4142</v>
      </c>
      <c r="D84" s="36" t="s">
        <v>4073</v>
      </c>
    </row>
    <row r="85" spans="1:4" x14ac:dyDescent="0.3">
      <c r="A85" s="36" t="s">
        <v>4175</v>
      </c>
      <c r="B85" s="36" t="s">
        <v>4148</v>
      </c>
      <c r="C85" s="36" t="s">
        <v>4142</v>
      </c>
      <c r="D85" s="36" t="s">
        <v>4073</v>
      </c>
    </row>
    <row r="86" spans="1:4" x14ac:dyDescent="0.3">
      <c r="A86" s="36" t="s">
        <v>4162</v>
      </c>
      <c r="B86" s="36" t="s">
        <v>4157</v>
      </c>
      <c r="C86" s="36" t="s">
        <v>4142</v>
      </c>
      <c r="D86" s="36" t="s">
        <v>4073</v>
      </c>
    </row>
    <row r="87" spans="1:4" x14ac:dyDescent="0.3">
      <c r="A87" s="36" t="s">
        <v>4176</v>
      </c>
      <c r="B87" s="36" t="s">
        <v>4177</v>
      </c>
      <c r="C87" s="36" t="s">
        <v>4142</v>
      </c>
      <c r="D87" s="36" t="s">
        <v>4073</v>
      </c>
    </row>
    <row r="88" spans="1:4" x14ac:dyDescent="0.3">
      <c r="A88" s="36" t="s">
        <v>4178</v>
      </c>
      <c r="B88" s="36" t="s">
        <v>4141</v>
      </c>
      <c r="C88" s="36" t="s">
        <v>4142</v>
      </c>
      <c r="D88" s="36" t="s">
        <v>4073</v>
      </c>
    </row>
    <row r="89" spans="1:4" x14ac:dyDescent="0.3">
      <c r="A89" s="36" t="s">
        <v>4153</v>
      </c>
      <c r="B89" s="36" t="s">
        <v>4154</v>
      </c>
      <c r="C89" s="36" t="s">
        <v>4142</v>
      </c>
      <c r="D89" s="36" t="s">
        <v>4073</v>
      </c>
    </row>
    <row r="90" spans="1:4" x14ac:dyDescent="0.3">
      <c r="A90" s="36" t="s">
        <v>4168</v>
      </c>
      <c r="B90" s="36" t="s">
        <v>4141</v>
      </c>
      <c r="C90" s="36" t="s">
        <v>4142</v>
      </c>
      <c r="D90" s="36" t="s">
        <v>4073</v>
      </c>
    </row>
    <row r="91" spans="1:4" x14ac:dyDescent="0.3">
      <c r="A91" s="36" t="s">
        <v>4179</v>
      </c>
      <c r="B91" s="36" t="s">
        <v>4161</v>
      </c>
      <c r="C91" s="36" t="s">
        <v>4142</v>
      </c>
      <c r="D91" s="36" t="s">
        <v>4073</v>
      </c>
    </row>
    <row r="92" spans="1:4" x14ac:dyDescent="0.3">
      <c r="A92" s="36" t="s">
        <v>4180</v>
      </c>
      <c r="B92" s="36" t="s">
        <v>4141</v>
      </c>
      <c r="C92" s="36" t="s">
        <v>4142</v>
      </c>
      <c r="D92" s="36" t="s">
        <v>4073</v>
      </c>
    </row>
    <row r="93" spans="1:4" x14ac:dyDescent="0.3">
      <c r="A93" s="36" t="s">
        <v>4181</v>
      </c>
      <c r="B93" s="36" t="s">
        <v>4157</v>
      </c>
      <c r="C93" s="36" t="s">
        <v>4142</v>
      </c>
      <c r="D93" s="36" t="s">
        <v>4073</v>
      </c>
    </row>
    <row r="94" spans="1:4" x14ac:dyDescent="0.3">
      <c r="A94" s="36" t="s">
        <v>4182</v>
      </c>
      <c r="B94" s="36" t="s">
        <v>4157</v>
      </c>
      <c r="C94" s="36" t="s">
        <v>4142</v>
      </c>
      <c r="D94" s="36" t="s">
        <v>4073</v>
      </c>
    </row>
    <row r="95" spans="1:4" x14ac:dyDescent="0.3">
      <c r="A95" s="36" t="s">
        <v>4183</v>
      </c>
      <c r="B95" s="36" t="s">
        <v>4177</v>
      </c>
      <c r="C95" s="36" t="s">
        <v>4142</v>
      </c>
      <c r="D95" s="36" t="s">
        <v>4073</v>
      </c>
    </row>
    <row r="96" spans="1:4" x14ac:dyDescent="0.3">
      <c r="A96" s="36" t="s">
        <v>4184</v>
      </c>
      <c r="B96" s="36" t="s">
        <v>4185</v>
      </c>
      <c r="C96" s="36" t="s">
        <v>4142</v>
      </c>
      <c r="D96" s="36" t="s">
        <v>4073</v>
      </c>
    </row>
    <row r="97" spans="1:4" x14ac:dyDescent="0.3">
      <c r="A97" s="36" t="s">
        <v>4186</v>
      </c>
      <c r="B97" s="36" t="s">
        <v>4166</v>
      </c>
      <c r="C97" s="36" t="s">
        <v>4142</v>
      </c>
      <c r="D97" s="36" t="s">
        <v>4073</v>
      </c>
    </row>
    <row r="98" spans="1:4" x14ac:dyDescent="0.3">
      <c r="A98" s="36" t="s">
        <v>4187</v>
      </c>
      <c r="B98" s="36" t="s">
        <v>4148</v>
      </c>
      <c r="C98" s="36" t="s">
        <v>4142</v>
      </c>
      <c r="D98" s="36" t="s">
        <v>4073</v>
      </c>
    </row>
    <row r="99" spans="1:4" x14ac:dyDescent="0.3">
      <c r="A99" s="36" t="s">
        <v>4188</v>
      </c>
      <c r="B99" s="36" t="s">
        <v>4144</v>
      </c>
      <c r="C99" s="36" t="s">
        <v>4142</v>
      </c>
      <c r="D99" s="36" t="s">
        <v>4073</v>
      </c>
    </row>
    <row r="100" spans="1:4" x14ac:dyDescent="0.3">
      <c r="A100" s="36" t="s">
        <v>4189</v>
      </c>
      <c r="B100" s="36" t="s">
        <v>4161</v>
      </c>
      <c r="C100" s="36" t="s">
        <v>4142</v>
      </c>
      <c r="D100" s="36" t="s">
        <v>4073</v>
      </c>
    </row>
    <row r="101" spans="1:4" x14ac:dyDescent="0.3">
      <c r="A101" s="36" t="s">
        <v>4190</v>
      </c>
      <c r="B101" s="36" t="s">
        <v>4161</v>
      </c>
      <c r="C101" s="36" t="s">
        <v>4142</v>
      </c>
      <c r="D101" s="36" t="s">
        <v>4073</v>
      </c>
    </row>
    <row r="102" spans="1:4" x14ac:dyDescent="0.3">
      <c r="A102" s="36" t="s">
        <v>4191</v>
      </c>
      <c r="B102" s="36" t="s">
        <v>4192</v>
      </c>
      <c r="C102" s="36" t="s">
        <v>4193</v>
      </c>
      <c r="D102" s="36" t="s">
        <v>4073</v>
      </c>
    </row>
    <row r="103" spans="1:4" x14ac:dyDescent="0.3">
      <c r="A103" s="36" t="s">
        <v>4194</v>
      </c>
      <c r="B103" s="36" t="s">
        <v>4192</v>
      </c>
      <c r="C103" s="36" t="s">
        <v>4193</v>
      </c>
      <c r="D103" s="36" t="s">
        <v>4073</v>
      </c>
    </row>
    <row r="104" spans="1:4" x14ac:dyDescent="0.3">
      <c r="A104" s="36" t="s">
        <v>4195</v>
      </c>
      <c r="B104" s="36" t="s">
        <v>4196</v>
      </c>
      <c r="C104" s="36" t="s">
        <v>4193</v>
      </c>
      <c r="D104" s="36" t="s">
        <v>4073</v>
      </c>
    </row>
    <row r="105" spans="1:4" x14ac:dyDescent="0.3">
      <c r="A105" s="36" t="s">
        <v>4197</v>
      </c>
      <c r="B105" s="36" t="s">
        <v>4192</v>
      </c>
      <c r="C105" s="36" t="s">
        <v>4193</v>
      </c>
      <c r="D105" s="36" t="s">
        <v>4073</v>
      </c>
    </row>
    <row r="106" spans="1:4" x14ac:dyDescent="0.3">
      <c r="A106" s="36" t="s">
        <v>4198</v>
      </c>
      <c r="B106" s="36" t="s">
        <v>4192</v>
      </c>
      <c r="C106" s="36" t="s">
        <v>4193</v>
      </c>
      <c r="D106" s="36" t="s">
        <v>4073</v>
      </c>
    </row>
    <row r="107" spans="1:4" x14ac:dyDescent="0.3">
      <c r="A107" s="36" t="s">
        <v>4199</v>
      </c>
      <c r="B107" s="36" t="s">
        <v>4200</v>
      </c>
      <c r="C107" s="36" t="s">
        <v>4193</v>
      </c>
      <c r="D107" s="36" t="s">
        <v>4073</v>
      </c>
    </row>
    <row r="108" spans="1:4" x14ac:dyDescent="0.3">
      <c r="A108" s="36" t="s">
        <v>4201</v>
      </c>
      <c r="B108" s="36" t="s">
        <v>4196</v>
      </c>
      <c r="C108" s="36" t="s">
        <v>4193</v>
      </c>
      <c r="D108" s="36" t="s">
        <v>4073</v>
      </c>
    </row>
    <row r="109" spans="1:4" x14ac:dyDescent="0.3">
      <c r="A109" s="36" t="s">
        <v>4202</v>
      </c>
      <c r="B109" s="36" t="s">
        <v>4200</v>
      </c>
      <c r="C109" s="36" t="s">
        <v>4193</v>
      </c>
      <c r="D109" s="36" t="s">
        <v>4073</v>
      </c>
    </row>
    <row r="110" spans="1:4" x14ac:dyDescent="0.3">
      <c r="A110" s="37" t="s">
        <v>4203</v>
      </c>
      <c r="B110" s="37" t="s">
        <v>4204</v>
      </c>
      <c r="C110" s="37" t="s">
        <v>4193</v>
      </c>
      <c r="D110" s="37" t="s">
        <v>4073</v>
      </c>
    </row>
    <row r="111" spans="1:4" x14ac:dyDescent="0.3">
      <c r="A111" s="36" t="s">
        <v>4205</v>
      </c>
      <c r="B111" s="36" t="s">
        <v>4206</v>
      </c>
      <c r="C111" s="36" t="s">
        <v>4193</v>
      </c>
      <c r="D111" s="36" t="s">
        <v>4073</v>
      </c>
    </row>
    <row r="112" spans="1:4" x14ac:dyDescent="0.3">
      <c r="A112" s="36" t="s">
        <v>4202</v>
      </c>
      <c r="B112" s="36" t="s">
        <v>4200</v>
      </c>
      <c r="C112" s="36" t="s">
        <v>4193</v>
      </c>
      <c r="D112" s="36" t="s">
        <v>4073</v>
      </c>
    </row>
    <row r="113" spans="1:4" x14ac:dyDescent="0.3">
      <c r="A113" s="36" t="s">
        <v>4207</v>
      </c>
      <c r="B113" s="36" t="s">
        <v>4192</v>
      </c>
      <c r="C113" s="36" t="s">
        <v>4193</v>
      </c>
      <c r="D113" s="36" t="s">
        <v>4073</v>
      </c>
    </row>
    <row r="114" spans="1:4" x14ac:dyDescent="0.3">
      <c r="A114" s="36" t="s">
        <v>4208</v>
      </c>
      <c r="B114" s="36" t="s">
        <v>4192</v>
      </c>
      <c r="C114" s="36" t="s">
        <v>4193</v>
      </c>
      <c r="D114" s="36" t="s">
        <v>4073</v>
      </c>
    </row>
    <row r="115" spans="1:4" x14ac:dyDescent="0.3">
      <c r="A115" s="36" t="s">
        <v>4208</v>
      </c>
      <c r="B115" s="36" t="s">
        <v>4192</v>
      </c>
      <c r="C115" s="36" t="s">
        <v>4193</v>
      </c>
      <c r="D115" s="36" t="s">
        <v>4073</v>
      </c>
    </row>
    <row r="116" spans="1:4" x14ac:dyDescent="0.3">
      <c r="A116" s="36" t="s">
        <v>4209</v>
      </c>
      <c r="B116" s="36" t="s">
        <v>4192</v>
      </c>
      <c r="C116" s="36" t="s">
        <v>4193</v>
      </c>
      <c r="D116" s="36" t="s">
        <v>4073</v>
      </c>
    </row>
    <row r="117" spans="1:4" x14ac:dyDescent="0.3">
      <c r="A117" s="36" t="s">
        <v>4210</v>
      </c>
      <c r="B117" s="36" t="s">
        <v>4204</v>
      </c>
      <c r="C117" s="36" t="s">
        <v>4193</v>
      </c>
      <c r="D117" s="36" t="s">
        <v>4073</v>
      </c>
    </row>
    <row r="118" spans="1:4" x14ac:dyDescent="0.3">
      <c r="A118" s="36" t="s">
        <v>4211</v>
      </c>
      <c r="B118" s="36" t="s">
        <v>4212</v>
      </c>
      <c r="C118" s="36" t="s">
        <v>4213</v>
      </c>
      <c r="D118" s="36" t="s">
        <v>4214</v>
      </c>
    </row>
    <row r="119" spans="1:4" x14ac:dyDescent="0.3">
      <c r="A119" s="36" t="s">
        <v>4215</v>
      </c>
      <c r="B119" s="36" t="s">
        <v>4212</v>
      </c>
      <c r="C119" s="36" t="s">
        <v>4213</v>
      </c>
      <c r="D119" s="36" t="s">
        <v>4214</v>
      </c>
    </row>
    <row r="120" spans="1:4" x14ac:dyDescent="0.3">
      <c r="A120" s="36" t="s">
        <v>4216</v>
      </c>
      <c r="B120" s="36" t="s">
        <v>4212</v>
      </c>
      <c r="C120" s="36" t="s">
        <v>4213</v>
      </c>
      <c r="D120" s="36" t="s">
        <v>4214</v>
      </c>
    </row>
    <row r="121" spans="1:4" x14ac:dyDescent="0.3">
      <c r="A121" s="36" t="s">
        <v>4217</v>
      </c>
      <c r="B121" s="36" t="s">
        <v>4218</v>
      </c>
      <c r="C121" s="36" t="s">
        <v>4219</v>
      </c>
      <c r="D121" s="36" t="s">
        <v>4220</v>
      </c>
    </row>
    <row r="122" spans="1:4" x14ac:dyDescent="0.3">
      <c r="A122" s="36" t="s">
        <v>4221</v>
      </c>
      <c r="B122" s="36" t="s">
        <v>4222</v>
      </c>
      <c r="C122" s="36" t="s">
        <v>4219</v>
      </c>
      <c r="D122" s="36" t="s">
        <v>4220</v>
      </c>
    </row>
    <row r="123" spans="1:4" x14ac:dyDescent="0.3">
      <c r="A123" s="36" t="s">
        <v>4223</v>
      </c>
      <c r="B123" s="36" t="s">
        <v>4222</v>
      </c>
      <c r="C123" s="36" t="s">
        <v>4219</v>
      </c>
      <c r="D123" s="36" t="s">
        <v>4220</v>
      </c>
    </row>
    <row r="124" spans="1:4" x14ac:dyDescent="0.3">
      <c r="A124" s="36" t="s">
        <v>4224</v>
      </c>
      <c r="B124" s="36" t="s">
        <v>4222</v>
      </c>
      <c r="C124" s="36" t="s">
        <v>4219</v>
      </c>
      <c r="D124" s="36" t="s">
        <v>4220</v>
      </c>
    </row>
    <row r="125" spans="1:4" x14ac:dyDescent="0.3">
      <c r="A125" s="36" t="s">
        <v>4225</v>
      </c>
      <c r="B125" s="36" t="s">
        <v>4222</v>
      </c>
      <c r="C125" s="36" t="s">
        <v>4219</v>
      </c>
      <c r="D125" s="36" t="s">
        <v>4220</v>
      </c>
    </row>
    <row r="126" spans="1:4" x14ac:dyDescent="0.3">
      <c r="A126" s="36" t="s">
        <v>4226</v>
      </c>
      <c r="B126" s="36" t="s">
        <v>4222</v>
      </c>
      <c r="C126" s="36" t="s">
        <v>4219</v>
      </c>
      <c r="D126" s="36" t="s">
        <v>4220</v>
      </c>
    </row>
    <row r="127" spans="1:4" x14ac:dyDescent="0.3">
      <c r="A127" s="36" t="s">
        <v>4227</v>
      </c>
      <c r="B127" s="36" t="s">
        <v>4222</v>
      </c>
      <c r="C127" s="36" t="s">
        <v>4219</v>
      </c>
      <c r="D127" s="36" t="s">
        <v>4220</v>
      </c>
    </row>
    <row r="128" spans="1:4" x14ac:dyDescent="0.3">
      <c r="A128" s="36" t="s">
        <v>4228</v>
      </c>
      <c r="B128" s="36" t="s">
        <v>4222</v>
      </c>
      <c r="C128" s="36" t="s">
        <v>4219</v>
      </c>
      <c r="D128" s="36" t="s">
        <v>4220</v>
      </c>
    </row>
    <row r="129" spans="1:4" x14ac:dyDescent="0.3">
      <c r="A129" s="36" t="s">
        <v>4229</v>
      </c>
      <c r="B129" s="36" t="s">
        <v>4230</v>
      </c>
      <c r="C129" s="36" t="s">
        <v>4219</v>
      </c>
      <c r="D129" s="36" t="s">
        <v>4220</v>
      </c>
    </row>
    <row r="130" spans="1:4" x14ac:dyDescent="0.3">
      <c r="A130" s="36" t="s">
        <v>4231</v>
      </c>
      <c r="B130" s="36" t="s">
        <v>4232</v>
      </c>
      <c r="C130" s="36" t="s">
        <v>4233</v>
      </c>
      <c r="D130" s="36" t="s">
        <v>4073</v>
      </c>
    </row>
    <row r="131" spans="1:4" x14ac:dyDescent="0.3">
      <c r="A131" s="36" t="s">
        <v>4234</v>
      </c>
      <c r="B131" s="36" t="s">
        <v>4235</v>
      </c>
      <c r="C131" s="36" t="s">
        <v>4233</v>
      </c>
      <c r="D131" s="36" t="s">
        <v>4073</v>
      </c>
    </row>
    <row r="132" spans="1:4" x14ac:dyDescent="0.3">
      <c r="A132" s="36" t="s">
        <v>4236</v>
      </c>
      <c r="B132" s="36" t="s">
        <v>4232</v>
      </c>
      <c r="C132" s="36" t="s">
        <v>4233</v>
      </c>
      <c r="D132" s="36" t="s">
        <v>4073</v>
      </c>
    </row>
    <row r="133" spans="1:4" x14ac:dyDescent="0.3">
      <c r="A133" s="36" t="s">
        <v>4237</v>
      </c>
      <c r="B133" s="36" t="s">
        <v>4235</v>
      </c>
      <c r="C133" s="36" t="s">
        <v>4233</v>
      </c>
      <c r="D133" s="36" t="s">
        <v>4073</v>
      </c>
    </row>
    <row r="134" spans="1:4" x14ac:dyDescent="0.3">
      <c r="A134" s="36" t="s">
        <v>4238</v>
      </c>
      <c r="B134" s="36" t="s">
        <v>4232</v>
      </c>
      <c r="C134" s="36" t="s">
        <v>4233</v>
      </c>
      <c r="D134" s="36" t="s">
        <v>4073</v>
      </c>
    </row>
    <row r="135" spans="1:4" x14ac:dyDescent="0.3">
      <c r="A135" s="36" t="s">
        <v>4239</v>
      </c>
      <c r="B135" s="36" t="s">
        <v>4240</v>
      </c>
      <c r="C135" s="36" t="s">
        <v>4233</v>
      </c>
      <c r="D135" s="36" t="s">
        <v>4073</v>
      </c>
    </row>
    <row r="136" spans="1:4" x14ac:dyDescent="0.3">
      <c r="A136" s="36" t="s">
        <v>4241</v>
      </c>
      <c r="B136" s="36" t="s">
        <v>4240</v>
      </c>
      <c r="C136" s="36" t="s">
        <v>4233</v>
      </c>
      <c r="D136" s="36" t="s">
        <v>4073</v>
      </c>
    </row>
    <row r="137" spans="1:4" x14ac:dyDescent="0.3">
      <c r="A137" s="36" t="s">
        <v>4242</v>
      </c>
      <c r="B137" s="36" t="s">
        <v>4243</v>
      </c>
      <c r="C137" s="36" t="s">
        <v>4233</v>
      </c>
      <c r="D137" s="36" t="s">
        <v>4073</v>
      </c>
    </row>
    <row r="138" spans="1:4" x14ac:dyDescent="0.3">
      <c r="A138" s="36" t="s">
        <v>4244</v>
      </c>
      <c r="B138" s="36" t="s">
        <v>4245</v>
      </c>
      <c r="C138" s="36" t="s">
        <v>4233</v>
      </c>
      <c r="D138" s="36" t="s">
        <v>4073</v>
      </c>
    </row>
    <row r="139" spans="1:4" x14ac:dyDescent="0.3">
      <c r="A139" s="36" t="s">
        <v>4246</v>
      </c>
      <c r="B139" s="36" t="s">
        <v>4232</v>
      </c>
      <c r="C139" s="36" t="s">
        <v>4233</v>
      </c>
      <c r="D139" s="36" t="s">
        <v>4073</v>
      </c>
    </row>
    <row r="140" spans="1:4" x14ac:dyDescent="0.3">
      <c r="A140" s="36" t="s">
        <v>4247</v>
      </c>
      <c r="B140" s="36" t="s">
        <v>4235</v>
      </c>
      <c r="C140" s="36" t="s">
        <v>4233</v>
      </c>
      <c r="D140" s="36" t="s">
        <v>4073</v>
      </c>
    </row>
    <row r="141" spans="1:4" x14ac:dyDescent="0.3">
      <c r="A141" s="36" t="s">
        <v>4248</v>
      </c>
      <c r="B141" s="36" t="s">
        <v>4240</v>
      </c>
      <c r="C141" s="36" t="s">
        <v>4233</v>
      </c>
      <c r="D141" s="36" t="s">
        <v>4073</v>
      </c>
    </row>
    <row r="142" spans="1:4" x14ac:dyDescent="0.3">
      <c r="A142" s="36" t="s">
        <v>4249</v>
      </c>
      <c r="B142" s="36" t="s">
        <v>4250</v>
      </c>
      <c r="C142" s="36" t="s">
        <v>4251</v>
      </c>
      <c r="D142" s="36" t="s">
        <v>4252</v>
      </c>
    </row>
    <row r="143" spans="1:4" x14ac:dyDescent="0.3">
      <c r="A143" s="36" t="s">
        <v>4253</v>
      </c>
      <c r="B143" s="36" t="s">
        <v>4254</v>
      </c>
      <c r="C143" s="36" t="s">
        <v>4255</v>
      </c>
      <c r="D143" s="36" t="s">
        <v>4073</v>
      </c>
    </row>
    <row r="144" spans="1:4" x14ac:dyDescent="0.3">
      <c r="A144" s="36" t="s">
        <v>4256</v>
      </c>
      <c r="B144" s="36" t="s">
        <v>4257</v>
      </c>
      <c r="C144" s="36" t="s">
        <v>4255</v>
      </c>
      <c r="D144" s="36" t="s">
        <v>4073</v>
      </c>
    </row>
    <row r="145" spans="1:4" x14ac:dyDescent="0.3">
      <c r="A145" s="36" t="s">
        <v>4258</v>
      </c>
      <c r="B145" s="36" t="s">
        <v>4254</v>
      </c>
      <c r="C145" s="36" t="s">
        <v>4255</v>
      </c>
      <c r="D145" s="36" t="s">
        <v>4073</v>
      </c>
    </row>
    <row r="146" spans="1:4" x14ac:dyDescent="0.3">
      <c r="A146" s="36" t="s">
        <v>4259</v>
      </c>
      <c r="B146" s="36" t="s">
        <v>4254</v>
      </c>
      <c r="C146" s="36" t="s">
        <v>4255</v>
      </c>
      <c r="D146" s="36" t="s">
        <v>4073</v>
      </c>
    </row>
    <row r="147" spans="1:4" x14ac:dyDescent="0.3">
      <c r="A147" s="36" t="s">
        <v>4260</v>
      </c>
      <c r="B147" s="36" t="s">
        <v>4261</v>
      </c>
      <c r="C147" s="36" t="s">
        <v>4255</v>
      </c>
      <c r="D147" s="36" t="s">
        <v>4073</v>
      </c>
    </row>
    <row r="148" spans="1:4" x14ac:dyDescent="0.3">
      <c r="A148" s="36" t="s">
        <v>4262</v>
      </c>
      <c r="B148" s="36" t="s">
        <v>4254</v>
      </c>
      <c r="C148" s="36" t="s">
        <v>4255</v>
      </c>
      <c r="D148" s="36" t="s">
        <v>4073</v>
      </c>
    </row>
    <row r="149" spans="1:4" x14ac:dyDescent="0.3">
      <c r="A149" s="36" t="s">
        <v>4263</v>
      </c>
      <c r="B149" s="36" t="s">
        <v>4254</v>
      </c>
      <c r="C149" s="36" t="s">
        <v>4255</v>
      </c>
      <c r="D149" s="36" t="s">
        <v>4073</v>
      </c>
    </row>
    <row r="150" spans="1:4" x14ac:dyDescent="0.3">
      <c r="A150" s="36" t="s">
        <v>4264</v>
      </c>
      <c r="B150" s="36" t="s">
        <v>4254</v>
      </c>
      <c r="C150" s="36" t="s">
        <v>4255</v>
      </c>
      <c r="D150" s="36" t="s">
        <v>4073</v>
      </c>
    </row>
    <row r="151" spans="1:4" x14ac:dyDescent="0.3">
      <c r="A151" s="36" t="s">
        <v>4265</v>
      </c>
      <c r="B151" s="36" t="s">
        <v>4266</v>
      </c>
      <c r="C151" s="36" t="s">
        <v>4255</v>
      </c>
      <c r="D151" s="36" t="s">
        <v>4073</v>
      </c>
    </row>
    <row r="152" spans="1:4" x14ac:dyDescent="0.3">
      <c r="A152" s="36" t="s">
        <v>4267</v>
      </c>
      <c r="B152" s="36" t="s">
        <v>4254</v>
      </c>
      <c r="C152" s="36" t="s">
        <v>4255</v>
      </c>
      <c r="D152" s="36" t="s">
        <v>4073</v>
      </c>
    </row>
    <row r="153" spans="1:4" x14ac:dyDescent="0.3">
      <c r="A153" s="36" t="s">
        <v>4268</v>
      </c>
      <c r="B153" s="36" t="s">
        <v>4254</v>
      </c>
      <c r="C153" s="36" t="s">
        <v>4255</v>
      </c>
      <c r="D153" s="36" t="s">
        <v>4073</v>
      </c>
    </row>
    <row r="154" spans="1:4" x14ac:dyDescent="0.3">
      <c r="A154" s="36" t="s">
        <v>4269</v>
      </c>
      <c r="B154" s="36" t="s">
        <v>4254</v>
      </c>
      <c r="C154" s="36" t="s">
        <v>4255</v>
      </c>
      <c r="D154" s="36" t="s">
        <v>4073</v>
      </c>
    </row>
    <row r="155" spans="1:4" x14ac:dyDescent="0.3">
      <c r="A155" s="36" t="s">
        <v>4270</v>
      </c>
      <c r="B155" s="36" t="s">
        <v>4254</v>
      </c>
      <c r="C155" s="36" t="s">
        <v>4255</v>
      </c>
      <c r="D155" s="36" t="s">
        <v>4073</v>
      </c>
    </row>
    <row r="156" spans="1:4" x14ac:dyDescent="0.3">
      <c r="A156" s="36" t="s">
        <v>4271</v>
      </c>
      <c r="B156" s="36" t="s">
        <v>4272</v>
      </c>
      <c r="C156" s="36" t="s">
        <v>4255</v>
      </c>
      <c r="D156" s="36" t="s">
        <v>4073</v>
      </c>
    </row>
    <row r="157" spans="1:4" x14ac:dyDescent="0.3">
      <c r="A157" s="36" t="s">
        <v>4273</v>
      </c>
      <c r="B157" s="36" t="s">
        <v>4274</v>
      </c>
      <c r="C157" s="36" t="s">
        <v>4275</v>
      </c>
      <c r="D157" s="36" t="s">
        <v>4073</v>
      </c>
    </row>
    <row r="158" spans="1:4" x14ac:dyDescent="0.3">
      <c r="A158" s="36" t="s">
        <v>4276</v>
      </c>
      <c r="B158" s="36" t="s">
        <v>4277</v>
      </c>
      <c r="C158" s="36" t="s">
        <v>4275</v>
      </c>
      <c r="D158" s="36" t="s">
        <v>4073</v>
      </c>
    </row>
    <row r="159" spans="1:4" x14ac:dyDescent="0.3">
      <c r="A159" s="36" t="s">
        <v>4278</v>
      </c>
      <c r="B159" s="36" t="s">
        <v>4277</v>
      </c>
      <c r="C159" s="36" t="s">
        <v>4275</v>
      </c>
      <c r="D159" s="36" t="s">
        <v>4073</v>
      </c>
    </row>
    <row r="160" spans="1:4" x14ac:dyDescent="0.3">
      <c r="A160" s="36" t="s">
        <v>4279</v>
      </c>
      <c r="B160" s="36" t="s">
        <v>4277</v>
      </c>
      <c r="C160" s="36" t="s">
        <v>4275</v>
      </c>
      <c r="D160" s="36" t="s">
        <v>4073</v>
      </c>
    </row>
    <row r="161" spans="1:4" x14ac:dyDescent="0.3">
      <c r="A161" s="36" t="s">
        <v>4280</v>
      </c>
      <c r="B161" s="36" t="s">
        <v>4277</v>
      </c>
      <c r="C161" s="36" t="s">
        <v>4275</v>
      </c>
      <c r="D161" s="36" t="s">
        <v>4073</v>
      </c>
    </row>
    <row r="162" spans="1:4" x14ac:dyDescent="0.3">
      <c r="A162" s="36" t="s">
        <v>4281</v>
      </c>
      <c r="B162" s="36" t="s">
        <v>4277</v>
      </c>
      <c r="C162" s="36" t="s">
        <v>4275</v>
      </c>
      <c r="D162" s="36" t="s">
        <v>4073</v>
      </c>
    </row>
    <row r="163" spans="1:4" x14ac:dyDescent="0.3">
      <c r="A163" s="36" t="s">
        <v>4282</v>
      </c>
      <c r="B163" s="36" t="s">
        <v>4283</v>
      </c>
      <c r="C163" s="36" t="s">
        <v>4275</v>
      </c>
      <c r="D163" s="36" t="s">
        <v>4073</v>
      </c>
    </row>
    <row r="164" spans="1:4" x14ac:dyDescent="0.3">
      <c r="A164" s="36" t="s">
        <v>4281</v>
      </c>
      <c r="B164" s="36" t="s">
        <v>4277</v>
      </c>
      <c r="C164" s="36" t="s">
        <v>4275</v>
      </c>
      <c r="D164" s="36" t="s">
        <v>4073</v>
      </c>
    </row>
    <row r="165" spans="1:4" x14ac:dyDescent="0.3">
      <c r="A165" s="36" t="s">
        <v>4284</v>
      </c>
      <c r="B165" s="36" t="s">
        <v>4283</v>
      </c>
      <c r="C165" s="36" t="s">
        <v>4275</v>
      </c>
      <c r="D165" s="36" t="s">
        <v>4073</v>
      </c>
    </row>
    <row r="166" spans="1:4" x14ac:dyDescent="0.3">
      <c r="A166" s="36" t="s">
        <v>4285</v>
      </c>
      <c r="B166" s="36" t="s">
        <v>4274</v>
      </c>
      <c r="C166" s="36" t="s">
        <v>4275</v>
      </c>
      <c r="D166" s="36" t="s">
        <v>4073</v>
      </c>
    </row>
    <row r="167" spans="1:4" x14ac:dyDescent="0.3">
      <c r="A167" s="36" t="s">
        <v>4286</v>
      </c>
      <c r="B167" s="36" t="s">
        <v>4277</v>
      </c>
      <c r="C167" s="36" t="s">
        <v>4275</v>
      </c>
      <c r="D167" s="36" t="s">
        <v>4073</v>
      </c>
    </row>
    <row r="168" spans="1:4" x14ac:dyDescent="0.3">
      <c r="A168" s="36" t="s">
        <v>4281</v>
      </c>
      <c r="B168" s="36" t="s">
        <v>4277</v>
      </c>
      <c r="C168" s="36" t="s">
        <v>4275</v>
      </c>
      <c r="D168" s="36" t="s">
        <v>4073</v>
      </c>
    </row>
    <row r="169" spans="1:4" x14ac:dyDescent="0.3">
      <c r="A169" s="36" t="s">
        <v>4287</v>
      </c>
      <c r="B169" s="36" t="s">
        <v>4277</v>
      </c>
      <c r="C169" s="36" t="s">
        <v>4275</v>
      </c>
      <c r="D169" s="36" t="s">
        <v>4073</v>
      </c>
    </row>
    <row r="170" spans="1:4" x14ac:dyDescent="0.3">
      <c r="A170" s="36" t="s">
        <v>4287</v>
      </c>
      <c r="B170" s="36" t="s">
        <v>4277</v>
      </c>
      <c r="C170" s="36" t="s">
        <v>4275</v>
      </c>
      <c r="D170" s="36" t="s">
        <v>4073</v>
      </c>
    </row>
    <row r="171" spans="1:4" x14ac:dyDescent="0.3">
      <c r="A171" s="36" t="s">
        <v>4288</v>
      </c>
      <c r="B171" s="36" t="s">
        <v>4274</v>
      </c>
      <c r="C171" s="36" t="s">
        <v>4275</v>
      </c>
      <c r="D171" s="36" t="s">
        <v>4073</v>
      </c>
    </row>
    <row r="172" spans="1:4" x14ac:dyDescent="0.3">
      <c r="A172" s="36" t="s">
        <v>4289</v>
      </c>
      <c r="B172" s="36" t="s">
        <v>4290</v>
      </c>
      <c r="C172" s="36" t="s">
        <v>4275</v>
      </c>
      <c r="D172" s="36" t="s">
        <v>4073</v>
      </c>
    </row>
    <row r="173" spans="1:4" x14ac:dyDescent="0.3">
      <c r="A173" s="36" t="s">
        <v>4279</v>
      </c>
      <c r="B173" s="36" t="s">
        <v>4277</v>
      </c>
      <c r="C173" s="36" t="s">
        <v>4275</v>
      </c>
      <c r="D173" s="36" t="s">
        <v>4073</v>
      </c>
    </row>
    <row r="174" spans="1:4" x14ac:dyDescent="0.3">
      <c r="A174" s="36" t="s">
        <v>4281</v>
      </c>
      <c r="B174" s="36" t="s">
        <v>4277</v>
      </c>
      <c r="C174" s="36" t="s">
        <v>4275</v>
      </c>
      <c r="D174" s="36" t="s">
        <v>4073</v>
      </c>
    </row>
    <row r="175" spans="1:4" x14ac:dyDescent="0.3">
      <c r="A175" s="36" t="s">
        <v>4291</v>
      </c>
      <c r="B175" s="36" t="s">
        <v>4277</v>
      </c>
      <c r="C175" s="36" t="s">
        <v>4275</v>
      </c>
      <c r="D175" s="36" t="s">
        <v>4073</v>
      </c>
    </row>
    <row r="176" spans="1:4" x14ac:dyDescent="0.3">
      <c r="A176" s="36" t="s">
        <v>4292</v>
      </c>
      <c r="B176" s="36" t="s">
        <v>4277</v>
      </c>
      <c r="C176" s="36" t="s">
        <v>4275</v>
      </c>
      <c r="D176" s="36" t="s">
        <v>4073</v>
      </c>
    </row>
    <row r="177" spans="1:4" x14ac:dyDescent="0.3">
      <c r="A177" s="36" t="s">
        <v>4281</v>
      </c>
      <c r="B177" s="36" t="s">
        <v>4277</v>
      </c>
      <c r="C177" s="36" t="s">
        <v>4275</v>
      </c>
      <c r="D177" s="36" t="s">
        <v>4073</v>
      </c>
    </row>
    <row r="178" spans="1:4" x14ac:dyDescent="0.3">
      <c r="A178" s="36" t="s">
        <v>4293</v>
      </c>
      <c r="B178" s="36" t="s">
        <v>4290</v>
      </c>
      <c r="C178" s="36" t="s">
        <v>4275</v>
      </c>
      <c r="D178" s="36" t="s">
        <v>4073</v>
      </c>
    </row>
    <row r="179" spans="1:4" x14ac:dyDescent="0.3">
      <c r="A179" s="36" t="s">
        <v>4294</v>
      </c>
      <c r="B179" s="36" t="s">
        <v>4290</v>
      </c>
      <c r="C179" s="36" t="s">
        <v>4275</v>
      </c>
      <c r="D179" s="36" t="s">
        <v>4073</v>
      </c>
    </row>
    <row r="180" spans="1:4" x14ac:dyDescent="0.3">
      <c r="A180" s="36" t="s">
        <v>4295</v>
      </c>
      <c r="B180" s="36" t="s">
        <v>4296</v>
      </c>
      <c r="C180" s="36" t="s">
        <v>4275</v>
      </c>
      <c r="D180" s="36" t="s">
        <v>4073</v>
      </c>
    </row>
    <row r="181" spans="1:4" x14ac:dyDescent="0.3">
      <c r="A181" s="36" t="s">
        <v>4297</v>
      </c>
      <c r="B181" s="36" t="s">
        <v>4290</v>
      </c>
      <c r="C181" s="36" t="s">
        <v>4275</v>
      </c>
      <c r="D181" s="36" t="s">
        <v>4073</v>
      </c>
    </row>
    <row r="182" spans="1:4" x14ac:dyDescent="0.3">
      <c r="A182" s="36" t="s">
        <v>4298</v>
      </c>
      <c r="B182" s="36" t="s">
        <v>4299</v>
      </c>
      <c r="C182" s="36" t="s">
        <v>4300</v>
      </c>
      <c r="D182" s="36" t="s">
        <v>4073</v>
      </c>
    </row>
    <row r="183" spans="1:4" x14ac:dyDescent="0.3">
      <c r="A183" s="36" t="s">
        <v>4301</v>
      </c>
      <c r="B183" s="36" t="s">
        <v>4302</v>
      </c>
      <c r="C183" s="36" t="s">
        <v>4300</v>
      </c>
      <c r="D183" s="36" t="s">
        <v>4073</v>
      </c>
    </row>
    <row r="184" spans="1:4" x14ac:dyDescent="0.3">
      <c r="A184" s="36" t="s">
        <v>4303</v>
      </c>
      <c r="B184" s="36" t="s">
        <v>4304</v>
      </c>
      <c r="C184" s="36" t="s">
        <v>4300</v>
      </c>
      <c r="D184" s="36" t="s">
        <v>4073</v>
      </c>
    </row>
    <row r="185" spans="1:4" x14ac:dyDescent="0.3">
      <c r="A185" s="36" t="s">
        <v>4305</v>
      </c>
      <c r="B185" s="36" t="s">
        <v>4304</v>
      </c>
      <c r="C185" s="36" t="s">
        <v>4300</v>
      </c>
      <c r="D185" s="36" t="s">
        <v>4073</v>
      </c>
    </row>
    <row r="186" spans="1:4" x14ac:dyDescent="0.3">
      <c r="A186" s="36" t="s">
        <v>4306</v>
      </c>
      <c r="B186" s="36" t="s">
        <v>4304</v>
      </c>
      <c r="C186" s="36" t="s">
        <v>4300</v>
      </c>
      <c r="D186" s="36" t="s">
        <v>4073</v>
      </c>
    </row>
    <row r="187" spans="1:4" x14ac:dyDescent="0.3">
      <c r="A187" s="36" t="s">
        <v>4307</v>
      </c>
      <c r="B187" s="36" t="s">
        <v>4304</v>
      </c>
      <c r="C187" s="36" t="s">
        <v>4300</v>
      </c>
      <c r="D187" s="36" t="s">
        <v>4073</v>
      </c>
    </row>
    <row r="188" spans="1:4" x14ac:dyDescent="0.3">
      <c r="A188" s="36" t="s">
        <v>4308</v>
      </c>
      <c r="B188" s="36" t="s">
        <v>4304</v>
      </c>
      <c r="C188" s="36" t="s">
        <v>4300</v>
      </c>
      <c r="D188" s="36" t="s">
        <v>4073</v>
      </c>
    </row>
    <row r="189" spans="1:4" x14ac:dyDescent="0.3">
      <c r="A189" s="36" t="s">
        <v>4309</v>
      </c>
      <c r="B189" s="36" t="s">
        <v>4310</v>
      </c>
      <c r="C189" s="36" t="s">
        <v>4300</v>
      </c>
      <c r="D189" s="36" t="s">
        <v>4073</v>
      </c>
    </row>
    <row r="190" spans="1:4" x14ac:dyDescent="0.3">
      <c r="A190" s="36" t="s">
        <v>4311</v>
      </c>
      <c r="B190" s="36" t="s">
        <v>4312</v>
      </c>
      <c r="C190" s="36" t="s">
        <v>4300</v>
      </c>
      <c r="D190" s="36" t="s">
        <v>4073</v>
      </c>
    </row>
    <row r="191" spans="1:4" x14ac:dyDescent="0.3">
      <c r="A191" s="36" t="s">
        <v>4313</v>
      </c>
      <c r="B191" s="36" t="s">
        <v>4304</v>
      </c>
      <c r="C191" s="36" t="s">
        <v>4300</v>
      </c>
      <c r="D191" s="36" t="s">
        <v>4073</v>
      </c>
    </row>
    <row r="192" spans="1:4" x14ac:dyDescent="0.3">
      <c r="A192" s="36" t="s">
        <v>4314</v>
      </c>
      <c r="B192" s="36" t="s">
        <v>4304</v>
      </c>
      <c r="C192" s="36" t="s">
        <v>4300</v>
      </c>
      <c r="D192" s="36" t="s">
        <v>4073</v>
      </c>
    </row>
    <row r="193" spans="1:4" x14ac:dyDescent="0.3">
      <c r="A193" s="36" t="s">
        <v>4315</v>
      </c>
      <c r="B193" s="36" t="s">
        <v>4316</v>
      </c>
      <c r="C193" s="36" t="s">
        <v>4317</v>
      </c>
      <c r="D193" s="36" t="s">
        <v>4073</v>
      </c>
    </row>
    <row r="194" spans="1:4" x14ac:dyDescent="0.3">
      <c r="A194" s="36" t="s">
        <v>4318</v>
      </c>
      <c r="B194" s="36" t="s">
        <v>4319</v>
      </c>
      <c r="C194" s="36" t="s">
        <v>4317</v>
      </c>
      <c r="D194" s="36" t="s">
        <v>4073</v>
      </c>
    </row>
    <row r="195" spans="1:4" x14ac:dyDescent="0.3">
      <c r="A195" s="36" t="s">
        <v>4320</v>
      </c>
      <c r="B195" s="36" t="s">
        <v>4319</v>
      </c>
      <c r="C195" s="36" t="s">
        <v>4317</v>
      </c>
      <c r="D195" s="36" t="s">
        <v>4073</v>
      </c>
    </row>
    <row r="196" spans="1:4" x14ac:dyDescent="0.3">
      <c r="A196" s="36" t="s">
        <v>4321</v>
      </c>
      <c r="B196" s="36" t="s">
        <v>4319</v>
      </c>
      <c r="C196" s="36" t="s">
        <v>4317</v>
      </c>
      <c r="D196" s="36" t="s">
        <v>4073</v>
      </c>
    </row>
    <row r="197" spans="1:4" x14ac:dyDescent="0.3">
      <c r="A197" s="36" t="s">
        <v>4322</v>
      </c>
      <c r="B197" s="36" t="s">
        <v>4323</v>
      </c>
      <c r="C197" s="36" t="s">
        <v>4324</v>
      </c>
      <c r="D197" s="36" t="s">
        <v>4220</v>
      </c>
    </row>
    <row r="198" spans="1:4" x14ac:dyDescent="0.3">
      <c r="A198" s="36" t="s">
        <v>4325</v>
      </c>
      <c r="B198" s="36" t="s">
        <v>4323</v>
      </c>
      <c r="C198" s="36" t="s">
        <v>4324</v>
      </c>
      <c r="D198" s="36" t="s">
        <v>4220</v>
      </c>
    </row>
    <row r="199" spans="1:4" x14ac:dyDescent="0.3">
      <c r="A199" s="36" t="s">
        <v>4326</v>
      </c>
      <c r="B199" s="36" t="s">
        <v>4323</v>
      </c>
      <c r="C199" s="36" t="s">
        <v>4324</v>
      </c>
      <c r="D199" s="36" t="s">
        <v>4220</v>
      </c>
    </row>
    <row r="200" spans="1:4" x14ac:dyDescent="0.3">
      <c r="A200" s="37" t="s">
        <v>4327</v>
      </c>
      <c r="B200" s="37" t="s">
        <v>4323</v>
      </c>
      <c r="C200" s="37" t="s">
        <v>4324</v>
      </c>
      <c r="D200" s="37" t="s">
        <v>4220</v>
      </c>
    </row>
    <row r="201" spans="1:4" x14ac:dyDescent="0.3">
      <c r="A201" s="36" t="s">
        <v>4328</v>
      </c>
      <c r="B201" s="36" t="s">
        <v>4329</v>
      </c>
      <c r="C201" s="36" t="s">
        <v>4330</v>
      </c>
      <c r="D201" s="36" t="s">
        <v>4220</v>
      </c>
    </row>
    <row r="202" spans="1:4" x14ac:dyDescent="0.3">
      <c r="A202" s="36" t="s">
        <v>4331</v>
      </c>
      <c r="B202" s="36" t="s">
        <v>4329</v>
      </c>
      <c r="C202" s="36" t="s">
        <v>4330</v>
      </c>
      <c r="D202" s="36" t="s">
        <v>4220</v>
      </c>
    </row>
    <row r="203" spans="1:4" x14ac:dyDescent="0.3">
      <c r="A203" s="36" t="s">
        <v>4332</v>
      </c>
      <c r="B203" s="36" t="s">
        <v>4329</v>
      </c>
      <c r="C203" s="36" t="s">
        <v>4330</v>
      </c>
      <c r="D203" s="36" t="s">
        <v>4220</v>
      </c>
    </row>
    <row r="204" spans="1:4" x14ac:dyDescent="0.3">
      <c r="A204" s="36" t="s">
        <v>4333</v>
      </c>
      <c r="B204" s="36" t="s">
        <v>4334</v>
      </c>
      <c r="C204" s="36" t="s">
        <v>4335</v>
      </c>
      <c r="D204" s="36" t="s">
        <v>4220</v>
      </c>
    </row>
    <row r="205" spans="1:4" x14ac:dyDescent="0.3">
      <c r="A205" s="36" t="s">
        <v>4336</v>
      </c>
      <c r="B205" s="36" t="s">
        <v>4337</v>
      </c>
      <c r="C205" s="36" t="s">
        <v>4335</v>
      </c>
      <c r="D205" s="36" t="s">
        <v>4220</v>
      </c>
    </row>
    <row r="206" spans="1:4" x14ac:dyDescent="0.3">
      <c r="A206" s="36" t="s">
        <v>4338</v>
      </c>
      <c r="B206" s="36" t="s">
        <v>4339</v>
      </c>
      <c r="C206" s="36" t="s">
        <v>4335</v>
      </c>
      <c r="D206" s="36" t="s">
        <v>4220</v>
      </c>
    </row>
    <row r="207" spans="1:4" x14ac:dyDescent="0.3">
      <c r="A207" s="36" t="s">
        <v>4340</v>
      </c>
      <c r="B207" s="36" t="s">
        <v>4337</v>
      </c>
      <c r="C207" s="36" t="s">
        <v>4335</v>
      </c>
      <c r="D207" s="36" t="s">
        <v>4220</v>
      </c>
    </row>
    <row r="208" spans="1:4" x14ac:dyDescent="0.3">
      <c r="A208" s="36" t="s">
        <v>4341</v>
      </c>
      <c r="B208" s="36" t="s">
        <v>4337</v>
      </c>
      <c r="C208" s="36" t="s">
        <v>4335</v>
      </c>
      <c r="D208" s="36" t="s">
        <v>4220</v>
      </c>
    </row>
    <row r="209" spans="1:4" x14ac:dyDescent="0.3">
      <c r="A209" s="36" t="s">
        <v>4342</v>
      </c>
      <c r="B209" s="36" t="s">
        <v>4339</v>
      </c>
      <c r="C209" s="36" t="s">
        <v>4335</v>
      </c>
      <c r="D209" s="36" t="s">
        <v>4220</v>
      </c>
    </row>
    <row r="210" spans="1:4" x14ac:dyDescent="0.3">
      <c r="A210" s="36" t="s">
        <v>4343</v>
      </c>
      <c r="B210" s="36" t="s">
        <v>4344</v>
      </c>
      <c r="C210" s="36" t="s">
        <v>4335</v>
      </c>
      <c r="D210" s="36" t="s">
        <v>4220</v>
      </c>
    </row>
    <row r="211" spans="1:4" x14ac:dyDescent="0.3">
      <c r="A211" s="36" t="s">
        <v>4345</v>
      </c>
      <c r="B211" s="36" t="s">
        <v>4337</v>
      </c>
      <c r="C211" s="36" t="s">
        <v>4335</v>
      </c>
      <c r="D211" s="36" t="s">
        <v>4220</v>
      </c>
    </row>
    <row r="212" spans="1:4" x14ac:dyDescent="0.3">
      <c r="A212" s="36" t="s">
        <v>4346</v>
      </c>
      <c r="B212" s="36" t="s">
        <v>4337</v>
      </c>
      <c r="C212" s="36" t="s">
        <v>4335</v>
      </c>
      <c r="D212" s="36" t="s">
        <v>4220</v>
      </c>
    </row>
    <row r="213" spans="1:4" x14ac:dyDescent="0.3">
      <c r="A213" s="36" t="s">
        <v>4347</v>
      </c>
      <c r="B213" s="36" t="s">
        <v>4348</v>
      </c>
      <c r="C213" s="36" t="s">
        <v>4349</v>
      </c>
      <c r="D213" s="36" t="s">
        <v>4350</v>
      </c>
    </row>
    <row r="214" spans="1:4" x14ac:dyDescent="0.3">
      <c r="A214" s="36" t="s">
        <v>4351</v>
      </c>
      <c r="B214" s="36" t="s">
        <v>4352</v>
      </c>
      <c r="C214" s="36" t="s">
        <v>4349</v>
      </c>
      <c r="D214" s="36" t="s">
        <v>4350</v>
      </c>
    </row>
    <row r="215" spans="1:4" x14ac:dyDescent="0.3">
      <c r="A215" s="36" t="s">
        <v>4353</v>
      </c>
      <c r="B215" s="36" t="s">
        <v>4352</v>
      </c>
      <c r="C215" s="36" t="s">
        <v>4349</v>
      </c>
      <c r="D215" s="36" t="s">
        <v>4350</v>
      </c>
    </row>
    <row r="216" spans="1:4" x14ac:dyDescent="0.3">
      <c r="A216" s="49" t="s">
        <v>4354</v>
      </c>
      <c r="B216" s="49" t="s">
        <v>4352</v>
      </c>
      <c r="C216" s="49" t="s">
        <v>4349</v>
      </c>
      <c r="D216" s="49" t="s">
        <v>4350</v>
      </c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"/>
  <sheetViews>
    <sheetView workbookViewId="0">
      <selection activeCell="E8" sqref="E8"/>
    </sheetView>
  </sheetViews>
  <sheetFormatPr defaultRowHeight="14.4" x14ac:dyDescent="0.3"/>
  <cols>
    <col min="1" max="1" width="10.44140625" customWidth="1"/>
    <col min="2" max="2" width="14.6640625" customWidth="1"/>
    <col min="3" max="3" width="20.109375" customWidth="1"/>
    <col min="5" max="5" width="32.5546875" customWidth="1"/>
    <col min="6" max="6" width="32.88671875" customWidth="1"/>
  </cols>
  <sheetData>
    <row r="1" spans="1:6" ht="15.6" x14ac:dyDescent="0.3">
      <c r="A1" s="14" t="s">
        <v>4358</v>
      </c>
      <c r="B1" s="15"/>
      <c r="C1" s="15"/>
      <c r="D1" s="15"/>
      <c r="E1" s="16"/>
      <c r="F1" s="9"/>
    </row>
    <row r="2" spans="1:6" ht="15.6" x14ac:dyDescent="0.3">
      <c r="A2" s="17" t="s">
        <v>4006</v>
      </c>
      <c r="B2" s="18" t="s">
        <v>4007</v>
      </c>
      <c r="C2" s="18" t="s">
        <v>4008</v>
      </c>
      <c r="D2" s="19" t="s">
        <v>2597</v>
      </c>
      <c r="E2" s="77" t="s">
        <v>4009</v>
      </c>
      <c r="F2" s="77"/>
    </row>
    <row r="3" spans="1:6" x14ac:dyDescent="0.3">
      <c r="A3" s="20" t="s">
        <v>4010</v>
      </c>
      <c r="B3" s="20" t="s">
        <v>38</v>
      </c>
      <c r="C3" s="20" t="s">
        <v>4011</v>
      </c>
      <c r="D3" s="21" t="s">
        <v>4012</v>
      </c>
      <c r="E3" s="22" t="s">
        <v>4013</v>
      </c>
      <c r="F3" s="22" t="s">
        <v>4014</v>
      </c>
    </row>
    <row r="4" spans="1:6" x14ac:dyDescent="0.3">
      <c r="A4" s="20" t="s">
        <v>4015</v>
      </c>
      <c r="B4" s="20" t="s">
        <v>111</v>
      </c>
      <c r="C4" s="20" t="s">
        <v>4016</v>
      </c>
      <c r="D4" s="21" t="s">
        <v>4012</v>
      </c>
      <c r="E4" s="22" t="s">
        <v>4017</v>
      </c>
      <c r="F4" s="22" t="s">
        <v>4018</v>
      </c>
    </row>
    <row r="5" spans="1:6" x14ac:dyDescent="0.3">
      <c r="A5" s="20" t="s">
        <v>4019</v>
      </c>
      <c r="B5" s="20" t="s">
        <v>75</v>
      </c>
      <c r="C5" s="20" t="s">
        <v>4020</v>
      </c>
      <c r="D5" s="21" t="s">
        <v>4021</v>
      </c>
      <c r="E5" s="22" t="s">
        <v>4022</v>
      </c>
      <c r="F5" s="22" t="s">
        <v>4023</v>
      </c>
    </row>
    <row r="6" spans="1:6" x14ac:dyDescent="0.3">
      <c r="A6" s="20" t="s">
        <v>4010</v>
      </c>
      <c r="B6" s="20" t="s">
        <v>317</v>
      </c>
      <c r="C6" s="20" t="s">
        <v>4024</v>
      </c>
      <c r="D6" s="21" t="s">
        <v>4021</v>
      </c>
      <c r="E6" s="22" t="s">
        <v>4025</v>
      </c>
      <c r="F6" s="22" t="s">
        <v>4026</v>
      </c>
    </row>
    <row r="7" spans="1:6" x14ac:dyDescent="0.3">
      <c r="A7" s="20" t="s">
        <v>4027</v>
      </c>
      <c r="B7" s="20" t="s">
        <v>272</v>
      </c>
      <c r="C7" s="20" t="s">
        <v>4028</v>
      </c>
      <c r="D7" s="21" t="s">
        <v>4021</v>
      </c>
      <c r="E7" s="22" t="s">
        <v>4029</v>
      </c>
      <c r="F7" s="22" t="s">
        <v>4030</v>
      </c>
    </row>
    <row r="8" spans="1:6" x14ac:dyDescent="0.3">
      <c r="A8" s="20" t="s">
        <v>4010</v>
      </c>
      <c r="B8" s="20" t="s">
        <v>29</v>
      </c>
      <c r="C8" s="20" t="s">
        <v>4031</v>
      </c>
      <c r="D8" s="21" t="s">
        <v>4021</v>
      </c>
      <c r="E8" s="22" t="s">
        <v>4032</v>
      </c>
      <c r="F8" s="22" t="s">
        <v>4033</v>
      </c>
    </row>
    <row r="9" spans="1:6" x14ac:dyDescent="0.3">
      <c r="A9" s="20" t="s">
        <v>4034</v>
      </c>
      <c r="B9" s="20" t="s">
        <v>18</v>
      </c>
      <c r="C9" s="20" t="s">
        <v>4035</v>
      </c>
      <c r="D9" s="21" t="s">
        <v>4021</v>
      </c>
      <c r="E9" s="22" t="s">
        <v>4036</v>
      </c>
      <c r="F9" s="22" t="s">
        <v>4037</v>
      </c>
    </row>
    <row r="10" spans="1:6" x14ac:dyDescent="0.3">
      <c r="A10" s="20" t="s">
        <v>4038</v>
      </c>
      <c r="B10" s="20" t="s">
        <v>48</v>
      </c>
      <c r="C10" s="20" t="s">
        <v>4039</v>
      </c>
      <c r="D10" s="21" t="s">
        <v>4021</v>
      </c>
      <c r="E10" s="22" t="s">
        <v>4040</v>
      </c>
      <c r="F10" s="22" t="s">
        <v>4041</v>
      </c>
    </row>
    <row r="11" spans="1:6" x14ac:dyDescent="0.3">
      <c r="A11" s="20" t="s">
        <v>4010</v>
      </c>
      <c r="B11" s="20" t="s">
        <v>43</v>
      </c>
      <c r="C11" s="20" t="s">
        <v>4042</v>
      </c>
      <c r="D11" s="21" t="s">
        <v>4021</v>
      </c>
      <c r="E11" s="22" t="s">
        <v>4043</v>
      </c>
      <c r="F11" s="22" t="s">
        <v>4044</v>
      </c>
    </row>
    <row r="12" spans="1:6" ht="16.8" customHeight="1" x14ac:dyDescent="0.3">
      <c r="A12" s="20" t="s">
        <v>4045</v>
      </c>
      <c r="B12" s="20" t="s">
        <v>2535</v>
      </c>
      <c r="C12" s="20" t="s">
        <v>4046</v>
      </c>
      <c r="D12" s="21" t="s">
        <v>4047</v>
      </c>
      <c r="E12" s="22" t="s">
        <v>4048</v>
      </c>
      <c r="F12" s="22" t="s">
        <v>4049</v>
      </c>
    </row>
    <row r="13" spans="1:6" x14ac:dyDescent="0.3">
      <c r="A13" s="23" t="s">
        <v>4050</v>
      </c>
      <c r="B13" s="23" t="s">
        <v>1737</v>
      </c>
      <c r="C13" s="23" t="s">
        <v>4051</v>
      </c>
      <c r="D13" s="24" t="s">
        <v>4047</v>
      </c>
      <c r="E13" s="25" t="s">
        <v>4052</v>
      </c>
      <c r="F13" s="25" t="s">
        <v>4053</v>
      </c>
    </row>
  </sheetData>
  <mergeCells count="1">
    <mergeCell ref="E2:F2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8"/>
  <sheetViews>
    <sheetView workbookViewId="0">
      <selection activeCell="B14" sqref="B14"/>
    </sheetView>
  </sheetViews>
  <sheetFormatPr defaultRowHeight="14.4" x14ac:dyDescent="0.3"/>
  <cols>
    <col min="1" max="1" width="28.33203125" customWidth="1"/>
    <col min="2" max="2" width="27.5546875" customWidth="1"/>
  </cols>
  <sheetData>
    <row r="1" spans="1:2" ht="15.6" x14ac:dyDescent="0.3">
      <c r="A1" s="33" t="s">
        <v>4359</v>
      </c>
      <c r="B1" s="26"/>
    </row>
    <row r="2" spans="1:2" ht="15.6" x14ac:dyDescent="0.3">
      <c r="A2" s="27" t="s">
        <v>4054</v>
      </c>
      <c r="B2" s="28" t="s">
        <v>4055</v>
      </c>
    </row>
    <row r="3" spans="1:2" ht="15.6" x14ac:dyDescent="0.3">
      <c r="A3" s="29" t="s">
        <v>4056</v>
      </c>
      <c r="B3" s="30">
        <v>0</v>
      </c>
    </row>
    <row r="4" spans="1:2" ht="15.6" x14ac:dyDescent="0.3">
      <c r="A4" s="29" t="s">
        <v>4057</v>
      </c>
      <c r="B4" s="30" t="s">
        <v>4058</v>
      </c>
    </row>
    <row r="5" spans="1:2" ht="15.6" x14ac:dyDescent="0.3">
      <c r="A5" s="29" t="s">
        <v>4059</v>
      </c>
      <c r="B5" s="30" t="s">
        <v>4060</v>
      </c>
    </row>
    <row r="6" spans="1:2" ht="15.6" x14ac:dyDescent="0.3">
      <c r="A6" s="29" t="s">
        <v>4061</v>
      </c>
      <c r="B6" s="30" t="s">
        <v>4062</v>
      </c>
    </row>
    <row r="7" spans="1:2" ht="15.6" x14ac:dyDescent="0.3">
      <c r="A7" s="29" t="s">
        <v>4063</v>
      </c>
      <c r="B7" s="30" t="s">
        <v>4064</v>
      </c>
    </row>
    <row r="8" spans="1:2" ht="15.6" x14ac:dyDescent="0.3">
      <c r="A8" s="31" t="s">
        <v>4065</v>
      </c>
      <c r="B8" s="32" t="s">
        <v>4066</v>
      </c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5433-451F-471B-A414-7003D8B317C3}">
  <dimension ref="A1:M23"/>
  <sheetViews>
    <sheetView zoomScaleNormal="100" workbookViewId="0">
      <selection activeCell="J17" sqref="J17"/>
    </sheetView>
  </sheetViews>
  <sheetFormatPr defaultRowHeight="13.8" x14ac:dyDescent="0.25"/>
  <cols>
    <col min="1" max="1" width="8.88671875" style="51"/>
    <col min="2" max="2" width="18.44140625" style="51" customWidth="1"/>
    <col min="3" max="16384" width="8.88671875" style="51"/>
  </cols>
  <sheetData>
    <row r="1" spans="1:13" x14ac:dyDescent="0.25">
      <c r="A1" s="51" t="s">
        <v>4372</v>
      </c>
    </row>
    <row r="3" spans="1:13" x14ac:dyDescent="0.25">
      <c r="A3" s="51" t="s">
        <v>4373</v>
      </c>
    </row>
    <row r="5" spans="1:13" ht="26.4" x14ac:dyDescent="0.25">
      <c r="B5" s="52"/>
      <c r="C5" s="53" t="s">
        <v>4361</v>
      </c>
      <c r="D5" s="53" t="s">
        <v>4362</v>
      </c>
      <c r="E5" s="53" t="s">
        <v>4363</v>
      </c>
      <c r="F5" s="53" t="s">
        <v>4364</v>
      </c>
      <c r="G5" s="54" t="s">
        <v>4365</v>
      </c>
      <c r="H5" s="54" t="s">
        <v>4366</v>
      </c>
      <c r="I5" s="54" t="s">
        <v>4367</v>
      </c>
      <c r="J5" s="54" t="s">
        <v>4370</v>
      </c>
      <c r="K5" s="55"/>
      <c r="L5" s="56" t="s">
        <v>4368</v>
      </c>
      <c r="M5" s="57" t="s">
        <v>4369</v>
      </c>
    </row>
    <row r="6" spans="1:13" x14ac:dyDescent="0.25">
      <c r="B6" s="58">
        <v>2016</v>
      </c>
      <c r="C6" s="69">
        <v>58.96</v>
      </c>
      <c r="D6" s="69">
        <v>42.05</v>
      </c>
      <c r="E6" s="69">
        <v>48</v>
      </c>
      <c r="F6" s="50">
        <f>AVERAGE(C6:E6)</f>
        <v>49.669999999999995</v>
      </c>
      <c r="G6" s="69">
        <v>72.36</v>
      </c>
      <c r="H6" s="69">
        <v>67.86</v>
      </c>
      <c r="I6" s="69">
        <v>70.05</v>
      </c>
      <c r="J6" s="59">
        <f>AVERAGE(G6:I6)</f>
        <v>70.089999999999989</v>
      </c>
      <c r="K6" s="59"/>
      <c r="L6" s="60">
        <f>STDEV(C6:E6)</f>
        <v>8.5778027489561968</v>
      </c>
      <c r="M6" s="61">
        <f>STDEV(G6:I6)</f>
        <v>2.2502666508660703</v>
      </c>
    </row>
    <row r="7" spans="1:13" x14ac:dyDescent="0.25">
      <c r="B7" s="58">
        <v>2017</v>
      </c>
      <c r="C7" s="67">
        <v>34.979999999999997</v>
      </c>
      <c r="D7" s="67">
        <v>50.35</v>
      </c>
      <c r="E7" s="67">
        <v>41.93</v>
      </c>
      <c r="F7" s="50">
        <f>AVERAGE(C7:E7)</f>
        <v>42.419999999999995</v>
      </c>
      <c r="G7" s="67">
        <v>90.9</v>
      </c>
      <c r="H7" s="67">
        <v>80.55</v>
      </c>
      <c r="I7" s="67">
        <v>87.77</v>
      </c>
      <c r="J7" s="62">
        <f>AVERAGE(G7:I7)</f>
        <v>86.406666666666652</v>
      </c>
      <c r="K7" s="62"/>
      <c r="L7" s="63">
        <f>STDEV(C7:E7)</f>
        <v>7.6967070880994415</v>
      </c>
      <c r="M7" s="61">
        <f t="shared" ref="M7:M8" si="0">STDEV(G7:I7)</f>
        <v>5.3079782717465385</v>
      </c>
    </row>
    <row r="8" spans="1:13" x14ac:dyDescent="0.25">
      <c r="B8" s="64">
        <v>2018</v>
      </c>
      <c r="C8" s="68">
        <v>42.32</v>
      </c>
      <c r="D8" s="68">
        <v>48.62</v>
      </c>
      <c r="E8" s="68">
        <v>58.13</v>
      </c>
      <c r="F8" s="65">
        <f>AVERAGE(C8:E8)</f>
        <v>49.69</v>
      </c>
      <c r="G8" s="68">
        <v>93.36</v>
      </c>
      <c r="H8" s="68">
        <v>95.02</v>
      </c>
      <c r="I8" s="68">
        <v>84.34</v>
      </c>
      <c r="J8" s="65">
        <f>AVERAGE(G8:I8)</f>
        <v>90.90666666666668</v>
      </c>
      <c r="K8" s="65"/>
      <c r="L8" s="66">
        <f>STDEV(C8:E8)</f>
        <v>7.9591268365318006</v>
      </c>
      <c r="M8" s="66">
        <f t="shared" si="0"/>
        <v>5.7471500183424213</v>
      </c>
    </row>
    <row r="11" spans="1:13" x14ac:dyDescent="0.25">
      <c r="A11" s="51" t="s">
        <v>4374</v>
      </c>
    </row>
    <row r="13" spans="1:13" ht="26.4" x14ac:dyDescent="0.25">
      <c r="B13" s="52"/>
      <c r="C13" s="53" t="s">
        <v>4361</v>
      </c>
      <c r="D13" s="53" t="s">
        <v>4362</v>
      </c>
      <c r="E13" s="53" t="s">
        <v>4363</v>
      </c>
      <c r="F13" s="53" t="s">
        <v>4364</v>
      </c>
      <c r="G13" s="54" t="s">
        <v>4365</v>
      </c>
      <c r="H13" s="54" t="s">
        <v>4366</v>
      </c>
      <c r="I13" s="54" t="s">
        <v>4367</v>
      </c>
      <c r="J13" s="54" t="s">
        <v>4370</v>
      </c>
      <c r="K13" s="55"/>
      <c r="L13" s="56" t="s">
        <v>4368</v>
      </c>
      <c r="M13" s="57" t="s">
        <v>4369</v>
      </c>
    </row>
    <row r="14" spans="1:13" ht="14.4" x14ac:dyDescent="0.25">
      <c r="B14" s="58">
        <v>2016</v>
      </c>
      <c r="C14" s="67">
        <v>12.71</v>
      </c>
      <c r="D14" s="70">
        <v>8.08</v>
      </c>
      <c r="E14" s="70">
        <v>11.91</v>
      </c>
      <c r="F14" s="50">
        <f>AVERAGE(C14:E14)</f>
        <v>10.9</v>
      </c>
      <c r="G14" s="67">
        <v>43.97</v>
      </c>
      <c r="H14" s="70">
        <v>33.25</v>
      </c>
      <c r="I14" s="70">
        <v>37.76</v>
      </c>
      <c r="J14" s="59">
        <f>AVERAGE(G14:I14)</f>
        <v>38.326666666666661</v>
      </c>
      <c r="K14" s="59"/>
      <c r="L14" s="60">
        <f>STDEV(C14:E14)</f>
        <v>2.474732308755839</v>
      </c>
      <c r="M14" s="61">
        <f>STDEV(G14:I14)</f>
        <v>5.3824189109854554</v>
      </c>
    </row>
    <row r="15" spans="1:13" ht="14.4" x14ac:dyDescent="0.25">
      <c r="B15" s="58">
        <v>2017</v>
      </c>
      <c r="C15" s="67">
        <v>15.4</v>
      </c>
      <c r="D15" s="70">
        <v>7.28</v>
      </c>
      <c r="E15" s="70">
        <v>9.27</v>
      </c>
      <c r="F15" s="50">
        <f>AVERAGE(C15:E15)</f>
        <v>10.65</v>
      </c>
      <c r="G15" s="67">
        <v>50.57</v>
      </c>
      <c r="H15" s="70">
        <v>43.41</v>
      </c>
      <c r="I15" s="70">
        <v>44.32</v>
      </c>
      <c r="J15" s="62">
        <f>AVERAGE(G15:I15)</f>
        <v>46.099999999999994</v>
      </c>
      <c r="K15" s="62"/>
      <c r="L15" s="63">
        <f>STDEV(C15:E15)</f>
        <v>4.2322452669948172</v>
      </c>
      <c r="M15" s="61">
        <f t="shared" ref="M15:M16" si="1">STDEV(G15:I15)</f>
        <v>3.8977814202440868</v>
      </c>
    </row>
    <row r="16" spans="1:13" ht="14.4" x14ac:dyDescent="0.25">
      <c r="B16" s="64">
        <v>2018</v>
      </c>
      <c r="C16" s="68">
        <v>19.52</v>
      </c>
      <c r="D16" s="71">
        <v>13.16</v>
      </c>
      <c r="E16" s="71">
        <v>13.32</v>
      </c>
      <c r="F16" s="65">
        <f>AVERAGE(C16:E16)</f>
        <v>15.333333333333334</v>
      </c>
      <c r="G16" s="68">
        <v>63.04</v>
      </c>
      <c r="H16" s="71">
        <v>50.68</v>
      </c>
      <c r="I16" s="71">
        <v>54.88</v>
      </c>
      <c r="J16" s="65">
        <f>AVERAGE(G16:I16)</f>
        <v>56.199999999999996</v>
      </c>
      <c r="K16" s="65"/>
      <c r="L16" s="66">
        <f>STDEV(C16:E16)</f>
        <v>3.6266421567799241</v>
      </c>
      <c r="M16" s="66">
        <f t="shared" si="1"/>
        <v>6.2848389000832778</v>
      </c>
    </row>
    <row r="18" spans="2:8" ht="14.4" thickBot="1" x14ac:dyDescent="0.3"/>
    <row r="19" spans="2:8" ht="14.4" thickBot="1" x14ac:dyDescent="0.3">
      <c r="B19" s="78" t="s">
        <v>4376</v>
      </c>
      <c r="C19" s="80">
        <v>2016</v>
      </c>
      <c r="D19" s="80"/>
      <c r="E19" s="80">
        <v>2017</v>
      </c>
      <c r="F19" s="80"/>
      <c r="G19" s="80">
        <v>2018</v>
      </c>
      <c r="H19" s="80"/>
    </row>
    <row r="20" spans="2:8" ht="14.4" thickBot="1" x14ac:dyDescent="0.3">
      <c r="B20" s="79"/>
      <c r="C20" s="72" t="s">
        <v>4375</v>
      </c>
      <c r="D20" s="72" t="s">
        <v>4371</v>
      </c>
      <c r="E20" s="72" t="s">
        <v>4375</v>
      </c>
      <c r="F20" s="72" t="s">
        <v>4371</v>
      </c>
      <c r="G20" s="72" t="s">
        <v>4375</v>
      </c>
      <c r="H20" s="72" t="s">
        <v>4371</v>
      </c>
    </row>
    <row r="21" spans="2:8" x14ac:dyDescent="0.25">
      <c r="B21" s="73" t="s">
        <v>4377</v>
      </c>
      <c r="C21" s="73" t="s">
        <v>4378</v>
      </c>
      <c r="D21" s="73" t="s">
        <v>4379</v>
      </c>
      <c r="E21" s="73" t="s">
        <v>4380</v>
      </c>
      <c r="F21" s="73" t="s">
        <v>4381</v>
      </c>
      <c r="G21" s="73" t="s">
        <v>4382</v>
      </c>
      <c r="H21" s="73" t="s">
        <v>4383</v>
      </c>
    </row>
    <row r="22" spans="2:8" x14ac:dyDescent="0.25">
      <c r="B22" s="73" t="s">
        <v>4384</v>
      </c>
      <c r="C22" s="73" t="s">
        <v>4385</v>
      </c>
      <c r="D22" s="73" t="s">
        <v>4386</v>
      </c>
      <c r="E22" s="73" t="s">
        <v>4385</v>
      </c>
      <c r="F22" s="73" t="s">
        <v>4386</v>
      </c>
      <c r="G22" s="73" t="s">
        <v>4385</v>
      </c>
      <c r="H22" s="73" t="s">
        <v>4387</v>
      </c>
    </row>
    <row r="23" spans="2:8" ht="14.4" thickBot="1" x14ac:dyDescent="0.3">
      <c r="B23" s="74" t="s">
        <v>4388</v>
      </c>
      <c r="C23" s="75" t="s">
        <v>4389</v>
      </c>
      <c r="D23" s="74" t="s">
        <v>4390</v>
      </c>
      <c r="E23" s="74" t="s">
        <v>4391</v>
      </c>
      <c r="F23" s="74" t="s">
        <v>4392</v>
      </c>
      <c r="G23" s="74" t="s">
        <v>4393</v>
      </c>
      <c r="H23" s="74" t="s">
        <v>4394</v>
      </c>
    </row>
  </sheetData>
  <mergeCells count="4">
    <mergeCell ref="B19:B20"/>
    <mergeCell ref="C19:D19"/>
    <mergeCell ref="E19:F19"/>
    <mergeCell ref="G19:H19"/>
  </mergeCells>
  <phoneticPr fontId="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FC834-3402-4B3C-8678-A2C1CA6FFF73}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2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1 raw data</vt:lpstr>
      <vt:lpstr>Sheet1</vt:lpstr>
      <vt:lpstr>'Table 1 raw data'!_Hlk25222433</vt:lpstr>
      <vt:lpstr>'Table 1 raw data'!OLE_LINK74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差异蛋白详情表</dc:title>
  <dc:creator>Unknown Creator</dc:creator>
  <cp:lastModifiedBy>Annie Yang</cp:lastModifiedBy>
  <dcterms:created xsi:type="dcterms:W3CDTF">2019-04-06T05:24:00Z</dcterms:created>
  <dcterms:modified xsi:type="dcterms:W3CDTF">2020-04-24T07:33:40Z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2052-11.1.0.8642</vt:lpwstr>
  </property>
</Properties>
</file>