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Lab\NHEERL_Wehmas\FFPE\Formalin_signature\MS\"/>
    </mc:Choice>
  </mc:AlternateContent>
  <xr:revisionPtr revIDLastSave="0" documentId="13_ncr:1_{25E7D284-3FCD-472F-9025-DE5C370C3885}" xr6:coauthVersionLast="44" xr6:coauthVersionMax="44" xr10:uidLastSave="{00000000-0000-0000-0000-000000000000}"/>
  <bookViews>
    <workbookView xWindow="5670" yWindow="3420" windowWidth="21600" windowHeight="11385" xr2:uid="{C79BA910-9884-4C90-9ACE-BD3D81C70619}"/>
  </bookViews>
  <sheets>
    <sheet name="Title" sheetId="10" r:id="rId1"/>
    <sheet name="Contents" sheetId="1" r:id="rId2"/>
    <sheet name="Sheet13" sheetId="2" r:id="rId3"/>
    <sheet name="Sheet14" sheetId="3" r:id="rId4"/>
    <sheet name="Sheet15" sheetId="4" r:id="rId5"/>
    <sheet name="Sheet16" sheetId="5" r:id="rId6"/>
    <sheet name="Sheet17" sheetId="8" r:id="rId7"/>
    <sheet name="Sheet18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8" i="1" l="1"/>
  <c r="B7" i="1"/>
  <c r="B6" i="1"/>
  <c r="B5" i="1"/>
  <c r="B4" i="1"/>
  <c r="B3" i="1"/>
</calcChain>
</file>

<file path=xl/sharedStrings.xml><?xml version="1.0" encoding="utf-8"?>
<sst xmlns="http://schemas.openxmlformats.org/spreadsheetml/2006/main" count="2365" uniqueCount="343">
  <si>
    <t>Contents</t>
  </si>
  <si>
    <t>Sheet number</t>
  </si>
  <si>
    <t>Table Name</t>
  </si>
  <si>
    <t>Notes</t>
  </si>
  <si>
    <t>Experimental groups and treatment groups</t>
  </si>
  <si>
    <t>Study 1</t>
  </si>
  <si>
    <t>FR</t>
  </si>
  <si>
    <t>Fresh frozen tissue sample</t>
  </si>
  <si>
    <t>FR&gt;FFPE</t>
  </si>
  <si>
    <t>Sample that was frozen first and then fixed in 10% neutral buffered formalin 18-24 hr. prior to paraffin embedding</t>
  </si>
  <si>
    <t>FFPE</t>
  </si>
  <si>
    <t>Sample that was directly fixed in 10% neutral buffered formalin 18-24 hr. prior to paraffin embedding</t>
  </si>
  <si>
    <t>FR&gt;OH</t>
  </si>
  <si>
    <t>Sample that was frozen first and then fixed in 70% ethanol prior to paraffin embedding</t>
  </si>
  <si>
    <t>Con</t>
  </si>
  <si>
    <t>Sample from vehicle control exposed mouse</t>
  </si>
  <si>
    <t>PB</t>
  </si>
  <si>
    <t>Sample from 600 ppm phenobarbital exposed mouse</t>
  </si>
  <si>
    <t>Study 2a</t>
  </si>
  <si>
    <t>DEHP 0</t>
  </si>
  <si>
    <t>DEHP 1500 (1.5K)</t>
  </si>
  <si>
    <t>Sample from mouse exposed to 1500 parts per million (ppm) Di-2-ethylhexyl phthalate (DEHP)</t>
  </si>
  <si>
    <t>DEHP 3000 (3K)</t>
  </si>
  <si>
    <t>Sample from mouse exposed to 3000 parts per million Di-2-ethylhexyl phthalate (DEHP)</t>
  </si>
  <si>
    <t>DEHP 6000 (6K)</t>
  </si>
  <si>
    <t>Sample from mouse exposed to 6000 parts per million Di-2-ethylhexyl phthalate (DEHP)</t>
  </si>
  <si>
    <t>Study 2b</t>
  </si>
  <si>
    <t>FFPE18hr.</t>
  </si>
  <si>
    <t>Sample that was directly fixed in 10% neutral buffered formalin 18 hr. prior to paraffin embedding</t>
  </si>
  <si>
    <t>FFPE3wk.</t>
  </si>
  <si>
    <t>Sample that was directly fixed in 10% neutral buffered formalin 3 weeks prior to paraffin embedding</t>
  </si>
  <si>
    <t>Furan</t>
  </si>
  <si>
    <t>Sample from mouse exposed to 8 mg/kg/d furan</t>
  </si>
  <si>
    <t>Sample from mouse exposed to vehicle control</t>
  </si>
  <si>
    <t>Wilcoxon Signed Rank p-value</t>
  </si>
  <si>
    <t>Metric</t>
  </si>
  <si>
    <t>Preservation</t>
  </si>
  <si>
    <t>Median</t>
  </si>
  <si>
    <t>N</t>
  </si>
  <si>
    <t>Mean</t>
  </si>
  <si>
    <t>SD</t>
  </si>
  <si>
    <t>SE</t>
  </si>
  <si>
    <t>CI</t>
  </si>
  <si>
    <t xml:space="preserve"> % A</t>
  </si>
  <si>
    <t>NA</t>
  </si>
  <si>
    <t xml:space="preserve"> % C</t>
  </si>
  <si>
    <t xml:space="preserve"> % Dup 1</t>
  </si>
  <si>
    <t xml:space="preserve"> % Dup 2</t>
  </si>
  <si>
    <t xml:space="preserve"> % G</t>
  </si>
  <si>
    <t xml:space="preserve"> % GC</t>
  </si>
  <si>
    <t xml:space="preserve"> % Globin</t>
  </si>
  <si>
    <t xml:space="preserve"> % Illumina Spike ins</t>
  </si>
  <si>
    <t xml:space="preserve"> % N</t>
  </si>
  <si>
    <t xml:space="preserve"> % PhiX</t>
  </si>
  <si>
    <t xml:space="preserve"> % Poly A T reads</t>
  </si>
  <si>
    <t xml:space="preserve"> % rRNA</t>
  </si>
  <si>
    <t xml:space="preserve"> % T</t>
  </si>
  <si>
    <t>260:280 ratio</t>
  </si>
  <si>
    <t>Avg Dup %</t>
  </si>
  <si>
    <t>Avg Read Len</t>
  </si>
  <si>
    <t>Avg Read Qual</t>
  </si>
  <si>
    <t>Clip %</t>
  </si>
  <si>
    <t>Insert Mean</t>
  </si>
  <si>
    <r>
      <t>Nanodrop concentration (ng/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l)</t>
    </r>
  </si>
  <si>
    <t>Qual 1</t>
  </si>
  <si>
    <t>Qual 2</t>
  </si>
  <si>
    <r>
      <t>Qubit concentration (ng/</t>
    </r>
    <r>
      <rPr>
        <sz val="11"/>
        <color theme="1"/>
        <rFont val="Calibri"/>
        <family val="2"/>
      </rPr>
      <t>µl)</t>
    </r>
  </si>
  <si>
    <t>Read 1 Length</t>
  </si>
  <si>
    <t>Read 2 Length</t>
  </si>
  <si>
    <t>Reads clipped on length</t>
  </si>
  <si>
    <t>RIN</t>
  </si>
  <si>
    <t>Total clusters (mil)</t>
  </si>
  <si>
    <t>Abbreviation</t>
  </si>
  <si>
    <t>Description</t>
  </si>
  <si>
    <t>Fresh frozen sample</t>
  </si>
  <si>
    <t>Paired 18 hr. formalin fixed paraffin embedded tissue sample</t>
  </si>
  <si>
    <t>Paired, initially frozen sample that was then fixed in formalin for 18 hr. prior to paraffin embedding</t>
  </si>
  <si>
    <t>Paired, initially frozen sample that was then fixed in 70% ethanol prior to paraffin embedding</t>
  </si>
  <si>
    <t>Total Clusters (mil)</t>
  </si>
  <si>
    <t>The number of reads in millions</t>
  </si>
  <si>
    <t>The unclipped sequence length for read 1</t>
  </si>
  <si>
    <t>The unclipped sequence length for read 2</t>
  </si>
  <si>
    <t xml:space="preserve">The average quality score of your sequenced bases in Read 1..before quality clipping </t>
  </si>
  <si>
    <t>The average quality score of your sequenced bases in Read 2..before quality clipping</t>
  </si>
  <si>
    <t>%Dup 1</t>
  </si>
  <si>
    <t>Percent of reads that have the same first 35 nucleotides for Read 1</t>
  </si>
  <si>
    <t>%Dup 2</t>
  </si>
  <si>
    <t>Percent of reads that have the same first 35 nucleotides for Read 2</t>
  </si>
  <si>
    <t>%A</t>
  </si>
  <si>
    <t>Percent of bases A</t>
  </si>
  <si>
    <t>%C</t>
  </si>
  <si>
    <t>Percent of bases C</t>
  </si>
  <si>
    <t>%G</t>
  </si>
  <si>
    <t>Percent of bases G</t>
  </si>
  <si>
    <t xml:space="preserve"> %GC</t>
  </si>
  <si>
    <t>Percent of G+C bases</t>
  </si>
  <si>
    <t>%T</t>
  </si>
  <si>
    <t>Percent of bases T</t>
  </si>
  <si>
    <t>%N</t>
  </si>
  <si>
    <t>Percent of bases N</t>
  </si>
  <si>
    <t>For paired-end sequencing, this is the estimated insert size.</t>
  </si>
  <si>
    <t>The number of reads removed because they were too short (default 25) after quality clipping</t>
  </si>
  <si>
    <t>Percent of reads removed because of clipping</t>
  </si>
  <si>
    <t>%Poly A/T reads</t>
  </si>
  <si>
    <t>The percent of homopolymer reads</t>
  </si>
  <si>
    <t>%Illumina Spike-ins</t>
  </si>
  <si>
    <t>The percent of Illumina Spike-ins</t>
  </si>
  <si>
    <t>%PhiX</t>
  </si>
  <si>
    <t>Percent of reads aligning to PhiX</t>
  </si>
  <si>
    <t>%rRNA</t>
  </si>
  <si>
    <t>Percent of reads aligning to the ribosomal RNAs</t>
  </si>
  <si>
    <t xml:space="preserve"> %Globin</t>
  </si>
  <si>
    <t>Percent of reads aligning to globin RNAs</t>
  </si>
  <si>
    <t>Average percent of reads 1 and 2 that have the same first 35 nucleotides</t>
  </si>
  <si>
    <t>Average of unlcipped sequence length from read 1 and read 2</t>
  </si>
  <si>
    <t>Average quality score of sequenced bases from read 1 and read 2 before clipping</t>
  </si>
  <si>
    <t>Spectrophotometric method of measuring RNA concentration</t>
  </si>
  <si>
    <t>Fluormetric method of measuring RNA concentration</t>
  </si>
  <si>
    <t>The ratio of absorbance at 260 nm and 280 nm</t>
  </si>
  <si>
    <t>Tx</t>
  </si>
  <si>
    <t>PB vs. Con Wilcoxon Sign Rank p-value</t>
  </si>
  <si>
    <t>Chemical treatment which comprised injestion of 500 ppm phenobarbital (PB) or vehicle control (Con) in drinking water</t>
  </si>
  <si>
    <t>Sample ID</t>
  </si>
  <si>
    <t>Group</t>
  </si>
  <si>
    <t>Total reads</t>
  </si>
  <si>
    <t>Total alignments</t>
  </si>
  <si>
    <t>Aligned</t>
  </si>
  <si>
    <t>Total unaligned</t>
  </si>
  <si>
    <t>Unaligned</t>
  </si>
  <si>
    <t>Total unique singleton</t>
  </si>
  <si>
    <t>Unique singleton</t>
  </si>
  <si>
    <t>Total unique paired</t>
  </si>
  <si>
    <t>Unique paired</t>
  </si>
  <si>
    <t>Total non-unique paired</t>
  </si>
  <si>
    <t>Non-unique paired</t>
  </si>
  <si>
    <t>Total non-unique singleton</t>
  </si>
  <si>
    <t>Non-unique singleton</t>
  </si>
  <si>
    <t>Coverage</t>
  </si>
  <si>
    <t>Avg. coverage depth</t>
  </si>
  <si>
    <t>Avg. length</t>
  </si>
  <si>
    <t>Avg. quality</t>
  </si>
  <si>
    <t>%GC</t>
  </si>
  <si>
    <t>1-8A_L2.D708_1.clipped</t>
  </si>
  <si>
    <t>1-8C_L2.D709_1.clipped</t>
  </si>
  <si>
    <t>1-8D_L2.D710_1.clipped</t>
  </si>
  <si>
    <t>1-18B_L2.D712_1.clipped</t>
  </si>
  <si>
    <t>1-18D_L2.D701_1.clipped</t>
  </si>
  <si>
    <t>1-20B_L3.D702_1.clipped</t>
  </si>
  <si>
    <t>1-20D_L3.D703_1.clipped</t>
  </si>
  <si>
    <t>1-21C_L2.D706_1.clipped</t>
  </si>
  <si>
    <t>1-75C_L3.D704_1.clipped</t>
  </si>
  <si>
    <t>1-80B_L3.D705_1.clipped</t>
  </si>
  <si>
    <t>1-82B_L2.D707_1.clipped</t>
  </si>
  <si>
    <t>1-90C_L2.D711_1.clipped</t>
  </si>
  <si>
    <t>18hr_8A_L3.D708_1.clipped</t>
  </si>
  <si>
    <t>18hr_8C_L3.D709_1.clipped</t>
  </si>
  <si>
    <t>18hr_8D_L3.D710_1.clipped</t>
  </si>
  <si>
    <t>18hr_18B_L4.D712_1.clipped</t>
  </si>
  <si>
    <t>18hr_18D_L4.D701_1.clipped</t>
  </si>
  <si>
    <t>18hr_20B_L4.D702_1.clipped</t>
  </si>
  <si>
    <t>18hr_20D_L4.D703_1.clipped</t>
  </si>
  <si>
    <t>18hr_21C_L3.D706_1.clipped</t>
  </si>
  <si>
    <t>18hr_75C_L4.D704_1.clipped</t>
  </si>
  <si>
    <t>18hr_80B_L4.D705_1.clipped</t>
  </si>
  <si>
    <t>18hr_82B_L3.D707_1.clipped</t>
  </si>
  <si>
    <t>18hr_90C_L3.D711_1.clipped</t>
  </si>
  <si>
    <t>EtOH_8A_L4.D708_1.clipped</t>
  </si>
  <si>
    <t>EtOH_8C_L5.D709_1.clipped</t>
  </si>
  <si>
    <t>EtOH_8D_L5.D710_1.clipped</t>
  </si>
  <si>
    <t>EtOH_18B_L5.D712_1.clipped</t>
  </si>
  <si>
    <t>EtOH_18D_L5.D701_1.clipped</t>
  </si>
  <si>
    <t>EtOH_20B_L5.D702_1.clipped</t>
  </si>
  <si>
    <t>EtOH_20D_L5.D703_1.clipped</t>
  </si>
  <si>
    <t>EtOH_21C_L4.D706_1.clipped</t>
  </si>
  <si>
    <t>EtOH_75C_L5.D704_1.clipped</t>
  </si>
  <si>
    <t>EtOH_80B_L5.D705_1.clipped</t>
  </si>
  <si>
    <t>EtOH_82B_L4.D707_1.clipped</t>
  </si>
  <si>
    <t>EtOH_90C_L5.D711_1.clipped</t>
  </si>
  <si>
    <t>Fix_8A_L1.D708_1.clipped</t>
  </si>
  <si>
    <t>Fix_8C_L1.D709_1.clipped</t>
  </si>
  <si>
    <t>Fix_8D_L1.D710_1.clipped</t>
  </si>
  <si>
    <t>Fix_18B_L1.D712_1.clipped</t>
  </si>
  <si>
    <t>Fix_18D_L1.D701_1.clipped</t>
  </si>
  <si>
    <t>Fix_20B_L1.D702_1.clipped</t>
  </si>
  <si>
    <t>Fix_20D_L1.D703_1.clipped</t>
  </si>
  <si>
    <t>Fix_21C_L1.D706_1.clipped</t>
  </si>
  <si>
    <t>Fix_75C_L2.D704_1.clipped</t>
  </si>
  <si>
    <t>Fix_80B_L2.D705_1.clipped</t>
  </si>
  <si>
    <t>Fix_82B_L1.D707_1.clipped</t>
  </si>
  <si>
    <t>Fix_90C_L1.D711_1.clipped</t>
  </si>
  <si>
    <t>Abbreviations</t>
  </si>
  <si>
    <t>Descriptions</t>
  </si>
  <si>
    <t>Sum of paired-reads mapped to the genome</t>
  </si>
  <si>
    <t>Sum of all alignments to the genome</t>
  </si>
  <si>
    <t>Fraction of all the reads that were aligned to the genome</t>
  </si>
  <si>
    <t>Sum of all reads that were not aligned to the genome</t>
  </si>
  <si>
    <t>Fraction of all reads that were not aligned to the genome</t>
  </si>
  <si>
    <t>Sum of alignments corresponding to the reads where only one of the paired reads can be uniquely aligned</t>
  </si>
  <si>
    <t>Fraction of alignments corresponding to the reads where only one of the paired reads can be uniquely aligned</t>
  </si>
  <si>
    <t>Sum of alignments corresponding to the reads where both of the paired reads can be uniquely aligned</t>
  </si>
  <si>
    <t>Fraction of alignments corresponding to the reads where both of the paired reads can be uniquely aligned</t>
  </si>
  <si>
    <t>Sum of paired reads that align to multiple locations</t>
  </si>
  <si>
    <t>Fraction of paired reads that align to multiple locations</t>
  </si>
  <si>
    <t>Sum of singletons that align to multiple locations</t>
  </si>
  <si>
    <t>Fraction of singletons that align to multiple locations</t>
  </si>
  <si>
    <t>Percentage of bases in the genomic features which are covered</t>
  </si>
  <si>
    <t>Sum of base calls of each base in the genomic features divided by the length of the genomic features</t>
  </si>
  <si>
    <t>Average length of aligned read</t>
  </si>
  <si>
    <t>Average Phred quality score per aligned read</t>
  </si>
  <si>
    <t>Percentage of nucleotides in aligned reads that are guanine and cytosine</t>
  </si>
  <si>
    <t>Fully within an exon</t>
  </si>
  <si>
    <t>Partly within an exon</t>
  </si>
  <si>
    <t>Fully within an intron</t>
  </si>
  <si>
    <t>Fully intergenic</t>
  </si>
  <si>
    <t>Incompatible paired-end</t>
  </si>
  <si>
    <t>Average</t>
  </si>
  <si>
    <t>N/A</t>
  </si>
  <si>
    <t>Numeric identifier for the different preservations</t>
  </si>
  <si>
    <t>Sum of paired-end reads compatible with transcript annotation model</t>
  </si>
  <si>
    <t>Percentage of paired-ends reads mapping within an exon</t>
  </si>
  <si>
    <t>Percentage of paired-end reads that partly map within an exon</t>
  </si>
  <si>
    <t>Percentage of paired-ends reads mapping within an intron</t>
  </si>
  <si>
    <t>Percentage of paired-ends reads mapping between genes</t>
  </si>
  <si>
    <t>Percentage of reads where paired-end mapping locations do not agree</t>
  </si>
  <si>
    <t>Note: Only reads that have sense compatibility with the transcripts are included in the above metrics</t>
  </si>
  <si>
    <t>Study</t>
  </si>
  <si>
    <t>Dose</t>
  </si>
  <si>
    <t>2a</t>
  </si>
  <si>
    <t>29B_6K_DEHP_FFPE_L2_1.clipped</t>
  </si>
  <si>
    <t>29B_6K_DEHP1_L7_1.clipped</t>
  </si>
  <si>
    <t>32A_Control_FFPE_L1.D711_501_1.clipped</t>
  </si>
  <si>
    <t>32A_CPTH1_L1.D710_1.clipped</t>
  </si>
  <si>
    <t>35A_3K_DEHP_FFPE_L1.D702_502_1.clipped</t>
  </si>
  <si>
    <t>35A_3K_DEHP4_L1.D709_1.clipped</t>
  </si>
  <si>
    <t>3A_1_5K_DEHP_FFPE_L1.D705_501_1.clipped</t>
  </si>
  <si>
    <t>3A_1_5K_DEHP3_L1.D705_502_1.clipped</t>
  </si>
  <si>
    <t>40A_1_5K_DEHP_FFPE_L1.D709_501_1.clipped</t>
  </si>
  <si>
    <t>40A_1_5K_DEHP4_L1_1.clipped</t>
  </si>
  <si>
    <t>44A_6K_DEHP_FFPE_L5_1.clipped</t>
  </si>
  <si>
    <t>44A_6K_DEHP3_L1.D706_502_1.clipped</t>
  </si>
  <si>
    <t>45C_Control_FFPE_L1.D704_501_1.clipped</t>
  </si>
  <si>
    <t>45C_CPTH2_L1.D704_502_1.clipped</t>
  </si>
  <si>
    <t>60A_1_5K_DEHP_FFPE_L1.D701_501_1.clipped</t>
  </si>
  <si>
    <t>60A_1_5K_DEHP1_L4_1.clipped</t>
  </si>
  <si>
    <t>63A_Control_FFPE_L3_1.clipped</t>
  </si>
  <si>
    <t>63A_CPTH3_L1.D707_502_1.clipped</t>
  </si>
  <si>
    <t>64C_6K_DEHP_FFPE_L1.D710_501_1.clipped</t>
  </si>
  <si>
    <t>64C_6K_DEHP4_L1.D707_503_1.clipped</t>
  </si>
  <si>
    <t>67C_3K_DEHP_FFPE_L6_1.clipped</t>
  </si>
  <si>
    <t>67C_3K_DEHP2_L1.D710_502_1.clipped</t>
  </si>
  <si>
    <t>71A_3K_DEHP_FFPE_L1.D706_501_1.clipped</t>
  </si>
  <si>
    <t>71A_3K_DEHP3_L8_1.clipped</t>
  </si>
  <si>
    <t>72B_1_5K_DEHP_FFPE_L1.D705_501_1.clipped</t>
  </si>
  <si>
    <t>72B_1_5K_DEHP2_L1.D702_502_1.clipped</t>
  </si>
  <si>
    <t>75A_CPTH4_L1.D711_1.clipped</t>
  </si>
  <si>
    <t>8C_6K_DEHP_FFPE_L1.D707_501_1.clipped</t>
  </si>
  <si>
    <t>8C_6K_DEHP2_L1.D703_502_1.clipped</t>
  </si>
  <si>
    <t>9A_3K_DEHP_FFPE_L1.D703_501_1.clipped</t>
  </si>
  <si>
    <t>9A_3K_DEHP1_L1.D707_502_1.clipped</t>
  </si>
  <si>
    <t>SRR ID</t>
  </si>
  <si>
    <t>Total unique/Total unique paired</t>
  </si>
  <si>
    <t>Unique/Unique paired</t>
  </si>
  <si>
    <t>Total non-unique/Total non-unique paired</t>
  </si>
  <si>
    <t>Non-unique/Non-unique paired</t>
  </si>
  <si>
    <t>SRR1726402</t>
  </si>
  <si>
    <t>Control</t>
  </si>
  <si>
    <t>Control_FFPE18h_2_ Liver</t>
  </si>
  <si>
    <t>FFPE18h</t>
  </si>
  <si>
    <t>SRR1726403</t>
  </si>
  <si>
    <t>Control_FFPE18h_3_ Liver</t>
  </si>
  <si>
    <t>SRR1726404</t>
  </si>
  <si>
    <t>Control_FFPE18h_4_ Liver</t>
  </si>
  <si>
    <t>SRR1726405</t>
  </si>
  <si>
    <t>Control_FFPE18h_6_ Liver</t>
  </si>
  <si>
    <t>SRR1726406</t>
  </si>
  <si>
    <t>8mkd-furan</t>
  </si>
  <si>
    <t>8mkd-furan_FFPE18h_41_ Liver</t>
  </si>
  <si>
    <t>SRR1726407</t>
  </si>
  <si>
    <t>8mkd-furan_FFPE18h_42_ Liver</t>
  </si>
  <si>
    <t>SRR1726408</t>
  </si>
  <si>
    <t>8mkd-furan_FFPE18h_43_ Liver</t>
  </si>
  <si>
    <t>SRR1726409</t>
  </si>
  <si>
    <t>8mkd-furan_FFPE18h_44_ Liver</t>
  </si>
  <si>
    <t>SRR1726410</t>
  </si>
  <si>
    <t>Control_FFPE3wk_2_ Liver</t>
  </si>
  <si>
    <t>FFPE3wk</t>
  </si>
  <si>
    <t>SRR1726411</t>
  </si>
  <si>
    <t>Control_FFPE3wk_3_ Liver</t>
  </si>
  <si>
    <t>SRR1726412</t>
  </si>
  <si>
    <t>Control_FFPE3wk_4_ Liver</t>
  </si>
  <si>
    <t>SRR1726413</t>
  </si>
  <si>
    <t>Control_FFPE3wk_6_ Liver</t>
  </si>
  <si>
    <t>SRR1726414</t>
  </si>
  <si>
    <t>8mkd-furan_FFPE3wk_41_ Liver</t>
  </si>
  <si>
    <t>SRR1726415</t>
  </si>
  <si>
    <t>8mkd-furan_FFPE3wk_42_ Liver</t>
  </si>
  <si>
    <t>SRR1726416</t>
  </si>
  <si>
    <t>8mkd-furan_FFPE3wk_43_ Liver</t>
  </si>
  <si>
    <t>SRR1726417</t>
  </si>
  <si>
    <t>8mkd-furan_FFPE3wk_44_ Liver</t>
  </si>
  <si>
    <t>SRR1726418</t>
  </si>
  <si>
    <t>Control_FreshFrozen_2_ Liver</t>
  </si>
  <si>
    <t>SRR1726419</t>
  </si>
  <si>
    <t>Control_FreshFrozen_3_ Liver</t>
  </si>
  <si>
    <t>SRR1726420</t>
  </si>
  <si>
    <t>Control_FreshFrozen_4_ Liver</t>
  </si>
  <si>
    <t>SRR1726421</t>
  </si>
  <si>
    <t>Control_FreshFrozen_6_ Liver</t>
  </si>
  <si>
    <t>SRR1726422</t>
  </si>
  <si>
    <t>8mkd-furan_FreshFrozen_41_ Liver</t>
  </si>
  <si>
    <t>SRR1726423</t>
  </si>
  <si>
    <t>8mkd-furan_FreshFrozen_42_ Liver</t>
  </si>
  <si>
    <t>SRR1726424</t>
  </si>
  <si>
    <t>8mkd-furan_FreshFrozen_43_ Liver</t>
  </si>
  <si>
    <t>SRR1726425</t>
  </si>
  <si>
    <t>8mkd-furan_FreshFrozen_44_ Liver</t>
  </si>
  <si>
    <t>Chemical treatment which comprised injestion of 0, 1500, 3000, and 6000 ppm DEHP in drinking water for Study 2a or gavage of 0 or 8 mg/kg Furan for Study 2b</t>
  </si>
  <si>
    <t>Total unique/unique paired</t>
  </si>
  <si>
    <t xml:space="preserve">Sum of alignments corresponding to the reads where both of the paired reads can be uniquely aligned (2a) or each of the single end reads can be uniquely aligned (2b) </t>
  </si>
  <si>
    <t>Fraction of alignments corresponding to the reads where both of the paired reads can be uniquely aligned (2a) or each of the single end reads can be uniquely aligned (2b)</t>
  </si>
  <si>
    <t>Sum of paired reads (2a) or single end reads (2b) that align to multiple locations</t>
  </si>
  <si>
    <t>Fraction of paired reads (2a) or single end reads (2b) that align to multiple locations</t>
  </si>
  <si>
    <t>Study 2a experimental details described in Hester et al. 2016. doi: 10.1093/toxsci/kfw161</t>
  </si>
  <si>
    <t>Used to assess the effects of preservation on RNA quality and RNA-sequencing outputs prior to gene expression analysis</t>
  </si>
  <si>
    <t>Used to assess RNA sequencing read alignment quality</t>
  </si>
  <si>
    <t>Used to assess read quantification to gene counts</t>
  </si>
  <si>
    <t>Used to assess the effects of chemical treatment and preservation on RNA quality and RNA-sequencing outputs prior to gene expression analysis</t>
  </si>
  <si>
    <t>*Definitions for abbreviations and terminology are located below tables</t>
  </si>
  <si>
    <t>Supplementary Information Table S17. Study 1 RNA concentration, RNA integrity, and pre-alignment quality metrics comparing each preservation relative to matched FR control</t>
  </si>
  <si>
    <t>Supplementary Information Table S18. Study 1 RNA concentration, RNA integrity, and pre-alignment quality metrics comparing PB vs. Con within each preservation</t>
  </si>
  <si>
    <t>Supplementary Information Table S19. Study 1 RNA sequencing post-alignment to MM10 quality metrics</t>
  </si>
  <si>
    <t>Supplementary Information Table S20. Study 1 Percentage and location of reads mapping to MM10 Refseq 81 annotation model</t>
  </si>
  <si>
    <t>Supplementary Information Table S21. Study 2 RNA sequencing post-alignment to MM10 quality metrics</t>
  </si>
  <si>
    <t>Supplementary Information Table S22. Study 2 Percentage and location of reads mapping to MM10 Refseq 81 annotation model</t>
  </si>
  <si>
    <t>2A</t>
  </si>
  <si>
    <t>2B</t>
  </si>
  <si>
    <t>Study 2B experimental details described in Webster et al. 2015. doi: 10.1093/toxsci/kfv195</t>
  </si>
  <si>
    <t>Direct Formalin Fixation Induces Widespread Transcriptomic Effects in Archival Tissue Samples</t>
  </si>
  <si>
    <r>
      <t>Leah Wehmas</t>
    </r>
    <r>
      <rPr>
        <vertAlign val="superscript"/>
        <sz val="12"/>
        <color theme="1"/>
        <rFont val="Times New Roman"/>
        <family val="1"/>
      </rPr>
      <t>1*</t>
    </r>
    <r>
      <rPr>
        <sz val="12"/>
        <color theme="1"/>
        <rFont val="Times New Roman"/>
        <family val="1"/>
      </rPr>
      <t>, Susan D. Hester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Charles E. Wood</t>
    </r>
    <r>
      <rPr>
        <vertAlign val="superscript"/>
        <sz val="12"/>
        <color theme="1"/>
        <rFont val="Times New Roman"/>
        <family val="1"/>
      </rPr>
      <t>1,2</t>
    </r>
  </si>
  <si>
    <r>
      <t>1</t>
    </r>
    <r>
      <rPr>
        <sz val="12"/>
        <color theme="1"/>
        <rFont val="Times New Roman"/>
        <family val="1"/>
      </rPr>
      <t xml:space="preserve"> Office of Research and Development, U.S. Environmental Protection Agency, Research Triangle Park, NC</t>
    </r>
  </si>
  <si>
    <r>
      <t>2</t>
    </r>
    <r>
      <rPr>
        <sz val="12"/>
        <color theme="1"/>
        <rFont val="Times New Roman"/>
        <family val="1"/>
      </rPr>
      <t xml:space="preserve"> Current affiliation: Boehringer Ingelheim Pharmaceuticals Inc., Ridgefield, CT</t>
    </r>
  </si>
  <si>
    <r>
      <t>*</t>
    </r>
    <r>
      <rPr>
        <sz val="12"/>
        <color theme="1"/>
        <rFont val="Times New Roman"/>
        <family val="1"/>
      </rPr>
      <t>To whom correspondence should be addressed at MD-B105-03, 109 T.W. Alexander Drive, U.S. Environmental Protection Agency, Research Triangle Park, NC, 27709 USA; Email: wehmas.leah@epa.gov</t>
    </r>
  </si>
  <si>
    <t>Supplementary files 2 of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</si>
</sst>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0" fillId="0" borderId="2" xfId="0" applyBorder="1"/>
    <xf numFmtId="0" fontId="1" fillId="0" borderId="2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 applyAlignment="1">
      <alignment horizontal="left"/>
    </xf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0" fillId="0" borderId="0" xfId="0" applyAlignment="1">
      <alignment wrapText="1"/>
    </xf>
    <xf numFmtId="10" fontId="0" fillId="0" borderId="0" xfId="0" applyNumberFormat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left"/>
    </xf>
    <xf numFmtId="2" fontId="0" fillId="0" borderId="3" xfId="0" applyNumberFormat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60C14-6C78-4C61-A2C8-F6AA136A16BF}">
  <dimension ref="A1:A10"/>
  <sheetViews>
    <sheetView tabSelected="1" workbookViewId="0">
      <selection sqref="A1:A10"/>
    </sheetView>
  </sheetViews>
  <sheetFormatPr defaultRowHeight="15" x14ac:dyDescent="0.25"/>
  <sheetData>
    <row r="1" spans="1:1" ht="18.75" x14ac:dyDescent="0.25">
      <c r="A1" s="26" t="s">
        <v>337</v>
      </c>
    </row>
    <row r="2" spans="1:1" ht="15.75" x14ac:dyDescent="0.25">
      <c r="A2" s="27"/>
    </row>
    <row r="3" spans="1:1" ht="18.75" x14ac:dyDescent="0.25">
      <c r="A3" s="27" t="s">
        <v>338</v>
      </c>
    </row>
    <row r="5" spans="1:1" ht="18.75" x14ac:dyDescent="0.25">
      <c r="A5" s="28" t="s">
        <v>339</v>
      </c>
    </row>
    <row r="6" spans="1:1" ht="18.75" x14ac:dyDescent="0.25">
      <c r="A6" s="28" t="s">
        <v>340</v>
      </c>
    </row>
    <row r="7" spans="1:1" ht="15.75" x14ac:dyDescent="0.25">
      <c r="A7" s="27"/>
    </row>
    <row r="8" spans="1:1" ht="18.75" x14ac:dyDescent="0.25">
      <c r="A8" s="28" t="s">
        <v>341</v>
      </c>
    </row>
    <row r="10" spans="1:1" ht="18.75" x14ac:dyDescent="0.25">
      <c r="A10" s="28" t="s">
        <v>342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452A0-1083-4F99-853E-27D5EEEFF8CE}">
  <dimension ref="A1:Q33"/>
  <sheetViews>
    <sheetView workbookViewId="0">
      <selection activeCell="B8" sqref="B8:P8"/>
    </sheetView>
  </sheetViews>
  <sheetFormatPr defaultRowHeight="15" x14ac:dyDescent="0.25"/>
  <cols>
    <col min="1" max="1" width="13.42578125" customWidth="1"/>
    <col min="16" max="16" width="30.42578125" customWidth="1"/>
    <col min="17" max="17" width="24.7109375" customWidth="1"/>
  </cols>
  <sheetData>
    <row r="1" spans="1:17" x14ac:dyDescent="0.25">
      <c r="A1" s="1" t="s">
        <v>0</v>
      </c>
    </row>
    <row r="2" spans="1:17" ht="15.75" thickBot="1" x14ac:dyDescent="0.3">
      <c r="A2" s="2" t="s">
        <v>1</v>
      </c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3" t="s">
        <v>3</v>
      </c>
    </row>
    <row r="3" spans="1:17" x14ac:dyDescent="0.25">
      <c r="A3">
        <v>13</v>
      </c>
      <c r="B3" s="24" t="str">
        <f>Sheet13!A1</f>
        <v>Supplementary Information Table S17. Study 1 RNA concentration, RNA integrity, and pre-alignment quality metrics comparing each preservation relative to matched FR control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t="s">
        <v>323</v>
      </c>
    </row>
    <row r="4" spans="1:17" x14ac:dyDescent="0.25">
      <c r="A4">
        <v>14</v>
      </c>
      <c r="B4" s="22" t="str">
        <f>Sheet14!A1</f>
        <v>Supplementary Information Table S18. Study 1 RNA concentration, RNA integrity, and pre-alignment quality metrics comparing PB vs. Con within each preservation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t="s">
        <v>326</v>
      </c>
    </row>
    <row r="5" spans="1:17" x14ac:dyDescent="0.25">
      <c r="A5">
        <v>15</v>
      </c>
      <c r="B5" s="22" t="str">
        <f>Sheet15!A1</f>
        <v>Supplementary Information Table S19. Study 1 RNA sequencing post-alignment to MM10 quality metrics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t="s">
        <v>324</v>
      </c>
    </row>
    <row r="6" spans="1:17" x14ac:dyDescent="0.25">
      <c r="A6">
        <v>16</v>
      </c>
      <c r="B6" s="22" t="str">
        <f>Sheet16!A1</f>
        <v>Supplementary Information Table S20. Study 1 Percentage and location of reads mapping to MM10 Refseq 81 annotation model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t="s">
        <v>325</v>
      </c>
    </row>
    <row r="7" spans="1:17" x14ac:dyDescent="0.25">
      <c r="A7">
        <v>17</v>
      </c>
      <c r="B7" s="22" t="str">
        <f>Sheet17!A1</f>
        <v>Supplementary Information Table S21. Study 2 RNA sequencing post-alignment to MM10 quality metrics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t="s">
        <v>324</v>
      </c>
    </row>
    <row r="8" spans="1:17" x14ac:dyDescent="0.25">
      <c r="A8">
        <v>18</v>
      </c>
      <c r="B8" s="22" t="str">
        <f>Sheet18!A1</f>
        <v>Supplementary Information Table S22. Study 2 Percentage and location of reads mapping to MM10 Refseq 81 annotation model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t="s">
        <v>325</v>
      </c>
    </row>
    <row r="9" spans="1:17" ht="15" customHeight="1" x14ac:dyDescent="0.25">
      <c r="A9" t="s">
        <v>327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1" spans="1:17" x14ac:dyDescent="0.25">
      <c r="A11" s="6" t="s">
        <v>4</v>
      </c>
    </row>
    <row r="12" spans="1:17" x14ac:dyDescent="0.25">
      <c r="A12" s="6" t="s">
        <v>5</v>
      </c>
    </row>
    <row r="13" spans="1:17" x14ac:dyDescent="0.25">
      <c r="A13" s="5" t="s">
        <v>6</v>
      </c>
      <c r="B13" s="4" t="s">
        <v>7</v>
      </c>
    </row>
    <row r="14" spans="1:17" x14ac:dyDescent="0.25">
      <c r="A14" s="5" t="s">
        <v>8</v>
      </c>
      <c r="B14" s="4" t="s">
        <v>9</v>
      </c>
    </row>
    <row r="15" spans="1:17" x14ac:dyDescent="0.25">
      <c r="A15" s="5" t="s">
        <v>10</v>
      </c>
      <c r="B15" s="4" t="s">
        <v>11</v>
      </c>
    </row>
    <row r="16" spans="1:17" x14ac:dyDescent="0.25">
      <c r="A16" s="5" t="s">
        <v>12</v>
      </c>
      <c r="B16" s="4" t="s">
        <v>13</v>
      </c>
    </row>
    <row r="17" spans="1:2" x14ac:dyDescent="0.25">
      <c r="A17" s="5" t="s">
        <v>14</v>
      </c>
      <c r="B17" s="4" t="s">
        <v>15</v>
      </c>
    </row>
    <row r="18" spans="1:2" x14ac:dyDescent="0.25">
      <c r="A18" s="5" t="s">
        <v>16</v>
      </c>
      <c r="B18" s="4" t="s">
        <v>17</v>
      </c>
    </row>
    <row r="20" spans="1:2" x14ac:dyDescent="0.25">
      <c r="A20" s="7" t="s">
        <v>18</v>
      </c>
    </row>
    <row r="21" spans="1:2" x14ac:dyDescent="0.25">
      <c r="A21" s="5" t="s">
        <v>6</v>
      </c>
      <c r="B21" s="4" t="s">
        <v>7</v>
      </c>
    </row>
    <row r="22" spans="1:2" x14ac:dyDescent="0.25">
      <c r="A22" s="5" t="s">
        <v>10</v>
      </c>
      <c r="B22" s="4" t="s">
        <v>11</v>
      </c>
    </row>
    <row r="23" spans="1:2" x14ac:dyDescent="0.25">
      <c r="A23" s="5" t="s">
        <v>19</v>
      </c>
      <c r="B23" s="4" t="s">
        <v>15</v>
      </c>
    </row>
    <row r="24" spans="1:2" x14ac:dyDescent="0.25">
      <c r="A24" s="4" t="s">
        <v>20</v>
      </c>
      <c r="B24" s="4" t="s">
        <v>21</v>
      </c>
    </row>
    <row r="25" spans="1:2" x14ac:dyDescent="0.25">
      <c r="A25" s="4" t="s">
        <v>22</v>
      </c>
      <c r="B25" s="4" t="s">
        <v>23</v>
      </c>
    </row>
    <row r="26" spans="1:2" ht="30" x14ac:dyDescent="0.25">
      <c r="A26" s="5" t="s">
        <v>24</v>
      </c>
      <c r="B26" s="4" t="s">
        <v>25</v>
      </c>
    </row>
    <row r="28" spans="1:2" x14ac:dyDescent="0.25">
      <c r="A28" s="7" t="s">
        <v>26</v>
      </c>
    </row>
    <row r="29" spans="1:2" x14ac:dyDescent="0.25">
      <c r="A29" s="5" t="s">
        <v>6</v>
      </c>
      <c r="B29" s="4" t="s">
        <v>7</v>
      </c>
    </row>
    <row r="30" spans="1:2" x14ac:dyDescent="0.25">
      <c r="A30" s="5" t="s">
        <v>27</v>
      </c>
      <c r="B30" s="4" t="s">
        <v>28</v>
      </c>
    </row>
    <row r="31" spans="1:2" x14ac:dyDescent="0.25">
      <c r="A31" s="5" t="s">
        <v>29</v>
      </c>
      <c r="B31" s="4" t="s">
        <v>30</v>
      </c>
    </row>
    <row r="32" spans="1:2" x14ac:dyDescent="0.25">
      <c r="A32" s="5" t="s">
        <v>31</v>
      </c>
      <c r="B32" s="4" t="s">
        <v>32</v>
      </c>
    </row>
    <row r="33" spans="1:2" x14ac:dyDescent="0.25">
      <c r="A33" s="5" t="s">
        <v>14</v>
      </c>
      <c r="B33" s="4" t="s">
        <v>33</v>
      </c>
    </row>
  </sheetData>
  <mergeCells count="7">
    <mergeCell ref="B8:P8"/>
    <mergeCell ref="B2:P2"/>
    <mergeCell ref="B3:P3"/>
    <mergeCell ref="B4:P4"/>
    <mergeCell ref="B5:P5"/>
    <mergeCell ref="B6:P6"/>
    <mergeCell ref="B7:P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E595-6C29-4204-A9B8-C90577A5D2B4}">
  <dimension ref="A1:M147"/>
  <sheetViews>
    <sheetView workbookViewId="0"/>
  </sheetViews>
  <sheetFormatPr defaultRowHeight="15" x14ac:dyDescent="0.25"/>
  <cols>
    <col min="1" max="1" width="20.42578125" style="8" customWidth="1"/>
    <col min="2" max="2" width="16.85546875" style="8" customWidth="1"/>
    <col min="3" max="3" width="9.5703125" style="9" bestFit="1" customWidth="1"/>
    <col min="4" max="4" width="9.28515625" style="9" bestFit="1" customWidth="1"/>
    <col min="5" max="6" width="9.5703125" style="9" bestFit="1" customWidth="1"/>
    <col min="7" max="11" width="9.28515625" style="9" bestFit="1" customWidth="1"/>
  </cols>
  <sheetData>
    <row r="1" spans="1:11" x14ac:dyDescent="0.25">
      <c r="A1" s="4" t="s">
        <v>328</v>
      </c>
    </row>
    <row r="2" spans="1:11" x14ac:dyDescent="0.25">
      <c r="I2" s="25" t="s">
        <v>34</v>
      </c>
      <c r="J2" s="25"/>
      <c r="K2" s="25"/>
    </row>
    <row r="3" spans="1:11" x14ac:dyDescent="0.25">
      <c r="A3" s="10" t="s">
        <v>35</v>
      </c>
      <c r="B3" s="10" t="s">
        <v>36</v>
      </c>
      <c r="C3" s="11" t="s">
        <v>37</v>
      </c>
      <c r="D3" s="11" t="s">
        <v>38</v>
      </c>
      <c r="E3" s="11" t="s">
        <v>39</v>
      </c>
      <c r="F3" s="11" t="s">
        <v>40</v>
      </c>
      <c r="G3" s="11" t="s">
        <v>41</v>
      </c>
      <c r="H3" s="11" t="s">
        <v>42</v>
      </c>
      <c r="I3" s="12" t="s">
        <v>12</v>
      </c>
      <c r="J3" s="12" t="s">
        <v>10</v>
      </c>
      <c r="K3" s="12" t="s">
        <v>6</v>
      </c>
    </row>
    <row r="4" spans="1:11" x14ac:dyDescent="0.25">
      <c r="A4" s="8" t="s">
        <v>43</v>
      </c>
      <c r="B4" s="8" t="s">
        <v>12</v>
      </c>
      <c r="C4" s="9">
        <v>22.06</v>
      </c>
      <c r="D4" s="9">
        <v>12</v>
      </c>
      <c r="E4" s="9">
        <v>22.1116666666667</v>
      </c>
      <c r="F4" s="9">
        <v>0.72634619010413204</v>
      </c>
      <c r="G4" s="9">
        <v>0.20967808419073999</v>
      </c>
      <c r="H4" s="9">
        <v>0.46149835170026399</v>
      </c>
      <c r="I4" s="9" t="s">
        <v>44</v>
      </c>
      <c r="J4" s="9" t="s">
        <v>44</v>
      </c>
      <c r="K4" s="9" t="s">
        <v>44</v>
      </c>
    </row>
    <row r="5" spans="1:11" x14ac:dyDescent="0.25">
      <c r="A5" s="8" t="s">
        <v>43</v>
      </c>
      <c r="B5" s="8" t="s">
        <v>10</v>
      </c>
      <c r="C5" s="9">
        <v>21.434999999999999</v>
      </c>
      <c r="D5" s="9">
        <v>12</v>
      </c>
      <c r="E5" s="9">
        <v>21.580833333333299</v>
      </c>
      <c r="F5" s="9">
        <v>0.471466924190935</v>
      </c>
      <c r="G5" s="9">
        <v>0.13610077779782101</v>
      </c>
      <c r="H5" s="9">
        <v>0.299555792209933</v>
      </c>
      <c r="I5" s="9">
        <v>0.13671875</v>
      </c>
      <c r="J5" s="9" t="s">
        <v>44</v>
      </c>
      <c r="K5" s="9" t="s">
        <v>44</v>
      </c>
    </row>
    <row r="6" spans="1:11" x14ac:dyDescent="0.25">
      <c r="A6" s="8" t="s">
        <v>43</v>
      </c>
      <c r="B6" s="8" t="s">
        <v>6</v>
      </c>
      <c r="C6" s="9">
        <v>23.414999999999999</v>
      </c>
      <c r="D6" s="9">
        <v>12</v>
      </c>
      <c r="E6" s="9">
        <v>23.433333333333302</v>
      </c>
      <c r="F6" s="9">
        <v>0.24380817099191801</v>
      </c>
      <c r="G6" s="9">
        <v>7.0381356576406998E-2</v>
      </c>
      <c r="H6" s="9">
        <v>0.15490832137179</v>
      </c>
      <c r="I6" s="9">
        <v>2.9296875E-3</v>
      </c>
      <c r="J6" s="9">
        <v>2.9296875E-3</v>
      </c>
      <c r="K6" s="9" t="s">
        <v>44</v>
      </c>
    </row>
    <row r="7" spans="1:11" x14ac:dyDescent="0.25">
      <c r="A7" s="8" t="s">
        <v>43</v>
      </c>
      <c r="B7" s="8" t="s">
        <v>8</v>
      </c>
      <c r="C7" s="9">
        <v>23.905000000000001</v>
      </c>
      <c r="D7" s="9">
        <v>12</v>
      </c>
      <c r="E7" s="9">
        <v>23.454999999999998</v>
      </c>
      <c r="F7" s="9">
        <v>1.7208586651594999</v>
      </c>
      <c r="G7" s="9">
        <v>0.49676910678357</v>
      </c>
      <c r="H7" s="9">
        <v>1.0933814320226201</v>
      </c>
      <c r="I7" s="9">
        <v>0.13671875</v>
      </c>
      <c r="J7" s="9">
        <v>0.13671875</v>
      </c>
      <c r="K7" s="9">
        <v>0.13671875</v>
      </c>
    </row>
    <row r="8" spans="1:11" x14ac:dyDescent="0.25">
      <c r="A8" s="8" t="s">
        <v>45</v>
      </c>
      <c r="B8" s="8" t="s">
        <v>12</v>
      </c>
      <c r="C8" s="9">
        <v>26.395</v>
      </c>
      <c r="D8" s="9">
        <v>12</v>
      </c>
      <c r="E8" s="9">
        <v>26.480833333333301</v>
      </c>
      <c r="F8" s="9">
        <v>0.63852754384006305</v>
      </c>
      <c r="G8" s="9">
        <v>0.184327024660526</v>
      </c>
      <c r="H8" s="9">
        <v>0.405701045881662</v>
      </c>
      <c r="I8" s="9" t="s">
        <v>44</v>
      </c>
      <c r="J8" s="9" t="s">
        <v>44</v>
      </c>
      <c r="K8" s="9" t="s">
        <v>44</v>
      </c>
    </row>
    <row r="9" spans="1:11" x14ac:dyDescent="0.25">
      <c r="A9" s="8" t="s">
        <v>45</v>
      </c>
      <c r="B9" s="8" t="s">
        <v>10</v>
      </c>
      <c r="C9" s="9">
        <v>27.61</v>
      </c>
      <c r="D9" s="9">
        <v>12</v>
      </c>
      <c r="E9" s="9">
        <v>27.467500000000001</v>
      </c>
      <c r="F9" s="9">
        <v>0.51097277991903101</v>
      </c>
      <c r="G9" s="9">
        <v>0.147505136017412</v>
      </c>
      <c r="H9" s="9">
        <v>0.324656615411622</v>
      </c>
      <c r="I9" s="9">
        <v>1.3671875E-2</v>
      </c>
      <c r="J9" s="9" t="s">
        <v>44</v>
      </c>
      <c r="K9" s="9" t="s">
        <v>44</v>
      </c>
    </row>
    <row r="10" spans="1:11" x14ac:dyDescent="0.25">
      <c r="A10" s="8" t="s">
        <v>45</v>
      </c>
      <c r="B10" s="8" t="s">
        <v>6</v>
      </c>
      <c r="C10" s="9">
        <v>24.79</v>
      </c>
      <c r="D10" s="9">
        <v>12</v>
      </c>
      <c r="E10" s="9">
        <v>24.782499999999999</v>
      </c>
      <c r="F10" s="9">
        <v>0.31028212968200403</v>
      </c>
      <c r="G10" s="9">
        <v>8.9570735548317598E-2</v>
      </c>
      <c r="H10" s="9">
        <v>0.19714385972033999</v>
      </c>
      <c r="I10" s="9">
        <v>1.2582482819207499E-2</v>
      </c>
      <c r="J10" s="9">
        <v>2.9296875E-3</v>
      </c>
      <c r="K10" s="9" t="s">
        <v>44</v>
      </c>
    </row>
    <row r="11" spans="1:11" x14ac:dyDescent="0.25">
      <c r="A11" s="8" t="s">
        <v>45</v>
      </c>
      <c r="B11" s="8" t="s">
        <v>8</v>
      </c>
      <c r="C11" s="9">
        <v>24.774999999999999</v>
      </c>
      <c r="D11" s="9">
        <v>12</v>
      </c>
      <c r="E11" s="9">
        <v>25.248333333333299</v>
      </c>
      <c r="F11" s="9">
        <v>1.63167417276263</v>
      </c>
      <c r="G11" s="9">
        <v>0.47102376143713198</v>
      </c>
      <c r="H11" s="9">
        <v>1.03671630897367</v>
      </c>
      <c r="I11" s="9">
        <v>6.8359375E-2</v>
      </c>
      <c r="J11" s="9">
        <v>6.298828125E-2</v>
      </c>
      <c r="K11" s="9">
        <v>0.666016502336917</v>
      </c>
    </row>
    <row r="12" spans="1:11" x14ac:dyDescent="0.25">
      <c r="A12" s="8" t="s">
        <v>46</v>
      </c>
      <c r="B12" s="8" t="s">
        <v>12</v>
      </c>
      <c r="C12" s="9">
        <v>66.644999999999996</v>
      </c>
      <c r="D12" s="9">
        <v>12</v>
      </c>
      <c r="E12" s="9">
        <v>66.765833333333305</v>
      </c>
      <c r="F12" s="9">
        <v>2.7581003288935002</v>
      </c>
      <c r="G12" s="9">
        <v>0.79619498366932895</v>
      </c>
      <c r="H12" s="9">
        <v>1.7524133435956</v>
      </c>
      <c r="I12" s="9" t="s">
        <v>44</v>
      </c>
      <c r="J12" s="9" t="s">
        <v>44</v>
      </c>
      <c r="K12" s="9" t="s">
        <v>44</v>
      </c>
    </row>
    <row r="13" spans="1:11" x14ac:dyDescent="0.25">
      <c r="A13" s="8" t="s">
        <v>46</v>
      </c>
      <c r="B13" s="8" t="s">
        <v>10</v>
      </c>
      <c r="C13" s="9">
        <v>75.114999999999995</v>
      </c>
      <c r="D13" s="9">
        <v>12</v>
      </c>
      <c r="E13" s="9">
        <v>76.030833333333305</v>
      </c>
      <c r="F13" s="9">
        <v>4.1387931010541399</v>
      </c>
      <c r="G13" s="9">
        <v>1.1947666555068901</v>
      </c>
      <c r="H13" s="9">
        <v>2.6296636785429799</v>
      </c>
      <c r="I13" s="9">
        <v>2.9296875E-3</v>
      </c>
      <c r="J13" s="9" t="s">
        <v>44</v>
      </c>
      <c r="K13" s="9" t="s">
        <v>44</v>
      </c>
    </row>
    <row r="14" spans="1:11" x14ac:dyDescent="0.25">
      <c r="A14" s="8" t="s">
        <v>46</v>
      </c>
      <c r="B14" s="8" t="s">
        <v>6</v>
      </c>
      <c r="C14" s="9">
        <v>68.83</v>
      </c>
      <c r="D14" s="9">
        <v>12</v>
      </c>
      <c r="E14" s="9">
        <v>68.4791666666667</v>
      </c>
      <c r="F14" s="9">
        <v>1.31004134794797</v>
      </c>
      <c r="G14" s="9">
        <v>0.37817636244365099</v>
      </c>
      <c r="H14" s="9">
        <v>0.83236056163591199</v>
      </c>
      <c r="I14" s="9">
        <v>4.833984375E-2</v>
      </c>
      <c r="J14" s="9">
        <v>2.9296875E-3</v>
      </c>
      <c r="K14" s="9" t="s">
        <v>44</v>
      </c>
    </row>
    <row r="15" spans="1:11" x14ac:dyDescent="0.25">
      <c r="A15" s="8" t="s">
        <v>46</v>
      </c>
      <c r="B15" s="8" t="s">
        <v>8</v>
      </c>
      <c r="C15" s="9">
        <v>61.125</v>
      </c>
      <c r="D15" s="9">
        <v>12</v>
      </c>
      <c r="E15" s="9">
        <v>61.843333333333298</v>
      </c>
      <c r="F15" s="9">
        <v>4.81303218230242</v>
      </c>
      <c r="G15" s="9">
        <v>1.3894027130353199</v>
      </c>
      <c r="H15" s="9">
        <v>3.0580547527817998</v>
      </c>
      <c r="I15" s="9">
        <v>4.833984375E-2</v>
      </c>
      <c r="J15" s="9">
        <v>3.90625E-3</v>
      </c>
      <c r="K15" s="9">
        <v>4.833984375E-2</v>
      </c>
    </row>
    <row r="16" spans="1:11" x14ac:dyDescent="0.25">
      <c r="A16" s="8" t="s">
        <v>47</v>
      </c>
      <c r="B16" s="8" t="s">
        <v>12</v>
      </c>
      <c r="C16" s="9">
        <v>65.314999999999998</v>
      </c>
      <c r="D16" s="9">
        <v>12</v>
      </c>
      <c r="E16" s="9">
        <v>65.37</v>
      </c>
      <c r="F16" s="9">
        <v>2.7003198463751099</v>
      </c>
      <c r="G16" s="9">
        <v>0.77951519510137801</v>
      </c>
      <c r="H16" s="9">
        <v>1.7157013764840701</v>
      </c>
      <c r="I16" s="9" t="s">
        <v>44</v>
      </c>
      <c r="J16" s="9" t="s">
        <v>44</v>
      </c>
      <c r="K16" s="9" t="s">
        <v>44</v>
      </c>
    </row>
    <row r="17" spans="1:11" x14ac:dyDescent="0.25">
      <c r="A17" s="8" t="s">
        <v>47</v>
      </c>
      <c r="B17" s="8" t="s">
        <v>10</v>
      </c>
      <c r="C17" s="9">
        <v>73.56</v>
      </c>
      <c r="D17" s="9">
        <v>12</v>
      </c>
      <c r="E17" s="9">
        <v>74.495000000000005</v>
      </c>
      <c r="F17" s="9">
        <v>4.18113186067644</v>
      </c>
      <c r="G17" s="9">
        <v>1.20698880263943</v>
      </c>
      <c r="H17" s="9">
        <v>2.6565644430061699</v>
      </c>
      <c r="I17" s="9">
        <v>2.9296875E-3</v>
      </c>
      <c r="J17" s="9" t="s">
        <v>44</v>
      </c>
      <c r="K17" s="9" t="s">
        <v>44</v>
      </c>
    </row>
    <row r="18" spans="1:11" x14ac:dyDescent="0.25">
      <c r="A18" s="8" t="s">
        <v>47</v>
      </c>
      <c r="B18" s="8" t="s">
        <v>6</v>
      </c>
      <c r="C18" s="9">
        <v>67.245000000000005</v>
      </c>
      <c r="D18" s="9">
        <v>12</v>
      </c>
      <c r="E18" s="9">
        <v>66.777500000000003</v>
      </c>
      <c r="F18" s="9">
        <v>1.4299022534933801</v>
      </c>
      <c r="G18" s="9">
        <v>0.41277722548462897</v>
      </c>
      <c r="H18" s="9">
        <v>0.90851654771546897</v>
      </c>
      <c r="I18" s="9">
        <v>0.10986328125</v>
      </c>
      <c r="J18" s="9">
        <v>2.9296875E-3</v>
      </c>
      <c r="K18" s="9" t="s">
        <v>44</v>
      </c>
    </row>
    <row r="19" spans="1:11" x14ac:dyDescent="0.25">
      <c r="A19" s="8" t="s">
        <v>47</v>
      </c>
      <c r="B19" s="8" t="s">
        <v>8</v>
      </c>
      <c r="C19" s="9">
        <v>59.43</v>
      </c>
      <c r="D19" s="9">
        <v>12</v>
      </c>
      <c r="E19" s="9">
        <v>60.129166666666698</v>
      </c>
      <c r="F19" s="9">
        <v>5.07553393220552</v>
      </c>
      <c r="G19" s="9">
        <v>1.46518044101997</v>
      </c>
      <c r="H19" s="9">
        <v>3.22484040754148</v>
      </c>
      <c r="I19" s="9">
        <v>4.833984375E-2</v>
      </c>
      <c r="J19" s="9">
        <v>3.90625E-3</v>
      </c>
      <c r="K19" s="9">
        <v>5.37109375E-2</v>
      </c>
    </row>
    <row r="20" spans="1:11" x14ac:dyDescent="0.25">
      <c r="A20" s="8" t="s">
        <v>48</v>
      </c>
      <c r="B20" s="8" t="s">
        <v>12</v>
      </c>
      <c r="C20" s="9">
        <v>26.56</v>
      </c>
      <c r="D20" s="9">
        <v>12</v>
      </c>
      <c r="E20" s="9">
        <v>26.5133333333333</v>
      </c>
      <c r="F20" s="9">
        <v>1.03263417207321</v>
      </c>
      <c r="G20" s="9">
        <v>0.298095808610438</v>
      </c>
      <c r="H20" s="9">
        <v>0.65610445103709203</v>
      </c>
      <c r="I20" s="9" t="s">
        <v>44</v>
      </c>
      <c r="J20" s="9" t="s">
        <v>44</v>
      </c>
      <c r="K20" s="9" t="s">
        <v>44</v>
      </c>
    </row>
    <row r="21" spans="1:11" x14ac:dyDescent="0.25">
      <c r="A21" s="8" t="s">
        <v>48</v>
      </c>
      <c r="B21" s="8" t="s">
        <v>10</v>
      </c>
      <c r="C21" s="9">
        <v>25.655000000000001</v>
      </c>
      <c r="D21" s="9">
        <v>12</v>
      </c>
      <c r="E21" s="9">
        <v>25.643333333333299</v>
      </c>
      <c r="F21" s="9">
        <v>0.36005891773767301</v>
      </c>
      <c r="G21" s="9">
        <v>0.103940056539985</v>
      </c>
      <c r="H21" s="9">
        <v>0.22877052198359399</v>
      </c>
      <c r="I21" s="9">
        <v>6.4453125E-2</v>
      </c>
      <c r="J21" s="9" t="s">
        <v>44</v>
      </c>
      <c r="K21" s="9" t="s">
        <v>44</v>
      </c>
    </row>
    <row r="22" spans="1:11" x14ac:dyDescent="0.25">
      <c r="A22" s="8" t="s">
        <v>48</v>
      </c>
      <c r="B22" s="8" t="s">
        <v>6</v>
      </c>
      <c r="C22" s="9">
        <v>24.975000000000001</v>
      </c>
      <c r="D22" s="9">
        <v>12</v>
      </c>
      <c r="E22" s="9">
        <v>24.942499999999999</v>
      </c>
      <c r="F22" s="9">
        <v>0.24907556356181601</v>
      </c>
      <c r="G22" s="9">
        <v>7.1901921835486202E-2</v>
      </c>
      <c r="H22" s="9">
        <v>0.158255062941974</v>
      </c>
      <c r="I22" s="9">
        <v>1.6259030627561202E-2</v>
      </c>
      <c r="J22" s="9">
        <v>1.5098979383049001E-2</v>
      </c>
      <c r="K22" s="9" t="s">
        <v>44</v>
      </c>
    </row>
    <row r="23" spans="1:11" x14ac:dyDescent="0.25">
      <c r="A23" s="8" t="s">
        <v>48</v>
      </c>
      <c r="B23" s="8" t="s">
        <v>8</v>
      </c>
      <c r="C23" s="9">
        <v>24.65</v>
      </c>
      <c r="D23" s="9">
        <v>12</v>
      </c>
      <c r="E23" s="9">
        <v>25.0208333333333</v>
      </c>
      <c r="F23" s="9">
        <v>1.7984410336497401</v>
      </c>
      <c r="G23" s="9">
        <v>0.51916520744967398</v>
      </c>
      <c r="H23" s="9">
        <v>1.14267491723263</v>
      </c>
      <c r="I23" s="9">
        <v>8.0566406250000097E-2</v>
      </c>
      <c r="J23" s="9">
        <v>8.0566406250000097E-2</v>
      </c>
      <c r="K23" s="9">
        <v>0.17626953125</v>
      </c>
    </row>
    <row r="24" spans="1:11" x14ac:dyDescent="0.25">
      <c r="A24" s="8" t="s">
        <v>49</v>
      </c>
      <c r="B24" s="8" t="s">
        <v>12</v>
      </c>
      <c r="C24" s="9">
        <v>53.03</v>
      </c>
      <c r="D24" s="9">
        <v>12</v>
      </c>
      <c r="E24" s="9">
        <v>52.996666666666698</v>
      </c>
      <c r="F24" s="9">
        <v>1.6504067450911699</v>
      </c>
      <c r="G24" s="9">
        <v>0.47643138927537998</v>
      </c>
      <c r="H24" s="9">
        <v>1.04861841759695</v>
      </c>
      <c r="I24" s="9" t="s">
        <v>44</v>
      </c>
      <c r="J24" s="9" t="s">
        <v>44</v>
      </c>
      <c r="K24" s="9" t="s">
        <v>44</v>
      </c>
    </row>
    <row r="25" spans="1:11" x14ac:dyDescent="0.25">
      <c r="A25" s="8" t="s">
        <v>49</v>
      </c>
      <c r="B25" s="8" t="s">
        <v>10</v>
      </c>
      <c r="C25" s="9">
        <v>53.164999999999999</v>
      </c>
      <c r="D25" s="9">
        <v>12</v>
      </c>
      <c r="E25" s="9">
        <v>53.110833333333296</v>
      </c>
      <c r="F25" s="9">
        <v>0.83478313278831695</v>
      </c>
      <c r="G25" s="9">
        <v>0.240981133215147</v>
      </c>
      <c r="H25" s="9">
        <v>0.53039589806860499</v>
      </c>
      <c r="I25" s="9">
        <v>1</v>
      </c>
      <c r="J25" s="9" t="s">
        <v>44</v>
      </c>
      <c r="K25" s="9" t="s">
        <v>44</v>
      </c>
    </row>
    <row r="26" spans="1:11" x14ac:dyDescent="0.25">
      <c r="A26" s="8" t="s">
        <v>49</v>
      </c>
      <c r="B26" s="8" t="s">
        <v>6</v>
      </c>
      <c r="C26" s="9">
        <v>49.72</v>
      </c>
      <c r="D26" s="9">
        <v>12</v>
      </c>
      <c r="E26" s="9">
        <v>49.725000000000001</v>
      </c>
      <c r="F26" s="9">
        <v>0.52867759551545201</v>
      </c>
      <c r="G26" s="9">
        <v>0.15261607604268501</v>
      </c>
      <c r="H26" s="9">
        <v>0.33590571856136697</v>
      </c>
      <c r="I26" s="9">
        <v>2.9296875E-3</v>
      </c>
      <c r="J26" s="9">
        <v>2.9296875E-3</v>
      </c>
      <c r="K26" s="9" t="s">
        <v>44</v>
      </c>
    </row>
    <row r="27" spans="1:11" x14ac:dyDescent="0.25">
      <c r="A27" s="8" t="s">
        <v>49</v>
      </c>
      <c r="B27" s="8" t="s">
        <v>8</v>
      </c>
      <c r="C27" s="9">
        <v>49.42</v>
      </c>
      <c r="D27" s="9">
        <v>12</v>
      </c>
      <c r="E27" s="9">
        <v>50.27</v>
      </c>
      <c r="F27" s="9">
        <v>3.42240744612221</v>
      </c>
      <c r="G27" s="9">
        <v>0.98796393014761796</v>
      </c>
      <c r="H27" s="9">
        <v>2.1744939489607198</v>
      </c>
      <c r="I27" s="9">
        <v>0.107421875</v>
      </c>
      <c r="J27" s="9">
        <v>0.107421875</v>
      </c>
      <c r="K27" s="9">
        <v>1</v>
      </c>
    </row>
    <row r="28" spans="1:11" x14ac:dyDescent="0.25">
      <c r="A28" s="8" t="s">
        <v>50</v>
      </c>
      <c r="B28" s="8" t="s">
        <v>12</v>
      </c>
      <c r="C28" s="9">
        <v>0</v>
      </c>
      <c r="D28" s="9">
        <v>12</v>
      </c>
      <c r="E28" s="9">
        <v>4.1666666666666701E-3</v>
      </c>
      <c r="F28" s="9">
        <v>6.6855792342152198E-3</v>
      </c>
      <c r="G28" s="9">
        <v>1.9299604852813599E-3</v>
      </c>
      <c r="H28" s="9">
        <v>4.2478143876675404E-3</v>
      </c>
      <c r="I28" s="9" t="s">
        <v>44</v>
      </c>
      <c r="J28" s="9" t="s">
        <v>44</v>
      </c>
      <c r="K28" s="9" t="s">
        <v>44</v>
      </c>
    </row>
    <row r="29" spans="1:11" x14ac:dyDescent="0.25">
      <c r="A29" s="8" t="s">
        <v>50</v>
      </c>
      <c r="B29" s="8" t="s">
        <v>10</v>
      </c>
      <c r="C29" s="9">
        <v>0</v>
      </c>
      <c r="D29" s="9">
        <v>12</v>
      </c>
      <c r="E29" s="9">
        <v>0</v>
      </c>
      <c r="F29" s="9">
        <v>0</v>
      </c>
      <c r="G29" s="9">
        <v>0</v>
      </c>
      <c r="H29" s="9">
        <v>0</v>
      </c>
      <c r="I29" s="9">
        <v>0.177946023403627</v>
      </c>
      <c r="J29" s="9" t="s">
        <v>44</v>
      </c>
      <c r="K29" s="9" t="s">
        <v>44</v>
      </c>
    </row>
    <row r="30" spans="1:11" x14ac:dyDescent="0.25">
      <c r="A30" s="8" t="s">
        <v>50</v>
      </c>
      <c r="B30" s="8" t="s">
        <v>6</v>
      </c>
      <c r="C30" s="9">
        <v>0.01</v>
      </c>
      <c r="D30" s="9">
        <v>12</v>
      </c>
      <c r="E30" s="9">
        <v>1.0833333333333301E-2</v>
      </c>
      <c r="F30" s="9">
        <v>2.8867513459481299E-3</v>
      </c>
      <c r="G30" s="9">
        <v>8.3333333333333295E-4</v>
      </c>
      <c r="H30" s="9">
        <v>1.83415430007637E-3</v>
      </c>
      <c r="I30" s="9">
        <v>5.3694791418110698E-2</v>
      </c>
      <c r="J30" s="9">
        <v>5.5271302904095097E-3</v>
      </c>
      <c r="K30" s="9" t="s">
        <v>44</v>
      </c>
    </row>
    <row r="31" spans="1:11" x14ac:dyDescent="0.25">
      <c r="A31" s="8" t="s">
        <v>50</v>
      </c>
      <c r="B31" s="8" t="s">
        <v>8</v>
      </c>
      <c r="C31" s="9">
        <v>5.0000000000000001E-3</v>
      </c>
      <c r="D31" s="9">
        <v>12</v>
      </c>
      <c r="E31" s="9">
        <v>5.0000000000000001E-3</v>
      </c>
      <c r="F31" s="9">
        <v>5.2223296786709297E-3</v>
      </c>
      <c r="G31" s="9">
        <v>1.5075567228888199E-3</v>
      </c>
      <c r="H31" s="9">
        <v>3.31810997507467E-3</v>
      </c>
      <c r="I31" s="9">
        <v>0.77282999268444796</v>
      </c>
      <c r="J31" s="9">
        <v>5.89684717505096E-2</v>
      </c>
      <c r="K31" s="9">
        <v>5.3667080514985997E-2</v>
      </c>
    </row>
    <row r="32" spans="1:11" x14ac:dyDescent="0.25">
      <c r="A32" s="8" t="s">
        <v>51</v>
      </c>
      <c r="B32" s="8" t="s">
        <v>12</v>
      </c>
      <c r="C32" s="9">
        <v>0.09</v>
      </c>
      <c r="D32" s="9">
        <v>12</v>
      </c>
      <c r="E32" s="9">
        <v>0.1</v>
      </c>
      <c r="F32" s="9">
        <v>2.9541957835039899E-2</v>
      </c>
      <c r="G32" s="9">
        <v>8.5280286542244194E-3</v>
      </c>
      <c r="H32" s="9">
        <v>1.87700645127842E-2</v>
      </c>
      <c r="I32" s="9" t="s">
        <v>44</v>
      </c>
      <c r="J32" s="9" t="s">
        <v>44</v>
      </c>
      <c r="K32" s="9" t="s">
        <v>44</v>
      </c>
    </row>
    <row r="33" spans="1:11" x14ac:dyDescent="0.25">
      <c r="A33" s="8" t="s">
        <v>51</v>
      </c>
      <c r="B33" s="8" t="s">
        <v>10</v>
      </c>
      <c r="C33" s="9">
        <v>0.54</v>
      </c>
      <c r="D33" s="9">
        <v>12</v>
      </c>
      <c r="E33" s="9">
        <v>0.64333333333333298</v>
      </c>
      <c r="F33" s="9">
        <v>0.29401092537935403</v>
      </c>
      <c r="G33" s="9">
        <v>8.4873643456230594E-2</v>
      </c>
      <c r="H33" s="9">
        <v>0.186805629730072</v>
      </c>
      <c r="I33" s="9">
        <v>1.0065986255366E-2</v>
      </c>
      <c r="J33" s="9" t="s">
        <v>44</v>
      </c>
      <c r="K33" s="9" t="s">
        <v>44</v>
      </c>
    </row>
    <row r="34" spans="1:11" x14ac:dyDescent="0.25">
      <c r="A34" s="8" t="s">
        <v>51</v>
      </c>
      <c r="B34" s="8" t="s">
        <v>6</v>
      </c>
      <c r="C34" s="9">
        <v>0.105</v>
      </c>
      <c r="D34" s="9">
        <v>12</v>
      </c>
      <c r="E34" s="9">
        <v>0.100833333333333</v>
      </c>
      <c r="F34" s="9">
        <v>1.8809249819912499E-2</v>
      </c>
      <c r="G34" s="9">
        <v>5.4297627233907001E-3</v>
      </c>
      <c r="H34" s="9">
        <v>1.19508271770017E-2</v>
      </c>
      <c r="I34" s="9">
        <v>0.968518181269161</v>
      </c>
      <c r="J34" s="9">
        <v>2.9296875E-3</v>
      </c>
      <c r="K34" s="9" t="s">
        <v>44</v>
      </c>
    </row>
    <row r="35" spans="1:11" x14ac:dyDescent="0.25">
      <c r="A35" s="8" t="s">
        <v>51</v>
      </c>
      <c r="B35" s="8" t="s">
        <v>8</v>
      </c>
      <c r="C35" s="9">
        <v>0.14000000000000001</v>
      </c>
      <c r="D35" s="9">
        <v>12</v>
      </c>
      <c r="E35" s="9">
        <v>0.16250000000000001</v>
      </c>
      <c r="F35" s="9">
        <v>8.0241113923202503E-2</v>
      </c>
      <c r="G35" s="9">
        <v>2.3163614361818199E-2</v>
      </c>
      <c r="H35" s="9">
        <v>5.09827714644474E-2</v>
      </c>
      <c r="I35" s="9">
        <v>1.5232455178825001E-2</v>
      </c>
      <c r="J35" s="9">
        <v>2.9296875E-3</v>
      </c>
      <c r="K35" s="9">
        <v>1.5232455178825001E-2</v>
      </c>
    </row>
    <row r="36" spans="1:11" x14ac:dyDescent="0.25">
      <c r="A36" s="8" t="s">
        <v>52</v>
      </c>
      <c r="B36" s="8" t="s">
        <v>12</v>
      </c>
      <c r="C36" s="9">
        <v>0</v>
      </c>
      <c r="D36" s="9">
        <v>12</v>
      </c>
      <c r="E36" s="9">
        <v>0</v>
      </c>
      <c r="F36" s="9">
        <v>0</v>
      </c>
      <c r="G36" s="9">
        <v>0</v>
      </c>
      <c r="H36" s="9">
        <v>0</v>
      </c>
      <c r="I36" s="9" t="s">
        <v>44</v>
      </c>
      <c r="J36" s="9" t="s">
        <v>44</v>
      </c>
      <c r="K36" s="9" t="s">
        <v>44</v>
      </c>
    </row>
    <row r="37" spans="1:11" x14ac:dyDescent="0.25">
      <c r="A37" s="8" t="s">
        <v>52</v>
      </c>
      <c r="B37" s="8" t="s">
        <v>10</v>
      </c>
      <c r="C37" s="9">
        <v>0</v>
      </c>
      <c r="D37" s="9">
        <v>12</v>
      </c>
      <c r="E37" s="9">
        <v>0</v>
      </c>
      <c r="F37" s="9">
        <v>0</v>
      </c>
      <c r="G37" s="9">
        <v>0</v>
      </c>
      <c r="H37" s="9">
        <v>0</v>
      </c>
      <c r="I37" s="9" t="s">
        <v>44</v>
      </c>
      <c r="J37" s="9" t="s">
        <v>44</v>
      </c>
      <c r="K37" s="9" t="s">
        <v>44</v>
      </c>
    </row>
    <row r="38" spans="1:11" x14ac:dyDescent="0.25">
      <c r="A38" s="8" t="s">
        <v>52</v>
      </c>
      <c r="B38" s="8" t="s">
        <v>6</v>
      </c>
      <c r="C38" s="9">
        <v>0</v>
      </c>
      <c r="D38" s="9">
        <v>12</v>
      </c>
      <c r="E38" s="9">
        <v>0</v>
      </c>
      <c r="F38" s="9">
        <v>0</v>
      </c>
      <c r="G38" s="9">
        <v>0</v>
      </c>
      <c r="H38" s="9">
        <v>0</v>
      </c>
      <c r="I38" s="9" t="s">
        <v>44</v>
      </c>
      <c r="J38" s="9" t="s">
        <v>44</v>
      </c>
      <c r="K38" s="9" t="s">
        <v>44</v>
      </c>
    </row>
    <row r="39" spans="1:11" x14ac:dyDescent="0.25">
      <c r="A39" s="8" t="s">
        <v>52</v>
      </c>
      <c r="B39" s="8" t="s">
        <v>8</v>
      </c>
      <c r="C39" s="9">
        <v>0</v>
      </c>
      <c r="D39" s="9">
        <v>12</v>
      </c>
      <c r="E39" s="9">
        <v>0</v>
      </c>
      <c r="F39" s="9">
        <v>0</v>
      </c>
      <c r="G39" s="9">
        <v>0</v>
      </c>
      <c r="H39" s="9">
        <v>0</v>
      </c>
      <c r="I39" s="9" t="s">
        <v>44</v>
      </c>
      <c r="J39" s="9" t="s">
        <v>44</v>
      </c>
      <c r="K39" s="9" t="s">
        <v>44</v>
      </c>
    </row>
    <row r="40" spans="1:11" x14ac:dyDescent="0.25">
      <c r="A40" s="8" t="s">
        <v>53</v>
      </c>
      <c r="B40" s="8" t="s">
        <v>12</v>
      </c>
      <c r="C40" s="9">
        <v>0</v>
      </c>
      <c r="D40" s="9">
        <v>12</v>
      </c>
      <c r="E40" s="9">
        <v>0</v>
      </c>
      <c r="F40" s="9">
        <v>0</v>
      </c>
      <c r="G40" s="9">
        <v>0</v>
      </c>
      <c r="H40" s="9">
        <v>0</v>
      </c>
      <c r="I40" s="9" t="s">
        <v>44</v>
      </c>
      <c r="J40" s="9" t="s">
        <v>44</v>
      </c>
      <c r="K40" s="9" t="s">
        <v>44</v>
      </c>
    </row>
    <row r="41" spans="1:11" x14ac:dyDescent="0.25">
      <c r="A41" s="8" t="s">
        <v>53</v>
      </c>
      <c r="B41" s="8" t="s">
        <v>10</v>
      </c>
      <c r="C41" s="9">
        <v>0</v>
      </c>
      <c r="D41" s="9">
        <v>12</v>
      </c>
      <c r="E41" s="9">
        <v>0</v>
      </c>
      <c r="F41" s="9">
        <v>0</v>
      </c>
      <c r="G41" s="9">
        <v>0</v>
      </c>
      <c r="H41" s="9">
        <v>0</v>
      </c>
      <c r="I41" s="9" t="s">
        <v>44</v>
      </c>
      <c r="J41" s="9" t="s">
        <v>44</v>
      </c>
      <c r="K41" s="9" t="s">
        <v>44</v>
      </c>
    </row>
    <row r="42" spans="1:11" x14ac:dyDescent="0.25">
      <c r="A42" s="8" t="s">
        <v>53</v>
      </c>
      <c r="B42" s="8" t="s">
        <v>6</v>
      </c>
      <c r="C42" s="9">
        <v>0</v>
      </c>
      <c r="D42" s="9">
        <v>12</v>
      </c>
      <c r="E42" s="9">
        <v>0</v>
      </c>
      <c r="F42" s="9">
        <v>0</v>
      </c>
      <c r="G42" s="9">
        <v>0</v>
      </c>
      <c r="H42" s="9">
        <v>0</v>
      </c>
      <c r="I42" s="9" t="s">
        <v>44</v>
      </c>
      <c r="J42" s="9" t="s">
        <v>44</v>
      </c>
      <c r="K42" s="9" t="s">
        <v>44</v>
      </c>
    </row>
    <row r="43" spans="1:11" x14ac:dyDescent="0.25">
      <c r="A43" s="8" t="s">
        <v>53</v>
      </c>
      <c r="B43" s="8" t="s">
        <v>8</v>
      </c>
      <c r="C43" s="9">
        <v>0</v>
      </c>
      <c r="D43" s="9">
        <v>12</v>
      </c>
      <c r="E43" s="9">
        <v>0</v>
      </c>
      <c r="F43" s="9">
        <v>0</v>
      </c>
      <c r="G43" s="9">
        <v>0</v>
      </c>
      <c r="H43" s="9">
        <v>0</v>
      </c>
      <c r="I43" s="9" t="s">
        <v>44</v>
      </c>
      <c r="J43" s="9" t="s">
        <v>44</v>
      </c>
      <c r="K43" s="9" t="s">
        <v>44</v>
      </c>
    </row>
    <row r="44" spans="1:11" x14ac:dyDescent="0.25">
      <c r="A44" s="8" t="s">
        <v>54</v>
      </c>
      <c r="B44" s="8" t="s">
        <v>12</v>
      </c>
      <c r="C44" s="9">
        <v>0.01</v>
      </c>
      <c r="D44" s="9">
        <v>12</v>
      </c>
      <c r="E44" s="9">
        <v>1.4166666666666701E-2</v>
      </c>
      <c r="F44" s="9">
        <v>6.6855792342152102E-3</v>
      </c>
      <c r="G44" s="9">
        <v>1.9299604852813599E-3</v>
      </c>
      <c r="H44" s="9">
        <v>4.2478143876675404E-3</v>
      </c>
      <c r="I44" s="9" t="s">
        <v>44</v>
      </c>
      <c r="J44" s="9" t="s">
        <v>44</v>
      </c>
      <c r="K44" s="9" t="s">
        <v>44</v>
      </c>
    </row>
    <row r="45" spans="1:11" x14ac:dyDescent="0.25">
      <c r="A45" s="8" t="s">
        <v>54</v>
      </c>
      <c r="B45" s="8" t="s">
        <v>10</v>
      </c>
      <c r="C45" s="9">
        <v>0.08</v>
      </c>
      <c r="D45" s="9">
        <v>12</v>
      </c>
      <c r="E45" s="9">
        <v>9.6666666666666706E-2</v>
      </c>
      <c r="F45" s="9">
        <v>3.6514837167011101E-2</v>
      </c>
      <c r="G45" s="9">
        <v>1.05409255338946E-2</v>
      </c>
      <c r="H45" s="9">
        <v>2.3200420673732999E-2</v>
      </c>
      <c r="I45" s="9">
        <v>1.4696343147547799E-2</v>
      </c>
      <c r="J45" s="9" t="s">
        <v>44</v>
      </c>
      <c r="K45" s="9" t="s">
        <v>44</v>
      </c>
    </row>
    <row r="46" spans="1:11" x14ac:dyDescent="0.25">
      <c r="A46" s="8" t="s">
        <v>54</v>
      </c>
      <c r="B46" s="8" t="s">
        <v>6</v>
      </c>
      <c r="C46" s="9">
        <v>0.01</v>
      </c>
      <c r="D46" s="9">
        <v>12</v>
      </c>
      <c r="E46" s="9">
        <v>0.01</v>
      </c>
      <c r="F46" s="9">
        <v>0</v>
      </c>
      <c r="G46" s="9">
        <v>0</v>
      </c>
      <c r="H46" s="9">
        <v>0</v>
      </c>
      <c r="I46" s="9">
        <v>8.8973011701813307E-2</v>
      </c>
      <c r="J46" s="9">
        <v>1.4696343147547799E-2</v>
      </c>
      <c r="K46" s="9" t="s">
        <v>44</v>
      </c>
    </row>
    <row r="47" spans="1:11" x14ac:dyDescent="0.25">
      <c r="A47" s="8" t="s">
        <v>54</v>
      </c>
      <c r="B47" s="8" t="s">
        <v>8</v>
      </c>
      <c r="C47" s="9">
        <v>0.02</v>
      </c>
      <c r="D47" s="9">
        <v>12</v>
      </c>
      <c r="E47" s="9">
        <v>2.33333333333333E-2</v>
      </c>
      <c r="F47" s="9">
        <v>9.8473192783466203E-3</v>
      </c>
      <c r="G47" s="9">
        <v>2.8426762180748101E-3</v>
      </c>
      <c r="H47" s="9">
        <v>6.2566881709280701E-3</v>
      </c>
      <c r="I47" s="9">
        <v>3.5763595081818998E-2</v>
      </c>
      <c r="J47" s="9">
        <v>1.4696343147547799E-2</v>
      </c>
      <c r="K47" s="9">
        <v>1.4696343147547799E-2</v>
      </c>
    </row>
    <row r="48" spans="1:11" x14ac:dyDescent="0.25">
      <c r="A48" s="8" t="s">
        <v>55</v>
      </c>
      <c r="B48" s="8" t="s">
        <v>12</v>
      </c>
      <c r="C48" s="9">
        <v>13.725</v>
      </c>
      <c r="D48" s="9">
        <v>12</v>
      </c>
      <c r="E48" s="9">
        <v>14.2925</v>
      </c>
      <c r="F48" s="9">
        <v>2.2541239983638901</v>
      </c>
      <c r="G48" s="9">
        <v>0.65070954862109298</v>
      </c>
      <c r="H48" s="9">
        <v>1.4322020600449501</v>
      </c>
      <c r="I48" s="9" t="s">
        <v>44</v>
      </c>
      <c r="J48" s="9" t="s">
        <v>44</v>
      </c>
      <c r="K48" s="9" t="s">
        <v>44</v>
      </c>
    </row>
    <row r="49" spans="1:11" x14ac:dyDescent="0.25">
      <c r="A49" s="8" t="s">
        <v>55</v>
      </c>
      <c r="B49" s="8" t="s">
        <v>10</v>
      </c>
      <c r="C49" s="9">
        <v>22.28</v>
      </c>
      <c r="D49" s="9">
        <v>12</v>
      </c>
      <c r="E49" s="9">
        <v>22.643333333333299</v>
      </c>
      <c r="F49" s="9">
        <v>2.2018394513898998</v>
      </c>
      <c r="G49" s="9">
        <v>0.63561629998614799</v>
      </c>
      <c r="H49" s="9">
        <v>1.3989820437818701</v>
      </c>
      <c r="I49" s="9">
        <v>2.9296875E-3</v>
      </c>
      <c r="J49" s="9" t="s">
        <v>44</v>
      </c>
      <c r="K49" s="9" t="s">
        <v>44</v>
      </c>
    </row>
    <row r="50" spans="1:11" x14ac:dyDescent="0.25">
      <c r="A50" s="8" t="s">
        <v>55</v>
      </c>
      <c r="B50" s="8" t="s">
        <v>6</v>
      </c>
      <c r="C50" s="9">
        <v>5.0949999999999998</v>
      </c>
      <c r="D50" s="9">
        <v>12</v>
      </c>
      <c r="E50" s="9">
        <v>4.9708333333333297</v>
      </c>
      <c r="F50" s="9">
        <v>0.66423514912516701</v>
      </c>
      <c r="G50" s="9">
        <v>0.19174817107631301</v>
      </c>
      <c r="H50" s="9">
        <v>0.42203487901367798</v>
      </c>
      <c r="I50" s="9">
        <v>2.9296875E-3</v>
      </c>
      <c r="J50" s="9">
        <v>2.9296875E-3</v>
      </c>
      <c r="K50" s="9" t="s">
        <v>44</v>
      </c>
    </row>
    <row r="51" spans="1:11" x14ac:dyDescent="0.25">
      <c r="A51" s="8" t="s">
        <v>55</v>
      </c>
      <c r="B51" s="8" t="s">
        <v>8</v>
      </c>
      <c r="C51" s="9">
        <v>12.79</v>
      </c>
      <c r="D51" s="9">
        <v>12</v>
      </c>
      <c r="E51" s="9">
        <v>12.4275</v>
      </c>
      <c r="F51" s="9">
        <v>1.4983999041401701</v>
      </c>
      <c r="G51" s="9">
        <v>0.43255079400451901</v>
      </c>
      <c r="H51" s="9">
        <v>0.95203787858980105</v>
      </c>
      <c r="I51" s="9">
        <v>4.248046875E-2</v>
      </c>
      <c r="J51" s="9">
        <v>2.9296875E-3</v>
      </c>
      <c r="K51" s="9">
        <v>2.9296875E-3</v>
      </c>
    </row>
    <row r="52" spans="1:11" x14ac:dyDescent="0.25">
      <c r="A52" s="8" t="s">
        <v>56</v>
      </c>
      <c r="B52" s="8" t="s">
        <v>12</v>
      </c>
      <c r="C52" s="9">
        <v>24.8</v>
      </c>
      <c r="D52" s="9">
        <v>12</v>
      </c>
      <c r="E52" s="9">
        <v>24.892499999999998</v>
      </c>
      <c r="F52" s="9">
        <v>0.94059096510457896</v>
      </c>
      <c r="G52" s="9">
        <v>0.271525223450229</v>
      </c>
      <c r="H52" s="9">
        <v>0.59762298740452102</v>
      </c>
      <c r="I52" s="9" t="s">
        <v>44</v>
      </c>
      <c r="J52" s="9" t="s">
        <v>44</v>
      </c>
      <c r="K52" s="9" t="s">
        <v>44</v>
      </c>
    </row>
    <row r="53" spans="1:11" x14ac:dyDescent="0.25">
      <c r="A53" s="8" t="s">
        <v>56</v>
      </c>
      <c r="B53" s="8" t="s">
        <v>10</v>
      </c>
      <c r="C53" s="9">
        <v>25.4</v>
      </c>
      <c r="D53" s="9">
        <v>12</v>
      </c>
      <c r="E53" s="9">
        <v>25.307500000000001</v>
      </c>
      <c r="F53" s="9">
        <v>0.38732474042520798</v>
      </c>
      <c r="G53" s="9">
        <v>0.111811021574148</v>
      </c>
      <c r="H53" s="9">
        <v>0.246094399219386</v>
      </c>
      <c r="I53" s="9">
        <v>0.41850298926752899</v>
      </c>
      <c r="J53" s="9" t="s">
        <v>44</v>
      </c>
      <c r="K53" s="9" t="s">
        <v>44</v>
      </c>
    </row>
    <row r="54" spans="1:11" x14ac:dyDescent="0.25">
      <c r="A54" s="8" t="s">
        <v>56</v>
      </c>
      <c r="B54" s="8" t="s">
        <v>6</v>
      </c>
      <c r="C54" s="9">
        <v>26.815000000000001</v>
      </c>
      <c r="D54" s="9">
        <v>12</v>
      </c>
      <c r="E54" s="9">
        <v>26.8408333333333</v>
      </c>
      <c r="F54" s="9">
        <v>0.298129268281497</v>
      </c>
      <c r="G54" s="9">
        <v>8.6062506647814202E-2</v>
      </c>
      <c r="H54" s="9">
        <v>0.18942229997212701</v>
      </c>
      <c r="I54" s="9">
        <v>2.9296875E-3</v>
      </c>
      <c r="J54" s="9">
        <v>2.9296875E-3</v>
      </c>
      <c r="K54" s="9" t="s">
        <v>44</v>
      </c>
    </row>
    <row r="55" spans="1:11" x14ac:dyDescent="0.25">
      <c r="A55" s="8" t="s">
        <v>56</v>
      </c>
      <c r="B55" s="8" t="s">
        <v>8</v>
      </c>
      <c r="C55" s="9">
        <v>26.675000000000001</v>
      </c>
      <c r="D55" s="9">
        <v>12</v>
      </c>
      <c r="E55" s="9">
        <v>26.273333333333301</v>
      </c>
      <c r="F55" s="9">
        <v>1.70718446217121</v>
      </c>
      <c r="G55" s="9">
        <v>0.49282170439544598</v>
      </c>
      <c r="H55" s="9">
        <v>1.08469325794544</v>
      </c>
      <c r="I55" s="9">
        <v>0.107421875</v>
      </c>
      <c r="J55" s="9">
        <v>0.107421875</v>
      </c>
      <c r="K55" s="9">
        <v>0.41850298926752899</v>
      </c>
    </row>
    <row r="56" spans="1:11" x14ac:dyDescent="0.25">
      <c r="A56" s="8" t="s">
        <v>57</v>
      </c>
      <c r="B56" s="8" t="s">
        <v>12</v>
      </c>
      <c r="C56" s="9">
        <v>1.84</v>
      </c>
      <c r="D56" s="9">
        <v>12</v>
      </c>
      <c r="E56" s="9">
        <v>1.8541666666666701</v>
      </c>
      <c r="F56" s="9">
        <v>7.68065259222315E-2</v>
      </c>
      <c r="G56" s="9">
        <v>2.21721342083602E-2</v>
      </c>
      <c r="H56" s="9">
        <v>4.8800538360160899E-2</v>
      </c>
      <c r="I56" s="9" t="s">
        <v>44</v>
      </c>
      <c r="J56" s="9" t="s">
        <v>44</v>
      </c>
      <c r="K56" s="9" t="s">
        <v>44</v>
      </c>
    </row>
    <row r="57" spans="1:11" x14ac:dyDescent="0.25">
      <c r="A57" s="8" t="s">
        <v>57</v>
      </c>
      <c r="B57" s="8" t="s">
        <v>10</v>
      </c>
      <c r="C57" s="9">
        <v>1.885</v>
      </c>
      <c r="D57" s="9">
        <v>12</v>
      </c>
      <c r="E57" s="9">
        <v>1.8816666666666699</v>
      </c>
      <c r="F57" s="9">
        <v>3.1861442452461398E-2</v>
      </c>
      <c r="G57" s="9">
        <v>9.1976061883491892E-3</v>
      </c>
      <c r="H57" s="9">
        <v>2.0243794728923601E-2</v>
      </c>
      <c r="I57" s="9">
        <v>0.57880372256068002</v>
      </c>
      <c r="J57" s="9" t="s">
        <v>44</v>
      </c>
      <c r="K57" s="9" t="s">
        <v>44</v>
      </c>
    </row>
    <row r="58" spans="1:11" x14ac:dyDescent="0.25">
      <c r="A58" s="8" t="s">
        <v>57</v>
      </c>
      <c r="B58" s="8" t="s">
        <v>6</v>
      </c>
      <c r="C58" s="9">
        <v>1.9650000000000001</v>
      </c>
      <c r="D58" s="9">
        <v>12</v>
      </c>
      <c r="E58" s="9">
        <v>1.9683333333333299</v>
      </c>
      <c r="F58" s="9">
        <v>3.9273709303097898E-2</v>
      </c>
      <c r="G58" s="9">
        <v>1.1337343319109299E-2</v>
      </c>
      <c r="H58" s="9">
        <v>2.4953324400223801E-2</v>
      </c>
      <c r="I58" s="9">
        <v>2.6157766358667799E-2</v>
      </c>
      <c r="J58" s="9">
        <v>1.5041049969169501E-2</v>
      </c>
      <c r="K58" s="9" t="s">
        <v>44</v>
      </c>
    </row>
    <row r="59" spans="1:11" x14ac:dyDescent="0.25">
      <c r="A59" s="8" t="s">
        <v>57</v>
      </c>
      <c r="B59" s="8" t="s">
        <v>8</v>
      </c>
      <c r="C59" s="9">
        <v>1.83</v>
      </c>
      <c r="D59" s="9">
        <v>12</v>
      </c>
      <c r="E59" s="9">
        <v>1.82833333333333</v>
      </c>
      <c r="F59" s="9">
        <v>3.9273709303098002E-2</v>
      </c>
      <c r="G59" s="9">
        <v>1.13373433191094E-2</v>
      </c>
      <c r="H59" s="9">
        <v>2.4953324400223801E-2</v>
      </c>
      <c r="I59" s="9">
        <v>0.57880372256068002</v>
      </c>
      <c r="J59" s="9">
        <v>2.3428396341136502E-2</v>
      </c>
      <c r="K59" s="9">
        <v>1.5041049969169501E-2</v>
      </c>
    </row>
    <row r="60" spans="1:11" x14ac:dyDescent="0.25">
      <c r="A60" s="8" t="s">
        <v>58</v>
      </c>
      <c r="B60" s="8" t="s">
        <v>12</v>
      </c>
      <c r="C60" s="9">
        <v>66.047499999999999</v>
      </c>
      <c r="D60" s="9">
        <v>12</v>
      </c>
      <c r="E60" s="9">
        <v>66.067916666666704</v>
      </c>
      <c r="F60" s="9">
        <v>2.71582438374306</v>
      </c>
      <c r="G60" s="9">
        <v>0.78399096951290204</v>
      </c>
      <c r="H60" s="9">
        <v>1.72555248954375</v>
      </c>
      <c r="I60" s="9" t="s">
        <v>44</v>
      </c>
      <c r="J60" s="9" t="s">
        <v>44</v>
      </c>
      <c r="K60" s="9" t="s">
        <v>44</v>
      </c>
    </row>
    <row r="61" spans="1:11" x14ac:dyDescent="0.25">
      <c r="A61" s="8" t="s">
        <v>58</v>
      </c>
      <c r="B61" s="8" t="s">
        <v>10</v>
      </c>
      <c r="C61" s="9">
        <v>74.39</v>
      </c>
      <c r="D61" s="9">
        <v>12</v>
      </c>
      <c r="E61" s="9">
        <v>75.262916666666698</v>
      </c>
      <c r="F61" s="9">
        <v>4.1563223791829396</v>
      </c>
      <c r="G61" s="9">
        <v>1.1998269222300699</v>
      </c>
      <c r="H61" s="9">
        <v>2.6408012505068101</v>
      </c>
      <c r="I61" s="9">
        <v>2.9296875E-3</v>
      </c>
      <c r="J61" s="9" t="s">
        <v>44</v>
      </c>
      <c r="K61" s="9" t="s">
        <v>44</v>
      </c>
    </row>
    <row r="62" spans="1:11" x14ac:dyDescent="0.25">
      <c r="A62" s="8" t="s">
        <v>58</v>
      </c>
      <c r="B62" s="8" t="s">
        <v>6</v>
      </c>
      <c r="C62" s="9">
        <v>68.137500000000003</v>
      </c>
      <c r="D62" s="9">
        <v>12</v>
      </c>
      <c r="E62" s="9">
        <v>67.628333333333302</v>
      </c>
      <c r="F62" s="9">
        <v>1.3464386245562701</v>
      </c>
      <c r="G62" s="9">
        <v>0.38868335116743502</v>
      </c>
      <c r="H62" s="9">
        <v>0.85548628789421199</v>
      </c>
      <c r="I62" s="9">
        <v>5.224609375E-2</v>
      </c>
      <c r="J62" s="9">
        <v>2.9296875E-3</v>
      </c>
      <c r="K62" s="9" t="s">
        <v>44</v>
      </c>
    </row>
    <row r="63" spans="1:11" x14ac:dyDescent="0.25">
      <c r="A63" s="8" t="s">
        <v>58</v>
      </c>
      <c r="B63" s="8" t="s">
        <v>8</v>
      </c>
      <c r="C63" s="9">
        <v>60.277500000000003</v>
      </c>
      <c r="D63" s="9">
        <v>12</v>
      </c>
      <c r="E63" s="9">
        <v>60.986249999999998</v>
      </c>
      <c r="F63" s="9">
        <v>4.9422892767880899</v>
      </c>
      <c r="G63" s="9">
        <v>1.4267160221833</v>
      </c>
      <c r="H63" s="9">
        <v>3.1401807924904199</v>
      </c>
      <c r="I63" s="9">
        <v>4.833984375E-2</v>
      </c>
      <c r="J63" s="9">
        <v>3.90625E-3</v>
      </c>
      <c r="K63" s="9">
        <v>4.833984375E-2</v>
      </c>
    </row>
    <row r="64" spans="1:11" x14ac:dyDescent="0.25">
      <c r="A64" s="8" t="s">
        <v>59</v>
      </c>
      <c r="B64" s="8" t="s">
        <v>12</v>
      </c>
      <c r="C64" s="9">
        <v>51</v>
      </c>
      <c r="D64" s="9">
        <v>12</v>
      </c>
      <c r="E64" s="9">
        <v>51</v>
      </c>
      <c r="F64" s="9">
        <v>0</v>
      </c>
      <c r="G64" s="9">
        <v>0</v>
      </c>
      <c r="H64" s="9">
        <v>0</v>
      </c>
      <c r="I64" s="9" t="s">
        <v>44</v>
      </c>
      <c r="J64" s="9" t="s">
        <v>44</v>
      </c>
      <c r="K64" s="9" t="s">
        <v>44</v>
      </c>
    </row>
    <row r="65" spans="1:11" x14ac:dyDescent="0.25">
      <c r="A65" s="8" t="s">
        <v>59</v>
      </c>
      <c r="B65" s="8" t="s">
        <v>10</v>
      </c>
      <c r="C65" s="9">
        <v>51</v>
      </c>
      <c r="D65" s="9">
        <v>12</v>
      </c>
      <c r="E65" s="9">
        <v>51</v>
      </c>
      <c r="F65" s="9">
        <v>0</v>
      </c>
      <c r="G65" s="9">
        <v>0</v>
      </c>
      <c r="H65" s="9">
        <v>0</v>
      </c>
      <c r="I65" s="9" t="s">
        <v>44</v>
      </c>
      <c r="J65" s="9" t="s">
        <v>44</v>
      </c>
      <c r="K65" s="9" t="s">
        <v>44</v>
      </c>
    </row>
    <row r="66" spans="1:11" x14ac:dyDescent="0.25">
      <c r="A66" s="8" t="s">
        <v>59</v>
      </c>
      <c r="B66" s="8" t="s">
        <v>6</v>
      </c>
      <c r="C66" s="9">
        <v>51</v>
      </c>
      <c r="D66" s="9">
        <v>12</v>
      </c>
      <c r="E66" s="9">
        <v>51</v>
      </c>
      <c r="F66" s="9">
        <v>0</v>
      </c>
      <c r="G66" s="9">
        <v>0</v>
      </c>
      <c r="H66" s="9">
        <v>0</v>
      </c>
      <c r="I66" s="9" t="s">
        <v>44</v>
      </c>
      <c r="J66" s="9" t="s">
        <v>44</v>
      </c>
      <c r="K66" s="9" t="s">
        <v>44</v>
      </c>
    </row>
    <row r="67" spans="1:11" x14ac:dyDescent="0.25">
      <c r="A67" s="8" t="s">
        <v>59</v>
      </c>
      <c r="B67" s="8" t="s">
        <v>8</v>
      </c>
      <c r="C67" s="9">
        <v>51</v>
      </c>
      <c r="D67" s="9">
        <v>12</v>
      </c>
      <c r="E67" s="9">
        <v>51</v>
      </c>
      <c r="F67" s="9">
        <v>0</v>
      </c>
      <c r="G67" s="9">
        <v>0</v>
      </c>
      <c r="H67" s="9">
        <v>0</v>
      </c>
      <c r="I67" s="9" t="s">
        <v>44</v>
      </c>
      <c r="J67" s="9" t="s">
        <v>44</v>
      </c>
      <c r="K67" s="9" t="s">
        <v>44</v>
      </c>
    </row>
    <row r="68" spans="1:11" x14ac:dyDescent="0.25">
      <c r="A68" s="8" t="s">
        <v>60</v>
      </c>
      <c r="B68" s="8" t="s">
        <v>12</v>
      </c>
      <c r="C68" s="9">
        <v>35.85</v>
      </c>
      <c r="D68" s="9">
        <v>12</v>
      </c>
      <c r="E68" s="9">
        <v>35.8541666666667</v>
      </c>
      <c r="F68" s="9">
        <v>6.8947718445124304E-2</v>
      </c>
      <c r="G68" s="9">
        <v>1.9903491902151502E-2</v>
      </c>
      <c r="H68" s="9">
        <v>4.3807290310639603E-2</v>
      </c>
      <c r="I68" s="9" t="s">
        <v>44</v>
      </c>
      <c r="J68" s="9" t="s">
        <v>44</v>
      </c>
      <c r="K68" s="9" t="s">
        <v>44</v>
      </c>
    </row>
    <row r="69" spans="1:11" x14ac:dyDescent="0.25">
      <c r="A69" s="8" t="s">
        <v>60</v>
      </c>
      <c r="B69" s="8" t="s">
        <v>10</v>
      </c>
      <c r="C69" s="9">
        <v>35.825000000000003</v>
      </c>
      <c r="D69" s="9">
        <v>12</v>
      </c>
      <c r="E69" s="9">
        <v>35.7916666666667</v>
      </c>
      <c r="F69" s="9">
        <v>0.19981051630042501</v>
      </c>
      <c r="G69" s="9">
        <v>5.7680327686484303E-2</v>
      </c>
      <c r="H69" s="9">
        <v>0.12695354526717501</v>
      </c>
      <c r="I69" s="9">
        <v>0.476422052701023</v>
      </c>
      <c r="J69" s="9" t="s">
        <v>44</v>
      </c>
      <c r="K69" s="9" t="s">
        <v>44</v>
      </c>
    </row>
    <row r="70" spans="1:11" x14ac:dyDescent="0.25">
      <c r="A70" s="8" t="s">
        <v>60</v>
      </c>
      <c r="B70" s="8" t="s">
        <v>6</v>
      </c>
      <c r="C70" s="9">
        <v>35.950000000000003</v>
      </c>
      <c r="D70" s="9">
        <v>12</v>
      </c>
      <c r="E70" s="9">
        <v>35.9166666666667</v>
      </c>
      <c r="F70" s="9">
        <v>0.176240194225396</v>
      </c>
      <c r="G70" s="9">
        <v>5.08761617890321E-2</v>
      </c>
      <c r="H70" s="9">
        <v>0.111977677100081</v>
      </c>
      <c r="I70" s="9">
        <v>0.17965799383002501</v>
      </c>
      <c r="J70" s="9">
        <v>0.17965799383002501</v>
      </c>
      <c r="K70" s="9" t="s">
        <v>44</v>
      </c>
    </row>
    <row r="71" spans="1:11" x14ac:dyDescent="0.25">
      <c r="A71" s="8" t="s">
        <v>60</v>
      </c>
      <c r="B71" s="8" t="s">
        <v>8</v>
      </c>
      <c r="C71" s="9">
        <v>36.049999999999997</v>
      </c>
      <c r="D71" s="9">
        <v>12</v>
      </c>
      <c r="E71" s="9">
        <v>36.024999999999999</v>
      </c>
      <c r="F71" s="9">
        <v>0.128805702866405</v>
      </c>
      <c r="G71" s="9">
        <v>3.7183003611538798E-2</v>
      </c>
      <c r="H71" s="9">
        <v>8.1839239156630703E-2</v>
      </c>
      <c r="I71" s="9">
        <v>2.14271413496805E-2</v>
      </c>
      <c r="J71" s="9">
        <v>2.14271413496805E-2</v>
      </c>
      <c r="K71" s="9">
        <v>0.17965799383002501</v>
      </c>
    </row>
    <row r="72" spans="1:11" x14ac:dyDescent="0.25">
      <c r="A72" s="8" t="s">
        <v>61</v>
      </c>
      <c r="B72" s="8" t="s">
        <v>12</v>
      </c>
      <c r="C72" s="9">
        <v>2.3450000000000002</v>
      </c>
      <c r="D72" s="9">
        <v>12</v>
      </c>
      <c r="E72" s="9">
        <v>2.2608333333333301</v>
      </c>
      <c r="F72" s="9">
        <v>0.31184081992211499</v>
      </c>
      <c r="G72" s="9">
        <v>9.0020690663173406E-2</v>
      </c>
      <c r="H72" s="9">
        <v>0.19813420425084499</v>
      </c>
      <c r="I72" s="9" t="s">
        <v>44</v>
      </c>
      <c r="J72" s="9" t="s">
        <v>44</v>
      </c>
      <c r="K72" s="9" t="s">
        <v>44</v>
      </c>
    </row>
    <row r="73" spans="1:11" x14ac:dyDescent="0.25">
      <c r="A73" s="8" t="s">
        <v>61</v>
      </c>
      <c r="B73" s="8" t="s">
        <v>10</v>
      </c>
      <c r="C73" s="9">
        <v>2.5750000000000002</v>
      </c>
      <c r="D73" s="9">
        <v>12</v>
      </c>
      <c r="E73" s="9">
        <v>2.5350000000000001</v>
      </c>
      <c r="F73" s="9">
        <v>0.59285902049460104</v>
      </c>
      <c r="G73" s="9">
        <v>0.17114365753702801</v>
      </c>
      <c r="H73" s="9">
        <v>0.37668465048280397</v>
      </c>
      <c r="I73" s="9">
        <v>0.13671875</v>
      </c>
      <c r="J73" s="9" t="s">
        <v>44</v>
      </c>
      <c r="K73" s="9" t="s">
        <v>44</v>
      </c>
    </row>
    <row r="74" spans="1:11" x14ac:dyDescent="0.25">
      <c r="A74" s="8" t="s">
        <v>61</v>
      </c>
      <c r="B74" s="8" t="s">
        <v>6</v>
      </c>
      <c r="C74" s="9">
        <v>2.23</v>
      </c>
      <c r="D74" s="9">
        <v>12</v>
      </c>
      <c r="E74" s="9">
        <v>2.20333333333333</v>
      </c>
      <c r="F74" s="9">
        <v>0.190135517859013</v>
      </c>
      <c r="G74" s="9">
        <v>5.4887396209205103E-2</v>
      </c>
      <c r="H74" s="9">
        <v>0.120806344532531</v>
      </c>
      <c r="I74" s="9">
        <v>0.232766324658402</v>
      </c>
      <c r="J74" s="9">
        <v>0.13427734375</v>
      </c>
      <c r="K74" s="9" t="s">
        <v>44</v>
      </c>
    </row>
    <row r="75" spans="1:11" x14ac:dyDescent="0.25">
      <c r="A75" s="8" t="s">
        <v>61</v>
      </c>
      <c r="B75" s="8" t="s">
        <v>8</v>
      </c>
      <c r="C75" s="9">
        <v>2.17</v>
      </c>
      <c r="D75" s="9">
        <v>12</v>
      </c>
      <c r="E75" s="9">
        <v>2.1141666666666699</v>
      </c>
      <c r="F75" s="9">
        <v>0.24930661418981201</v>
      </c>
      <c r="G75" s="9">
        <v>7.1968620406621095E-2</v>
      </c>
      <c r="H75" s="9">
        <v>0.158401865507241</v>
      </c>
      <c r="I75" s="9">
        <v>0.13671875</v>
      </c>
      <c r="J75" s="9">
        <v>8.7890625000000104E-3</v>
      </c>
      <c r="K75" s="9">
        <v>0.232766324658402</v>
      </c>
    </row>
    <row r="76" spans="1:11" x14ac:dyDescent="0.25">
      <c r="A76" s="8" t="s">
        <v>62</v>
      </c>
      <c r="B76" s="8" t="s">
        <v>12</v>
      </c>
      <c r="C76" s="9">
        <v>155.41534999999999</v>
      </c>
      <c r="D76" s="9">
        <v>12</v>
      </c>
      <c r="E76" s="9">
        <v>156.85313333333301</v>
      </c>
      <c r="F76" s="9">
        <v>6.9645736190488696</v>
      </c>
      <c r="G76" s="9">
        <v>2.01049922687442</v>
      </c>
      <c r="H76" s="9">
        <v>4.4250789627262996</v>
      </c>
      <c r="I76" s="9" t="s">
        <v>44</v>
      </c>
      <c r="J76" s="9" t="s">
        <v>44</v>
      </c>
      <c r="K76" s="9" t="s">
        <v>44</v>
      </c>
    </row>
    <row r="77" spans="1:11" x14ac:dyDescent="0.25">
      <c r="A77" s="8" t="s">
        <v>62</v>
      </c>
      <c r="B77" s="8" t="s">
        <v>10</v>
      </c>
      <c r="C77" s="9">
        <v>130.79689999999999</v>
      </c>
      <c r="D77" s="9">
        <v>12</v>
      </c>
      <c r="E77" s="9">
        <v>130.99209999999999</v>
      </c>
      <c r="F77" s="9">
        <v>1.9825542124881601</v>
      </c>
      <c r="G77" s="9">
        <v>0.57231410413153205</v>
      </c>
      <c r="H77" s="9">
        <v>1.2596548501046401</v>
      </c>
      <c r="I77" s="9">
        <v>2.9296875E-3</v>
      </c>
      <c r="J77" s="9" t="s">
        <v>44</v>
      </c>
      <c r="K77" s="9" t="s">
        <v>44</v>
      </c>
    </row>
    <row r="78" spans="1:11" x14ac:dyDescent="0.25">
      <c r="A78" s="8" t="s">
        <v>62</v>
      </c>
      <c r="B78" s="8" t="s">
        <v>6</v>
      </c>
      <c r="C78" s="9">
        <v>157.09649999999999</v>
      </c>
      <c r="D78" s="9">
        <v>12</v>
      </c>
      <c r="E78" s="9">
        <v>158.131566666667</v>
      </c>
      <c r="F78" s="9">
        <v>3.76939876815034</v>
      </c>
      <c r="G78" s="9">
        <v>1.08813169673732</v>
      </c>
      <c r="H78" s="9">
        <v>2.3949617167441799</v>
      </c>
      <c r="I78" s="9">
        <v>0.30126953125</v>
      </c>
      <c r="J78" s="9">
        <v>2.9296875E-3</v>
      </c>
      <c r="K78" s="9" t="s">
        <v>44</v>
      </c>
    </row>
    <row r="79" spans="1:11" x14ac:dyDescent="0.25">
      <c r="A79" s="8" t="s">
        <v>62</v>
      </c>
      <c r="B79" s="8" t="s">
        <v>8</v>
      </c>
      <c r="C79" s="9">
        <v>145.6003</v>
      </c>
      <c r="D79" s="9">
        <v>12</v>
      </c>
      <c r="E79" s="9">
        <v>144.30494999999999</v>
      </c>
      <c r="F79" s="9">
        <v>4.9885129049374299</v>
      </c>
      <c r="G79" s="9">
        <v>1.4400596342607701</v>
      </c>
      <c r="H79" s="9">
        <v>3.1695498846549599</v>
      </c>
      <c r="I79" s="9">
        <v>2.9296875E-3</v>
      </c>
      <c r="J79" s="9">
        <v>2.9296875E-3</v>
      </c>
      <c r="K79" s="9">
        <v>2.9296875E-3</v>
      </c>
    </row>
    <row r="80" spans="1:11" x14ac:dyDescent="0.25">
      <c r="A80" s="8" t="s">
        <v>63</v>
      </c>
      <c r="B80" s="8" t="s">
        <v>12</v>
      </c>
      <c r="C80" s="9">
        <v>219.5</v>
      </c>
      <c r="D80" s="9">
        <v>12</v>
      </c>
      <c r="E80" s="9">
        <v>234</v>
      </c>
      <c r="F80" s="9">
        <v>90.408165359310104</v>
      </c>
      <c r="G80" s="9">
        <v>26.098589303569</v>
      </c>
      <c r="H80" s="9">
        <v>57.4426077564816</v>
      </c>
      <c r="I80" s="9" t="s">
        <v>44</v>
      </c>
      <c r="J80" s="9" t="s">
        <v>44</v>
      </c>
      <c r="K80" s="9" t="s">
        <v>44</v>
      </c>
    </row>
    <row r="81" spans="1:11" x14ac:dyDescent="0.25">
      <c r="A81" s="8" t="s">
        <v>63</v>
      </c>
      <c r="B81" s="8" t="s">
        <v>10</v>
      </c>
      <c r="C81" s="9">
        <v>630</v>
      </c>
      <c r="D81" s="9">
        <v>12</v>
      </c>
      <c r="E81" s="9">
        <v>641.91666666666697</v>
      </c>
      <c r="F81" s="9">
        <v>232.47500680262101</v>
      </c>
      <c r="G81" s="9">
        <v>67.109753878676699</v>
      </c>
      <c r="H81" s="9">
        <v>147.70757238437</v>
      </c>
      <c r="I81" s="9">
        <v>2.9296875E-3</v>
      </c>
      <c r="J81" s="9" t="s">
        <v>44</v>
      </c>
      <c r="K81" s="9" t="s">
        <v>44</v>
      </c>
    </row>
    <row r="82" spans="1:11" x14ac:dyDescent="0.25">
      <c r="A82" s="8" t="s">
        <v>63</v>
      </c>
      <c r="B82" s="8" t="s">
        <v>6</v>
      </c>
      <c r="C82" s="9">
        <v>519</v>
      </c>
      <c r="D82" s="9">
        <v>12</v>
      </c>
      <c r="E82" s="9">
        <v>538.66666666666697</v>
      </c>
      <c r="F82" s="9">
        <v>220.41173592468601</v>
      </c>
      <c r="G82" s="9">
        <v>63.627387534335</v>
      </c>
      <c r="H82" s="9">
        <v>140.04293573847099</v>
      </c>
      <c r="I82" s="9">
        <v>4.8828125E-3</v>
      </c>
      <c r="J82" s="9">
        <v>0.26611328125</v>
      </c>
      <c r="K82" s="9" t="s">
        <v>44</v>
      </c>
    </row>
    <row r="83" spans="1:11" x14ac:dyDescent="0.25">
      <c r="A83" s="8" t="s">
        <v>63</v>
      </c>
      <c r="B83" s="8" t="s">
        <v>8</v>
      </c>
      <c r="C83" s="9">
        <v>271.5</v>
      </c>
      <c r="D83" s="9">
        <v>12</v>
      </c>
      <c r="E83" s="9">
        <v>353.58333333333297</v>
      </c>
      <c r="F83" s="9">
        <v>236.23619087427701</v>
      </c>
      <c r="G83" s="9">
        <v>68.195514196797902</v>
      </c>
      <c r="H83" s="9">
        <v>150.09731473197101</v>
      </c>
      <c r="I83" s="9">
        <v>0.19189453125</v>
      </c>
      <c r="J83" s="9">
        <v>4.8828125E-3</v>
      </c>
      <c r="K83" s="9">
        <v>0.19189453125</v>
      </c>
    </row>
    <row r="84" spans="1:11" x14ac:dyDescent="0.25">
      <c r="A84" s="8" t="s">
        <v>64</v>
      </c>
      <c r="B84" s="8" t="s">
        <v>12</v>
      </c>
      <c r="C84" s="9">
        <v>36</v>
      </c>
      <c r="D84" s="9">
        <v>12</v>
      </c>
      <c r="E84" s="9">
        <v>35.991666666666703</v>
      </c>
      <c r="F84" s="9">
        <v>0.16764862244009299</v>
      </c>
      <c r="G84" s="9">
        <v>4.8395988647528899E-2</v>
      </c>
      <c r="H84" s="9">
        <v>0.106518852821175</v>
      </c>
      <c r="I84" s="9" t="s">
        <v>44</v>
      </c>
      <c r="J84" s="9" t="s">
        <v>44</v>
      </c>
      <c r="K84" s="9" t="s">
        <v>44</v>
      </c>
    </row>
    <row r="85" spans="1:11" x14ac:dyDescent="0.25">
      <c r="A85" s="8" t="s">
        <v>64</v>
      </c>
      <c r="B85" s="8" t="s">
        <v>10</v>
      </c>
      <c r="C85" s="9">
        <v>36.15</v>
      </c>
      <c r="D85" s="9">
        <v>12</v>
      </c>
      <c r="E85" s="9">
        <v>36.016666666666701</v>
      </c>
      <c r="F85" s="9">
        <v>0.275790873780491</v>
      </c>
      <c r="G85" s="9">
        <v>7.9613967608604203E-2</v>
      </c>
      <c r="H85" s="9">
        <v>0.175229161242554</v>
      </c>
      <c r="I85" s="9">
        <v>0.68761753703089601</v>
      </c>
      <c r="J85" s="9" t="s">
        <v>44</v>
      </c>
      <c r="K85" s="9" t="s">
        <v>44</v>
      </c>
    </row>
    <row r="86" spans="1:11" x14ac:dyDescent="0.25">
      <c r="A86" s="8" t="s">
        <v>64</v>
      </c>
      <c r="B86" s="8" t="s">
        <v>6</v>
      </c>
      <c r="C86" s="9">
        <v>36.299999999999997</v>
      </c>
      <c r="D86" s="9">
        <v>12</v>
      </c>
      <c r="E86" s="9">
        <v>36.1666666666667</v>
      </c>
      <c r="F86" s="9">
        <v>0.33933982252531802</v>
      </c>
      <c r="G86" s="9">
        <v>9.7958968940876107E-2</v>
      </c>
      <c r="H86" s="9">
        <v>0.21560623693674599</v>
      </c>
      <c r="I86" s="9">
        <v>0.244592130787993</v>
      </c>
      <c r="J86" s="9">
        <v>0.14094678151315401</v>
      </c>
      <c r="K86" s="9" t="s">
        <v>44</v>
      </c>
    </row>
    <row r="87" spans="1:11" x14ac:dyDescent="0.25">
      <c r="A87" s="8" t="s">
        <v>64</v>
      </c>
      <c r="B87" s="8" t="s">
        <v>8</v>
      </c>
      <c r="C87" s="9">
        <v>36.299999999999997</v>
      </c>
      <c r="D87" s="9">
        <v>12</v>
      </c>
      <c r="E87" s="9">
        <v>36.241666666666703</v>
      </c>
      <c r="F87" s="9">
        <v>0.206522432562457</v>
      </c>
      <c r="G87" s="9">
        <v>5.96178910168155E-2</v>
      </c>
      <c r="H87" s="9">
        <v>0.131218093403972</v>
      </c>
      <c r="I87" s="9">
        <v>0.13536549394685299</v>
      </c>
      <c r="J87" s="9">
        <v>0.14094678151315401</v>
      </c>
      <c r="K87" s="9">
        <v>0.56301661120818702</v>
      </c>
    </row>
    <row r="88" spans="1:11" x14ac:dyDescent="0.25">
      <c r="A88" s="8" t="s">
        <v>65</v>
      </c>
      <c r="B88" s="8" t="s">
        <v>12</v>
      </c>
      <c r="C88" s="9">
        <v>35.65</v>
      </c>
      <c r="D88" s="9">
        <v>12</v>
      </c>
      <c r="E88" s="9">
        <v>35.716666666666697</v>
      </c>
      <c r="F88" s="9">
        <v>0.16966991126265901</v>
      </c>
      <c r="G88" s="9">
        <v>4.8979484470437998E-2</v>
      </c>
      <c r="H88" s="9">
        <v>0.107803118468373</v>
      </c>
      <c r="I88" s="9" t="s">
        <v>44</v>
      </c>
      <c r="J88" s="9" t="s">
        <v>44</v>
      </c>
      <c r="K88" s="9" t="s">
        <v>44</v>
      </c>
    </row>
    <row r="89" spans="1:11" x14ac:dyDescent="0.25">
      <c r="A89" s="8" t="s">
        <v>65</v>
      </c>
      <c r="B89" s="8" t="s">
        <v>10</v>
      </c>
      <c r="C89" s="9">
        <v>35.549999999999997</v>
      </c>
      <c r="D89" s="9">
        <v>12</v>
      </c>
      <c r="E89" s="9">
        <v>35.566666666666698</v>
      </c>
      <c r="F89" s="9">
        <v>0.18748737331221901</v>
      </c>
      <c r="G89" s="9">
        <v>5.4122942725732801E-2</v>
      </c>
      <c r="H89" s="9">
        <v>0.119123793759828</v>
      </c>
      <c r="I89" s="9">
        <v>7.4377477229465694E-2</v>
      </c>
      <c r="J89" s="9" t="s">
        <v>44</v>
      </c>
      <c r="K89" s="9" t="s">
        <v>44</v>
      </c>
    </row>
    <row r="90" spans="1:11" x14ac:dyDescent="0.25">
      <c r="A90" s="8" t="s">
        <v>65</v>
      </c>
      <c r="B90" s="8" t="s">
        <v>6</v>
      </c>
      <c r="C90" s="9">
        <v>35.65</v>
      </c>
      <c r="D90" s="9">
        <v>12</v>
      </c>
      <c r="E90" s="9">
        <v>35.6666666666667</v>
      </c>
      <c r="F90" s="9">
        <v>0.107308673997731</v>
      </c>
      <c r="G90" s="9">
        <v>3.0977345909486E-2</v>
      </c>
      <c r="H90" s="9">
        <v>6.8180678645804099E-2</v>
      </c>
      <c r="I90" s="9">
        <v>0.17252964335868301</v>
      </c>
      <c r="J90" s="9">
        <v>9.2592500375210607E-2</v>
      </c>
      <c r="K90" s="9" t="s">
        <v>44</v>
      </c>
    </row>
    <row r="91" spans="1:11" x14ac:dyDescent="0.25">
      <c r="A91" s="8" t="s">
        <v>65</v>
      </c>
      <c r="B91" s="8" t="s">
        <v>8</v>
      </c>
      <c r="C91" s="9">
        <v>35.799999999999997</v>
      </c>
      <c r="D91" s="9">
        <v>12</v>
      </c>
      <c r="E91" s="9">
        <v>35.808333333333302</v>
      </c>
      <c r="F91" s="9">
        <v>9.96204919895608E-2</v>
      </c>
      <c r="G91" s="9">
        <v>2.8757958933487902E-2</v>
      </c>
      <c r="H91" s="9">
        <v>6.3295840847131704E-2</v>
      </c>
      <c r="I91" s="9">
        <v>9.2592500375210607E-2</v>
      </c>
      <c r="J91" s="9">
        <v>1.44128384461602E-2</v>
      </c>
      <c r="K91" s="9">
        <v>1.7998800970116E-2</v>
      </c>
    </row>
    <row r="92" spans="1:11" x14ac:dyDescent="0.25">
      <c r="A92" s="8" t="s">
        <v>66</v>
      </c>
      <c r="B92" s="8" t="s">
        <v>12</v>
      </c>
      <c r="C92" s="9">
        <v>0.16350000000000001</v>
      </c>
      <c r="D92" s="9">
        <v>12</v>
      </c>
      <c r="E92" s="9">
        <v>0.15766666666666701</v>
      </c>
      <c r="F92" s="9">
        <v>5.5390076783306701E-2</v>
      </c>
      <c r="G92" s="9">
        <v>1.59897378706381E-2</v>
      </c>
      <c r="H92" s="9">
        <v>3.5193175767029697E-2</v>
      </c>
      <c r="I92" s="9" t="s">
        <v>44</v>
      </c>
      <c r="J92" s="9" t="s">
        <v>44</v>
      </c>
      <c r="K92" s="9" t="s">
        <v>44</v>
      </c>
    </row>
    <row r="93" spans="1:11" x14ac:dyDescent="0.25">
      <c r="A93" s="8" t="s">
        <v>66</v>
      </c>
      <c r="B93" s="8" t="s">
        <v>10</v>
      </c>
      <c r="C93" s="9">
        <v>0.42199999999999999</v>
      </c>
      <c r="D93" s="9">
        <v>12</v>
      </c>
      <c r="E93" s="9">
        <v>0.45224999999999999</v>
      </c>
      <c r="F93" s="9">
        <v>0.16150886550392099</v>
      </c>
      <c r="G93" s="9">
        <v>4.6623593487599903E-2</v>
      </c>
      <c r="H93" s="9">
        <v>0.10261783737635299</v>
      </c>
      <c r="I93" s="9">
        <v>2.9296875E-3</v>
      </c>
      <c r="J93" s="9" t="s">
        <v>44</v>
      </c>
      <c r="K93" s="9" t="s">
        <v>44</v>
      </c>
    </row>
    <row r="94" spans="1:11" x14ac:dyDescent="0.25">
      <c r="A94" s="8" t="s">
        <v>66</v>
      </c>
      <c r="B94" s="8" t="s">
        <v>6</v>
      </c>
      <c r="C94" s="9">
        <v>0.39750000000000002</v>
      </c>
      <c r="D94" s="9">
        <v>12</v>
      </c>
      <c r="E94" s="9">
        <v>0.42808333333333298</v>
      </c>
      <c r="F94" s="9">
        <v>0.182040184541432</v>
      </c>
      <c r="G94" s="9">
        <v>5.2550474774162602E-2</v>
      </c>
      <c r="H94" s="9">
        <v>0.115662815133702</v>
      </c>
      <c r="I94" s="9">
        <v>4.8828125E-3</v>
      </c>
      <c r="J94" s="9">
        <v>0.67724609375</v>
      </c>
      <c r="K94" s="9" t="s">
        <v>44</v>
      </c>
    </row>
    <row r="95" spans="1:11" x14ac:dyDescent="0.25">
      <c r="A95" s="8" t="s">
        <v>66</v>
      </c>
      <c r="B95" s="8" t="s">
        <v>8</v>
      </c>
      <c r="C95" s="9">
        <v>0.1865</v>
      </c>
      <c r="D95" s="9">
        <v>12</v>
      </c>
      <c r="E95" s="9">
        <v>0.25158333333333299</v>
      </c>
      <c r="F95" s="9">
        <v>0.179522324939031</v>
      </c>
      <c r="G95" s="9">
        <v>5.1823631314548597E-2</v>
      </c>
      <c r="H95" s="9">
        <v>0.114063043465382</v>
      </c>
      <c r="I95" s="9">
        <v>0.1279296875</v>
      </c>
      <c r="J95" s="9">
        <v>1.953125E-2</v>
      </c>
      <c r="K95" s="9">
        <v>0.1025390625</v>
      </c>
    </row>
    <row r="96" spans="1:11" x14ac:dyDescent="0.25">
      <c r="A96" s="8" t="s">
        <v>67</v>
      </c>
      <c r="B96" s="8" t="s">
        <v>12</v>
      </c>
      <c r="C96" s="9">
        <v>51</v>
      </c>
      <c r="D96" s="9">
        <v>12</v>
      </c>
      <c r="E96" s="9">
        <v>51</v>
      </c>
      <c r="F96" s="9">
        <v>0</v>
      </c>
      <c r="G96" s="9">
        <v>0</v>
      </c>
      <c r="H96" s="9">
        <v>0</v>
      </c>
      <c r="I96" s="9" t="s">
        <v>44</v>
      </c>
      <c r="J96" s="9" t="s">
        <v>44</v>
      </c>
      <c r="K96" s="9" t="s">
        <v>44</v>
      </c>
    </row>
    <row r="97" spans="1:13" x14ac:dyDescent="0.25">
      <c r="A97" s="8" t="s">
        <v>67</v>
      </c>
      <c r="B97" s="8" t="s">
        <v>10</v>
      </c>
      <c r="C97" s="9">
        <v>51</v>
      </c>
      <c r="D97" s="9">
        <v>12</v>
      </c>
      <c r="E97" s="9">
        <v>51</v>
      </c>
      <c r="F97" s="9">
        <v>0</v>
      </c>
      <c r="G97" s="9">
        <v>0</v>
      </c>
      <c r="H97" s="9">
        <v>0</v>
      </c>
      <c r="I97" s="9" t="s">
        <v>44</v>
      </c>
      <c r="J97" s="9" t="s">
        <v>44</v>
      </c>
      <c r="K97" s="9" t="s">
        <v>44</v>
      </c>
    </row>
    <row r="98" spans="1:13" x14ac:dyDescent="0.25">
      <c r="A98" s="8" t="s">
        <v>67</v>
      </c>
      <c r="B98" s="8" t="s">
        <v>6</v>
      </c>
      <c r="C98" s="9">
        <v>51</v>
      </c>
      <c r="D98" s="9">
        <v>12</v>
      </c>
      <c r="E98" s="9">
        <v>51</v>
      </c>
      <c r="F98" s="9">
        <v>0</v>
      </c>
      <c r="G98" s="9">
        <v>0</v>
      </c>
      <c r="H98" s="9">
        <v>0</v>
      </c>
      <c r="I98" s="9" t="s">
        <v>44</v>
      </c>
      <c r="J98" s="9" t="s">
        <v>44</v>
      </c>
      <c r="K98" s="9" t="s">
        <v>44</v>
      </c>
    </row>
    <row r="99" spans="1:13" x14ac:dyDescent="0.25">
      <c r="A99" s="8" t="s">
        <v>67</v>
      </c>
      <c r="B99" s="8" t="s">
        <v>8</v>
      </c>
      <c r="C99" s="9">
        <v>51</v>
      </c>
      <c r="D99" s="9">
        <v>12</v>
      </c>
      <c r="E99" s="9">
        <v>51</v>
      </c>
      <c r="F99" s="9">
        <v>0</v>
      </c>
      <c r="G99" s="9">
        <v>0</v>
      </c>
      <c r="H99" s="9">
        <v>0</v>
      </c>
      <c r="I99" s="9" t="s">
        <v>44</v>
      </c>
      <c r="J99" s="9" t="s">
        <v>44</v>
      </c>
      <c r="K99" s="9" t="s">
        <v>44</v>
      </c>
    </row>
    <row r="100" spans="1:13" x14ac:dyDescent="0.25">
      <c r="A100" s="8" t="s">
        <v>68</v>
      </c>
      <c r="B100" s="8" t="s">
        <v>12</v>
      </c>
      <c r="C100" s="9">
        <v>51</v>
      </c>
      <c r="D100" s="9">
        <v>12</v>
      </c>
      <c r="E100" s="9">
        <v>51</v>
      </c>
      <c r="F100" s="9">
        <v>0</v>
      </c>
      <c r="G100" s="9">
        <v>0</v>
      </c>
      <c r="H100" s="9">
        <v>0</v>
      </c>
      <c r="I100" s="9" t="s">
        <v>44</v>
      </c>
      <c r="J100" s="9" t="s">
        <v>44</v>
      </c>
      <c r="K100" s="9" t="s">
        <v>44</v>
      </c>
    </row>
    <row r="101" spans="1:13" x14ac:dyDescent="0.25">
      <c r="A101" s="8" t="s">
        <v>68</v>
      </c>
      <c r="B101" s="8" t="s">
        <v>10</v>
      </c>
      <c r="C101" s="9">
        <v>51</v>
      </c>
      <c r="D101" s="9">
        <v>12</v>
      </c>
      <c r="E101" s="9">
        <v>51</v>
      </c>
      <c r="F101" s="9">
        <v>0</v>
      </c>
      <c r="G101" s="9">
        <v>0</v>
      </c>
      <c r="H101" s="9">
        <v>0</v>
      </c>
      <c r="I101" s="9" t="s">
        <v>44</v>
      </c>
      <c r="J101" s="9" t="s">
        <v>44</v>
      </c>
      <c r="K101" s="9" t="s">
        <v>44</v>
      </c>
    </row>
    <row r="102" spans="1:13" x14ac:dyDescent="0.25">
      <c r="A102" s="8" t="s">
        <v>68</v>
      </c>
      <c r="B102" s="8" t="s">
        <v>6</v>
      </c>
      <c r="C102" s="9">
        <v>51</v>
      </c>
      <c r="D102" s="9">
        <v>12</v>
      </c>
      <c r="E102" s="9">
        <v>51</v>
      </c>
      <c r="F102" s="9">
        <v>0</v>
      </c>
      <c r="G102" s="9">
        <v>0</v>
      </c>
      <c r="H102" s="9">
        <v>0</v>
      </c>
      <c r="I102" s="9" t="s">
        <v>44</v>
      </c>
      <c r="J102" s="9" t="s">
        <v>44</v>
      </c>
      <c r="K102" s="9" t="s">
        <v>44</v>
      </c>
    </row>
    <row r="103" spans="1:13" x14ac:dyDescent="0.25">
      <c r="A103" s="8" t="s">
        <v>68</v>
      </c>
      <c r="B103" s="8" t="s">
        <v>8</v>
      </c>
      <c r="C103" s="9">
        <v>51</v>
      </c>
      <c r="D103" s="9">
        <v>12</v>
      </c>
      <c r="E103" s="9">
        <v>51</v>
      </c>
      <c r="F103" s="9">
        <v>0</v>
      </c>
      <c r="G103" s="9">
        <v>0</v>
      </c>
      <c r="H103" s="9">
        <v>0</v>
      </c>
      <c r="I103" s="9" t="s">
        <v>44</v>
      </c>
      <c r="J103" s="9" t="s">
        <v>44</v>
      </c>
      <c r="K103" s="9" t="s">
        <v>44</v>
      </c>
    </row>
    <row r="104" spans="1:13" x14ac:dyDescent="0.25">
      <c r="A104" s="8" t="s">
        <v>69</v>
      </c>
      <c r="B104" s="8" t="s">
        <v>12</v>
      </c>
      <c r="C104" s="9">
        <v>237540</v>
      </c>
      <c r="D104" s="9">
        <v>12</v>
      </c>
      <c r="E104" s="9">
        <v>231882.5</v>
      </c>
      <c r="F104" s="9">
        <v>31813.295552474501</v>
      </c>
      <c r="G104" s="9">
        <v>9183.7073755151305</v>
      </c>
      <c r="H104" s="9">
        <v>20213.203648132901</v>
      </c>
      <c r="I104" s="9" t="s">
        <v>44</v>
      </c>
      <c r="J104" s="9" t="s">
        <v>44</v>
      </c>
      <c r="K104" s="9" t="s">
        <v>44</v>
      </c>
    </row>
    <row r="105" spans="1:13" x14ac:dyDescent="0.25">
      <c r="A105" s="8" t="s">
        <v>69</v>
      </c>
      <c r="B105" s="8" t="s">
        <v>10</v>
      </c>
      <c r="C105" s="9">
        <v>279792</v>
      </c>
      <c r="D105" s="9">
        <v>12</v>
      </c>
      <c r="E105" s="9">
        <v>300558.91666666698</v>
      </c>
      <c r="F105" s="9">
        <v>119381.58983426201</v>
      </c>
      <c r="G105" s="9">
        <v>34462.496513548402</v>
      </c>
      <c r="H105" s="9">
        <v>75851.443406029997</v>
      </c>
      <c r="I105" s="9">
        <v>5.37109375E-2</v>
      </c>
      <c r="J105" s="9" t="s">
        <v>44</v>
      </c>
      <c r="K105" s="9" t="s">
        <v>44</v>
      </c>
    </row>
    <row r="106" spans="1:13" x14ac:dyDescent="0.25">
      <c r="A106" s="8" t="s">
        <v>69</v>
      </c>
      <c r="B106" s="8" t="s">
        <v>6</v>
      </c>
      <c r="C106" s="9">
        <v>188300</v>
      </c>
      <c r="D106" s="9">
        <v>12</v>
      </c>
      <c r="E106" s="9">
        <v>183756.91666666701</v>
      </c>
      <c r="F106" s="9">
        <v>21201.374421392102</v>
      </c>
      <c r="G106" s="9">
        <v>6120.3096146903999</v>
      </c>
      <c r="H106" s="9">
        <v>13470.710637099701</v>
      </c>
      <c r="I106" s="9">
        <v>2.9296875E-3</v>
      </c>
      <c r="J106" s="9">
        <v>2.9296875E-3</v>
      </c>
      <c r="K106" s="9" t="s">
        <v>44</v>
      </c>
    </row>
    <row r="107" spans="1:13" x14ac:dyDescent="0.25">
      <c r="A107" s="8" t="s">
        <v>69</v>
      </c>
      <c r="B107" s="8" t="s">
        <v>8</v>
      </c>
      <c r="C107" s="9">
        <v>200733</v>
      </c>
      <c r="D107" s="9">
        <v>12</v>
      </c>
      <c r="E107" s="9">
        <v>209112.33333333299</v>
      </c>
      <c r="F107" s="9">
        <v>26534.725746166001</v>
      </c>
      <c r="G107" s="9">
        <v>7659.9155262108998</v>
      </c>
      <c r="H107" s="9">
        <v>16859.3604007457</v>
      </c>
      <c r="I107" s="9">
        <v>0.12939453125</v>
      </c>
      <c r="J107" s="9">
        <v>2.05078125E-2</v>
      </c>
      <c r="K107" s="9">
        <v>1.953125E-2</v>
      </c>
      <c r="M107" s="4"/>
    </row>
    <row r="108" spans="1:13" x14ac:dyDescent="0.25">
      <c r="A108" s="8" t="s">
        <v>70</v>
      </c>
      <c r="B108" s="8" t="s">
        <v>12</v>
      </c>
      <c r="C108" s="9">
        <v>2.25</v>
      </c>
      <c r="D108" s="9">
        <v>12</v>
      </c>
      <c r="E108" s="9">
        <v>2.1166666666666698</v>
      </c>
      <c r="F108" s="9">
        <v>0.380987552488943</v>
      </c>
      <c r="G108" s="9">
        <v>0.109981632993694</v>
      </c>
      <c r="H108" s="9">
        <v>0.24206794210176499</v>
      </c>
      <c r="I108" s="9" t="s">
        <v>44</v>
      </c>
      <c r="J108" s="9" t="s">
        <v>44</v>
      </c>
      <c r="K108" s="9" t="s">
        <v>44</v>
      </c>
    </row>
    <row r="109" spans="1:13" x14ac:dyDescent="0.25">
      <c r="A109" s="8" t="s">
        <v>70</v>
      </c>
      <c r="B109" s="8" t="s">
        <v>10</v>
      </c>
      <c r="C109" s="9">
        <v>2.2999999999999998</v>
      </c>
      <c r="D109" s="9">
        <v>12</v>
      </c>
      <c r="E109" s="9">
        <v>2.2166666666666699</v>
      </c>
      <c r="F109" s="9">
        <v>0.33257489473209001</v>
      </c>
      <c r="G109" s="9">
        <v>9.6006102499641796E-2</v>
      </c>
      <c r="H109" s="9">
        <v>0.211308006879948</v>
      </c>
      <c r="I109" s="9">
        <v>0.94053970312931501</v>
      </c>
      <c r="J109" s="9" t="s">
        <v>44</v>
      </c>
      <c r="K109" s="9" t="s">
        <v>44</v>
      </c>
    </row>
    <row r="110" spans="1:13" x14ac:dyDescent="0.25">
      <c r="A110" s="8" t="s">
        <v>70</v>
      </c>
      <c r="B110" s="8" t="s">
        <v>6</v>
      </c>
      <c r="C110" s="9">
        <v>6.4</v>
      </c>
      <c r="D110" s="9">
        <v>12</v>
      </c>
      <c r="E110" s="9">
        <v>6.4</v>
      </c>
      <c r="F110" s="9">
        <v>0.69282032302755103</v>
      </c>
      <c r="G110" s="9">
        <v>0.2</v>
      </c>
      <c r="H110" s="9">
        <v>0.44019703201832799</v>
      </c>
      <c r="I110" s="9">
        <v>1.48680820021802E-2</v>
      </c>
      <c r="J110" s="9">
        <v>1.48680820021802E-2</v>
      </c>
      <c r="K110" s="9" t="s">
        <v>44</v>
      </c>
    </row>
    <row r="111" spans="1:13" x14ac:dyDescent="0.25">
      <c r="A111" s="8" t="s">
        <v>70</v>
      </c>
      <c r="B111" s="8" t="s">
        <v>8</v>
      </c>
      <c r="C111" s="9">
        <v>2.25</v>
      </c>
      <c r="D111" s="9">
        <v>12</v>
      </c>
      <c r="E111" s="9">
        <v>2.2250000000000001</v>
      </c>
      <c r="F111" s="9">
        <v>0.46539328432080901</v>
      </c>
      <c r="G111" s="9">
        <v>0.134347468990831</v>
      </c>
      <c r="H111" s="9">
        <v>0.29569678554469198</v>
      </c>
      <c r="I111" s="9">
        <v>1</v>
      </c>
      <c r="J111" s="9">
        <v>1</v>
      </c>
      <c r="K111" s="9">
        <v>1.48680820021802E-2</v>
      </c>
    </row>
    <row r="112" spans="1:13" x14ac:dyDescent="0.25">
      <c r="A112" s="8" t="s">
        <v>71</v>
      </c>
      <c r="B112" s="8" t="s">
        <v>12</v>
      </c>
      <c r="C112" s="9">
        <v>29.388000000000002</v>
      </c>
      <c r="D112" s="9">
        <v>12</v>
      </c>
      <c r="E112" s="9">
        <v>29.960333333333299</v>
      </c>
      <c r="F112" s="9">
        <v>1.7054190811716201</v>
      </c>
      <c r="G112" s="9">
        <v>0.49231208279777899</v>
      </c>
      <c r="H112" s="9">
        <v>1.0835715883717201</v>
      </c>
      <c r="I112" s="9" t="s">
        <v>44</v>
      </c>
      <c r="J112" s="9" t="s">
        <v>44</v>
      </c>
      <c r="K112" s="9" t="s">
        <v>44</v>
      </c>
    </row>
    <row r="113" spans="1:13" x14ac:dyDescent="0.25">
      <c r="A113" s="8" t="s">
        <v>71</v>
      </c>
      <c r="B113" s="8" t="s">
        <v>10</v>
      </c>
      <c r="C113" s="9">
        <v>29.368500000000001</v>
      </c>
      <c r="D113" s="9">
        <v>12</v>
      </c>
      <c r="E113" s="9">
        <v>29.504750000000001</v>
      </c>
      <c r="F113" s="9">
        <v>1.7145003048861001</v>
      </c>
      <c r="G113" s="9">
        <v>0.49493360627584398</v>
      </c>
      <c r="H113" s="9">
        <v>1.0893415226437699</v>
      </c>
      <c r="I113" s="9">
        <v>1</v>
      </c>
      <c r="J113" s="9" t="s">
        <v>44</v>
      </c>
      <c r="K113" s="9" t="s">
        <v>44</v>
      </c>
    </row>
    <row r="114" spans="1:13" x14ac:dyDescent="0.25">
      <c r="A114" s="8" t="s">
        <v>71</v>
      </c>
      <c r="B114" s="8" t="s">
        <v>6</v>
      </c>
      <c r="C114" s="9">
        <v>29.579000000000001</v>
      </c>
      <c r="D114" s="9">
        <v>12</v>
      </c>
      <c r="E114" s="9">
        <v>29.364750000000001</v>
      </c>
      <c r="F114" s="9">
        <v>1.2227133853554</v>
      </c>
      <c r="G114" s="9">
        <v>0.35296695108835002</v>
      </c>
      <c r="H114" s="9">
        <v>0.77687502134825104</v>
      </c>
      <c r="I114" s="9">
        <v>1</v>
      </c>
      <c r="J114" s="9">
        <v>1</v>
      </c>
      <c r="K114" s="9" t="s">
        <v>44</v>
      </c>
    </row>
    <row r="115" spans="1:13" x14ac:dyDescent="0.25">
      <c r="A115" s="13" t="s">
        <v>71</v>
      </c>
      <c r="B115" s="13" t="s">
        <v>8</v>
      </c>
      <c r="C115" s="12">
        <v>31.0825</v>
      </c>
      <c r="D115" s="12">
        <v>12</v>
      </c>
      <c r="E115" s="12">
        <v>30.574000000000002</v>
      </c>
      <c r="F115" s="12">
        <v>1.60421337279507</v>
      </c>
      <c r="G115" s="12">
        <v>0.46309651131041701</v>
      </c>
      <c r="H115" s="12">
        <v>1.01926854908444</v>
      </c>
      <c r="I115" s="12">
        <v>1</v>
      </c>
      <c r="J115" s="12">
        <v>1</v>
      </c>
      <c r="K115" s="12">
        <v>0.5537109375</v>
      </c>
    </row>
    <row r="116" spans="1:13" s="4" customFormat="1" x14ac:dyDescent="0.25">
      <c r="A116" t="s">
        <v>72</v>
      </c>
      <c r="B116" t="s">
        <v>73</v>
      </c>
      <c r="C116" s="14"/>
      <c r="D116" s="14"/>
      <c r="E116" s="14"/>
      <c r="F116" s="14"/>
      <c r="G116" s="14"/>
      <c r="H116" s="14"/>
      <c r="I116" s="14"/>
      <c r="J116" s="14"/>
      <c r="K116" s="14"/>
      <c r="M116"/>
    </row>
    <row r="117" spans="1:13" x14ac:dyDescent="0.25">
      <c r="A117" t="s">
        <v>6</v>
      </c>
      <c r="B117" t="s">
        <v>74</v>
      </c>
    </row>
    <row r="118" spans="1:13" x14ac:dyDescent="0.25">
      <c r="A118" t="s">
        <v>10</v>
      </c>
      <c r="B118" t="s">
        <v>75</v>
      </c>
    </row>
    <row r="119" spans="1:13" x14ac:dyDescent="0.25">
      <c r="A119" t="s">
        <v>8</v>
      </c>
      <c r="B119" t="s">
        <v>76</v>
      </c>
    </row>
    <row r="120" spans="1:13" x14ac:dyDescent="0.25">
      <c r="A120" t="s">
        <v>12</v>
      </c>
      <c r="B120" t="s">
        <v>77</v>
      </c>
    </row>
    <row r="121" spans="1:13" x14ac:dyDescent="0.25">
      <c r="A121" s="15" t="s">
        <v>78</v>
      </c>
      <c r="B121" s="4" t="s">
        <v>79</v>
      </c>
    </row>
    <row r="122" spans="1:13" x14ac:dyDescent="0.25">
      <c r="A122" s="15" t="s">
        <v>67</v>
      </c>
      <c r="B122" s="4" t="s">
        <v>80</v>
      </c>
    </row>
    <row r="123" spans="1:13" x14ac:dyDescent="0.25">
      <c r="A123" s="15" t="s">
        <v>68</v>
      </c>
      <c r="B123" s="4" t="s">
        <v>81</v>
      </c>
    </row>
    <row r="124" spans="1:13" x14ac:dyDescent="0.25">
      <c r="A124" s="15" t="s">
        <v>64</v>
      </c>
      <c r="B124" s="4" t="s">
        <v>82</v>
      </c>
    </row>
    <row r="125" spans="1:13" x14ac:dyDescent="0.25">
      <c r="A125" s="15" t="s">
        <v>65</v>
      </c>
      <c r="B125" s="4" t="s">
        <v>83</v>
      </c>
    </row>
    <row r="126" spans="1:13" x14ac:dyDescent="0.25">
      <c r="A126" s="15" t="s">
        <v>84</v>
      </c>
      <c r="B126" s="4" t="s">
        <v>85</v>
      </c>
    </row>
    <row r="127" spans="1:13" x14ac:dyDescent="0.25">
      <c r="A127" s="15" t="s">
        <v>86</v>
      </c>
      <c r="B127" s="4" t="s">
        <v>87</v>
      </c>
    </row>
    <row r="128" spans="1:13" x14ac:dyDescent="0.25">
      <c r="A128" s="15" t="s">
        <v>88</v>
      </c>
      <c r="B128" s="4" t="s">
        <v>89</v>
      </c>
    </row>
    <row r="129" spans="1:2" x14ac:dyDescent="0.25">
      <c r="A129" s="15" t="s">
        <v>90</v>
      </c>
      <c r="B129" s="4" t="s">
        <v>91</v>
      </c>
    </row>
    <row r="130" spans="1:2" x14ac:dyDescent="0.25">
      <c r="A130" s="15" t="s">
        <v>92</v>
      </c>
      <c r="B130" s="4" t="s">
        <v>93</v>
      </c>
    </row>
    <row r="131" spans="1:2" x14ac:dyDescent="0.25">
      <c r="A131" t="s">
        <v>94</v>
      </c>
      <c r="B131" s="4" t="s">
        <v>95</v>
      </c>
    </row>
    <row r="132" spans="1:2" x14ac:dyDescent="0.25">
      <c r="A132" s="15" t="s">
        <v>96</v>
      </c>
      <c r="B132" s="4" t="s">
        <v>97</v>
      </c>
    </row>
    <row r="133" spans="1:2" x14ac:dyDescent="0.25">
      <c r="A133" s="15" t="s">
        <v>98</v>
      </c>
      <c r="B133" s="4" t="s">
        <v>99</v>
      </c>
    </row>
    <row r="134" spans="1:2" x14ac:dyDescent="0.25">
      <c r="A134" s="15" t="s">
        <v>62</v>
      </c>
      <c r="B134" s="4" t="s">
        <v>100</v>
      </c>
    </row>
    <row r="135" spans="1:2" x14ac:dyDescent="0.25">
      <c r="A135" s="15" t="s">
        <v>69</v>
      </c>
      <c r="B135" s="4" t="s">
        <v>101</v>
      </c>
    </row>
    <row r="136" spans="1:2" x14ac:dyDescent="0.25">
      <c r="A136" t="s">
        <v>61</v>
      </c>
      <c r="B136" s="4" t="s">
        <v>102</v>
      </c>
    </row>
    <row r="137" spans="1:2" x14ac:dyDescent="0.25">
      <c r="A137" s="15" t="s">
        <v>103</v>
      </c>
      <c r="B137" s="4" t="s">
        <v>104</v>
      </c>
    </row>
    <row r="138" spans="1:2" x14ac:dyDescent="0.25">
      <c r="A138" s="15" t="s">
        <v>105</v>
      </c>
      <c r="B138" s="4" t="s">
        <v>106</v>
      </c>
    </row>
    <row r="139" spans="1:2" x14ac:dyDescent="0.25">
      <c r="A139" s="15" t="s">
        <v>107</v>
      </c>
      <c r="B139" s="4" t="s">
        <v>108</v>
      </c>
    </row>
    <row r="140" spans="1:2" x14ac:dyDescent="0.25">
      <c r="A140" s="15" t="s">
        <v>109</v>
      </c>
      <c r="B140" s="4" t="s">
        <v>110</v>
      </c>
    </row>
    <row r="141" spans="1:2" x14ac:dyDescent="0.25">
      <c r="A141" t="s">
        <v>111</v>
      </c>
      <c r="B141" s="4" t="s">
        <v>112</v>
      </c>
    </row>
    <row r="142" spans="1:2" x14ac:dyDescent="0.25">
      <c r="A142" t="s">
        <v>58</v>
      </c>
      <c r="B142" s="4" t="s">
        <v>113</v>
      </c>
    </row>
    <row r="143" spans="1:2" x14ac:dyDescent="0.25">
      <c r="A143" t="s">
        <v>59</v>
      </c>
      <c r="B143" s="4" t="s">
        <v>114</v>
      </c>
    </row>
    <row r="144" spans="1:2" x14ac:dyDescent="0.25">
      <c r="A144" t="s">
        <v>60</v>
      </c>
      <c r="B144" s="4" t="s">
        <v>115</v>
      </c>
    </row>
    <row r="145" spans="1:2" x14ac:dyDescent="0.25">
      <c r="A145" t="s">
        <v>63</v>
      </c>
      <c r="B145" s="4" t="s">
        <v>116</v>
      </c>
    </row>
    <row r="146" spans="1:2" x14ac:dyDescent="0.25">
      <c r="A146" t="s">
        <v>66</v>
      </c>
      <c r="B146" s="4" t="s">
        <v>117</v>
      </c>
    </row>
    <row r="147" spans="1:2" x14ac:dyDescent="0.25">
      <c r="A147" t="s">
        <v>57</v>
      </c>
      <c r="B147" s="16" t="s">
        <v>118</v>
      </c>
    </row>
  </sheetData>
  <mergeCells count="1">
    <mergeCell ref="I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E719D-A282-4B17-B6A1-ED731F211D18}">
  <dimension ref="A1:J251"/>
  <sheetViews>
    <sheetView workbookViewId="0">
      <selection sqref="A1:XFD1048576"/>
    </sheetView>
  </sheetViews>
  <sheetFormatPr defaultRowHeight="15" x14ac:dyDescent="0.25"/>
  <cols>
    <col min="1" max="1" width="35.140625" style="8" customWidth="1"/>
    <col min="2" max="2" width="15.28515625" style="8" customWidth="1"/>
    <col min="3" max="3" width="9.140625" style="8"/>
    <col min="4" max="4" width="9.5703125" style="9" bestFit="1" customWidth="1"/>
    <col min="5" max="5" width="9.28515625" style="9" bestFit="1" customWidth="1"/>
    <col min="6" max="7" width="9.5703125" style="9" bestFit="1" customWidth="1"/>
    <col min="8" max="8" width="9.28515625" style="9" bestFit="1" customWidth="1"/>
    <col min="9" max="9" width="9.5703125" style="9" bestFit="1" customWidth="1"/>
    <col min="10" max="10" width="36.42578125" style="9" customWidth="1"/>
  </cols>
  <sheetData>
    <row r="1" spans="1:10" x14ac:dyDescent="0.25">
      <c r="A1" s="4" t="s">
        <v>329</v>
      </c>
    </row>
    <row r="2" spans="1:10" x14ac:dyDescent="0.25">
      <c r="A2" s="10" t="s">
        <v>35</v>
      </c>
      <c r="B2" s="10" t="s">
        <v>36</v>
      </c>
      <c r="C2" s="10" t="s">
        <v>119</v>
      </c>
      <c r="D2" s="11" t="s">
        <v>37</v>
      </c>
      <c r="E2" s="11" t="s">
        <v>38</v>
      </c>
      <c r="F2" s="11" t="s">
        <v>39</v>
      </c>
      <c r="G2" s="11" t="s">
        <v>40</v>
      </c>
      <c r="H2" s="11" t="s">
        <v>41</v>
      </c>
      <c r="I2" s="11" t="s">
        <v>42</v>
      </c>
      <c r="J2" s="11" t="s">
        <v>120</v>
      </c>
    </row>
    <row r="3" spans="1:10" x14ac:dyDescent="0.25">
      <c r="A3" s="8" t="s">
        <v>43</v>
      </c>
      <c r="B3" s="8" t="s">
        <v>10</v>
      </c>
      <c r="C3" s="8" t="s">
        <v>14</v>
      </c>
      <c r="D3" s="9">
        <v>21.594999999999999</v>
      </c>
      <c r="E3" s="9">
        <v>6</v>
      </c>
      <c r="F3" s="9">
        <v>21.6533333333333</v>
      </c>
      <c r="G3" s="9">
        <v>0.49762100705925499</v>
      </c>
      <c r="H3" s="9">
        <v>0.20315292543084701</v>
      </c>
      <c r="I3" s="9">
        <v>0.52222121996891302</v>
      </c>
      <c r="J3" s="9" t="s">
        <v>44</v>
      </c>
    </row>
    <row r="4" spans="1:10" x14ac:dyDescent="0.25">
      <c r="A4" s="8" t="s">
        <v>43</v>
      </c>
      <c r="B4" s="8" t="s">
        <v>10</v>
      </c>
      <c r="C4" s="8" t="s">
        <v>16</v>
      </c>
      <c r="D4" s="9">
        <v>21.405000000000001</v>
      </c>
      <c r="E4" s="9">
        <v>6</v>
      </c>
      <c r="F4" s="9">
        <v>21.508333333333301</v>
      </c>
      <c r="G4" s="9">
        <v>0.47830603871022498</v>
      </c>
      <c r="H4" s="9">
        <v>0.19526762262199199</v>
      </c>
      <c r="I4" s="9">
        <v>0.50195140379997805</v>
      </c>
      <c r="J4" s="9">
        <v>0.21821892261505199</v>
      </c>
    </row>
    <row r="5" spans="1:10" x14ac:dyDescent="0.25">
      <c r="A5" s="8" t="s">
        <v>43</v>
      </c>
      <c r="B5" s="8" t="s">
        <v>6</v>
      </c>
      <c r="C5" s="8" t="s">
        <v>14</v>
      </c>
      <c r="D5" s="9">
        <v>23.465</v>
      </c>
      <c r="E5" s="9">
        <v>6</v>
      </c>
      <c r="F5" s="9">
        <v>23.46</v>
      </c>
      <c r="G5" s="9">
        <v>0.12853015210447699</v>
      </c>
      <c r="H5" s="9">
        <v>5.2472214869712902E-2</v>
      </c>
      <c r="I5" s="9">
        <v>0.13488412241969</v>
      </c>
      <c r="J5" s="9" t="s">
        <v>44</v>
      </c>
    </row>
    <row r="6" spans="1:10" x14ac:dyDescent="0.25">
      <c r="A6" s="8" t="s">
        <v>43</v>
      </c>
      <c r="B6" s="8" t="s">
        <v>6</v>
      </c>
      <c r="C6" s="8" t="s">
        <v>16</v>
      </c>
      <c r="D6" s="9">
        <v>23.385000000000002</v>
      </c>
      <c r="E6" s="9">
        <v>6</v>
      </c>
      <c r="F6" s="9">
        <v>23.406666666666698</v>
      </c>
      <c r="G6" s="9">
        <v>0.33547975597145402</v>
      </c>
      <c r="H6" s="9">
        <v>0.13695903686058</v>
      </c>
      <c r="I6" s="9">
        <v>0.35206441238005198</v>
      </c>
      <c r="J6" s="9">
        <v>0.21821892261505199</v>
      </c>
    </row>
    <row r="7" spans="1:10" x14ac:dyDescent="0.25">
      <c r="A7" s="8" t="s">
        <v>43</v>
      </c>
      <c r="B7" s="8" t="s">
        <v>8</v>
      </c>
      <c r="C7" s="8" t="s">
        <v>14</v>
      </c>
      <c r="D7" s="9">
        <v>23.934999999999999</v>
      </c>
      <c r="E7" s="9">
        <v>6</v>
      </c>
      <c r="F7" s="9">
        <v>23.043333333333301</v>
      </c>
      <c r="G7" s="9">
        <v>2.3965030078568001</v>
      </c>
      <c r="H7" s="9">
        <v>0.97836825604904298</v>
      </c>
      <c r="I7" s="9">
        <v>2.5149756675628501</v>
      </c>
      <c r="J7" s="9" t="s">
        <v>44</v>
      </c>
    </row>
    <row r="8" spans="1:10" x14ac:dyDescent="0.25">
      <c r="A8" s="8" t="s">
        <v>43</v>
      </c>
      <c r="B8" s="8" t="s">
        <v>8</v>
      </c>
      <c r="C8" s="8" t="s">
        <v>16</v>
      </c>
      <c r="D8" s="9">
        <v>23.8</v>
      </c>
      <c r="E8" s="9">
        <v>6</v>
      </c>
      <c r="F8" s="9">
        <v>23.866666666666699</v>
      </c>
      <c r="G8" s="9">
        <v>0.60417436776701094</v>
      </c>
      <c r="H8" s="9">
        <v>0.24665315278296701</v>
      </c>
      <c r="I8" s="9">
        <v>0.63404211424632395</v>
      </c>
      <c r="J8" s="9">
        <v>0.21821892261505199</v>
      </c>
    </row>
    <row r="9" spans="1:10" x14ac:dyDescent="0.25">
      <c r="A9" s="8" t="s">
        <v>43</v>
      </c>
      <c r="B9" s="8" t="s">
        <v>12</v>
      </c>
      <c r="C9" s="8" t="s">
        <v>14</v>
      </c>
      <c r="D9" s="9">
        <v>21.68</v>
      </c>
      <c r="E9" s="9">
        <v>6</v>
      </c>
      <c r="F9" s="9">
        <v>21.66</v>
      </c>
      <c r="G9" s="9">
        <v>0.65748003771977703</v>
      </c>
      <c r="H9" s="9">
        <v>0.26841510141321501</v>
      </c>
      <c r="I9" s="9">
        <v>0.68998298410328995</v>
      </c>
      <c r="J9" s="9" t="s">
        <v>44</v>
      </c>
    </row>
    <row r="10" spans="1:10" x14ac:dyDescent="0.25">
      <c r="A10" s="8" t="s">
        <v>43</v>
      </c>
      <c r="B10" s="8" t="s">
        <v>12</v>
      </c>
      <c r="C10" s="8" t="s">
        <v>16</v>
      </c>
      <c r="D10" s="9">
        <v>22.54</v>
      </c>
      <c r="E10" s="9">
        <v>6</v>
      </c>
      <c r="F10" s="9">
        <v>22.563333333333301</v>
      </c>
      <c r="G10" s="9">
        <v>0.48865802629923799</v>
      </c>
      <c r="H10" s="9">
        <v>0.199493803858109</v>
      </c>
      <c r="I10" s="9">
        <v>0.51281514851964904</v>
      </c>
      <c r="J10" s="9" t="s">
        <v>44</v>
      </c>
    </row>
    <row r="11" spans="1:10" x14ac:dyDescent="0.25">
      <c r="A11" s="8" t="s">
        <v>45</v>
      </c>
      <c r="B11" s="8" t="s">
        <v>10</v>
      </c>
      <c r="C11" s="8" t="s">
        <v>14</v>
      </c>
      <c r="D11" s="9">
        <v>27.385000000000002</v>
      </c>
      <c r="E11" s="9">
        <v>6</v>
      </c>
      <c r="F11" s="9">
        <v>27.395</v>
      </c>
      <c r="G11" s="9">
        <v>0.56088323205458701</v>
      </c>
      <c r="H11" s="9">
        <v>0.228979620636132</v>
      </c>
      <c r="I11" s="9">
        <v>0.58861085353813403</v>
      </c>
      <c r="J11" s="9" t="s">
        <v>44</v>
      </c>
    </row>
    <row r="12" spans="1:10" x14ac:dyDescent="0.25">
      <c r="A12" s="8" t="s">
        <v>45</v>
      </c>
      <c r="B12" s="8" t="s">
        <v>10</v>
      </c>
      <c r="C12" s="8" t="s">
        <v>16</v>
      </c>
      <c r="D12" s="9">
        <v>27.715</v>
      </c>
      <c r="E12" s="9">
        <v>6</v>
      </c>
      <c r="F12" s="9">
        <v>27.54</v>
      </c>
      <c r="G12" s="9">
        <v>0.49719211578624301</v>
      </c>
      <c r="H12" s="9">
        <v>0.20297783130184499</v>
      </c>
      <c r="I12" s="9">
        <v>0.521771126181374</v>
      </c>
      <c r="J12" s="9">
        <v>0.49535051699614002</v>
      </c>
    </row>
    <row r="13" spans="1:10" x14ac:dyDescent="0.25">
      <c r="A13" s="8" t="s">
        <v>45</v>
      </c>
      <c r="B13" s="8" t="s">
        <v>6</v>
      </c>
      <c r="C13" s="8" t="s">
        <v>14</v>
      </c>
      <c r="D13" s="9">
        <v>24.74</v>
      </c>
      <c r="E13" s="9">
        <v>6</v>
      </c>
      <c r="F13" s="9">
        <v>24.733333333333299</v>
      </c>
      <c r="G13" s="9">
        <v>0.17420294677951501</v>
      </c>
      <c r="H13" s="9">
        <v>7.11180552165043E-2</v>
      </c>
      <c r="I13" s="9">
        <v>0.18281478092532599</v>
      </c>
      <c r="J13" s="9" t="s">
        <v>44</v>
      </c>
    </row>
    <row r="14" spans="1:10" x14ac:dyDescent="0.25">
      <c r="A14" s="8" t="s">
        <v>45</v>
      </c>
      <c r="B14" s="8" t="s">
        <v>6</v>
      </c>
      <c r="C14" s="8" t="s">
        <v>16</v>
      </c>
      <c r="D14" s="9">
        <v>24.79</v>
      </c>
      <c r="E14" s="9">
        <v>6</v>
      </c>
      <c r="F14" s="9">
        <v>24.831666666666699</v>
      </c>
      <c r="G14" s="9">
        <v>0.41911414515220802</v>
      </c>
      <c r="H14" s="9">
        <v>0.17110263326761199</v>
      </c>
      <c r="I14" s="9">
        <v>0.43983332110726597</v>
      </c>
      <c r="J14" s="9">
        <v>0.49535051699614002</v>
      </c>
    </row>
    <row r="15" spans="1:10" x14ac:dyDescent="0.25">
      <c r="A15" s="8" t="s">
        <v>45</v>
      </c>
      <c r="B15" s="8" t="s">
        <v>8</v>
      </c>
      <c r="C15" s="8" t="s">
        <v>14</v>
      </c>
      <c r="D15" s="9">
        <v>24.774999999999999</v>
      </c>
      <c r="E15" s="9">
        <v>6</v>
      </c>
      <c r="F15" s="9">
        <v>25.635000000000002</v>
      </c>
      <c r="G15" s="9">
        <v>2.2689799470246501</v>
      </c>
      <c r="H15" s="9">
        <v>0.92630718446960103</v>
      </c>
      <c r="I15" s="9">
        <v>2.3811484226169699</v>
      </c>
      <c r="J15" s="9" t="s">
        <v>44</v>
      </c>
    </row>
    <row r="16" spans="1:10" x14ac:dyDescent="0.25">
      <c r="A16" s="8" t="s">
        <v>45</v>
      </c>
      <c r="B16" s="8" t="s">
        <v>8</v>
      </c>
      <c r="C16" s="8" t="s">
        <v>16</v>
      </c>
      <c r="D16" s="9">
        <v>24.954999999999998</v>
      </c>
      <c r="E16" s="9">
        <v>6</v>
      </c>
      <c r="F16" s="9">
        <v>24.8616666666667</v>
      </c>
      <c r="G16" s="9">
        <v>0.59168967091429603</v>
      </c>
      <c r="H16" s="9">
        <v>0.24155629663588701</v>
      </c>
      <c r="I16" s="9">
        <v>0.620940228415788</v>
      </c>
      <c r="J16" s="9">
        <v>0.49535051699614002</v>
      </c>
    </row>
    <row r="17" spans="1:10" x14ac:dyDescent="0.25">
      <c r="A17" s="8" t="s">
        <v>45</v>
      </c>
      <c r="B17" s="8" t="s">
        <v>12</v>
      </c>
      <c r="C17" s="8" t="s">
        <v>14</v>
      </c>
      <c r="D17" s="9">
        <v>26.805</v>
      </c>
      <c r="E17" s="9">
        <v>6</v>
      </c>
      <c r="F17" s="9">
        <v>26.815000000000001</v>
      </c>
      <c r="G17" s="9">
        <v>0.62943625570823303</v>
      </c>
      <c r="H17" s="9">
        <v>0.25696627534886102</v>
      </c>
      <c r="I17" s="9">
        <v>0.66055283978290102</v>
      </c>
      <c r="J17" s="9" t="s">
        <v>44</v>
      </c>
    </row>
    <row r="18" spans="1:10" x14ac:dyDescent="0.25">
      <c r="A18" s="8" t="s">
        <v>45</v>
      </c>
      <c r="B18" s="8" t="s">
        <v>12</v>
      </c>
      <c r="C18" s="8" t="s">
        <v>16</v>
      </c>
      <c r="D18" s="9">
        <v>26.114999999999998</v>
      </c>
      <c r="E18" s="9">
        <v>6</v>
      </c>
      <c r="F18" s="9">
        <v>26.1466666666667</v>
      </c>
      <c r="G18" s="9">
        <v>0.482479705963543</v>
      </c>
      <c r="H18" s="9">
        <v>0.196971515143124</v>
      </c>
      <c r="I18" s="9">
        <v>0.50633139896467605</v>
      </c>
      <c r="J18" s="9" t="s">
        <v>44</v>
      </c>
    </row>
    <row r="19" spans="1:10" x14ac:dyDescent="0.25">
      <c r="A19" s="8" t="s">
        <v>46</v>
      </c>
      <c r="B19" s="8" t="s">
        <v>10</v>
      </c>
      <c r="C19" s="8" t="s">
        <v>14</v>
      </c>
      <c r="D19" s="9">
        <v>75.08</v>
      </c>
      <c r="E19" s="9">
        <v>6</v>
      </c>
      <c r="F19" s="9">
        <v>75.396666666666704</v>
      </c>
      <c r="G19" s="9">
        <v>3.64558180084697</v>
      </c>
      <c r="H19" s="9">
        <v>1.4883025379419501</v>
      </c>
      <c r="I19" s="9">
        <v>3.8258034699649999</v>
      </c>
      <c r="J19" s="9" t="s">
        <v>44</v>
      </c>
    </row>
    <row r="20" spans="1:10" x14ac:dyDescent="0.25">
      <c r="A20" s="8" t="s">
        <v>46</v>
      </c>
      <c r="B20" s="8" t="s">
        <v>10</v>
      </c>
      <c r="C20" s="8" t="s">
        <v>16</v>
      </c>
      <c r="D20" s="9">
        <v>75.31</v>
      </c>
      <c r="E20" s="9">
        <v>6</v>
      </c>
      <c r="F20" s="9">
        <v>76.665000000000006</v>
      </c>
      <c r="G20" s="9">
        <v>4.8404204362844396</v>
      </c>
      <c r="H20" s="9">
        <v>1.9760933682394699</v>
      </c>
      <c r="I20" s="9">
        <v>5.0797097179177504</v>
      </c>
      <c r="J20" s="9">
        <v>0.57741040681872002</v>
      </c>
    </row>
    <row r="21" spans="1:10" x14ac:dyDescent="0.25">
      <c r="A21" s="8" t="s">
        <v>46</v>
      </c>
      <c r="B21" s="8" t="s">
        <v>6</v>
      </c>
      <c r="C21" s="8" t="s">
        <v>14</v>
      </c>
      <c r="D21" s="9">
        <v>68.209999999999994</v>
      </c>
      <c r="E21" s="9">
        <v>6</v>
      </c>
      <c r="F21" s="9">
        <v>67.968333333333305</v>
      </c>
      <c r="G21" s="9">
        <v>1.4153786301434299</v>
      </c>
      <c r="H21" s="9">
        <v>0.57782590611513795</v>
      </c>
      <c r="I21" s="9">
        <v>1.4853487784196699</v>
      </c>
      <c r="J21" s="9" t="s">
        <v>44</v>
      </c>
    </row>
    <row r="22" spans="1:10" x14ac:dyDescent="0.25">
      <c r="A22" s="8" t="s">
        <v>46</v>
      </c>
      <c r="B22" s="8" t="s">
        <v>6</v>
      </c>
      <c r="C22" s="8" t="s">
        <v>16</v>
      </c>
      <c r="D22" s="9">
        <v>68.900000000000006</v>
      </c>
      <c r="E22" s="9">
        <v>6</v>
      </c>
      <c r="F22" s="9">
        <v>68.989999999999995</v>
      </c>
      <c r="G22" s="9">
        <v>1.0705512598656799</v>
      </c>
      <c r="H22" s="9">
        <v>0.43705072169409898</v>
      </c>
      <c r="I22" s="9">
        <v>1.1234746464385901</v>
      </c>
      <c r="J22" s="9">
        <v>0.57741040681872002</v>
      </c>
    </row>
    <row r="23" spans="1:10" x14ac:dyDescent="0.25">
      <c r="A23" s="8" t="s">
        <v>46</v>
      </c>
      <c r="B23" s="8" t="s">
        <v>8</v>
      </c>
      <c r="C23" s="8" t="s">
        <v>14</v>
      </c>
      <c r="D23" s="9">
        <v>61.125</v>
      </c>
      <c r="E23" s="9">
        <v>6</v>
      </c>
      <c r="F23" s="9">
        <v>63.04</v>
      </c>
      <c r="G23" s="9">
        <v>6.5609907788382102</v>
      </c>
      <c r="H23" s="9">
        <v>2.6785132692098701</v>
      </c>
      <c r="I23" s="9">
        <v>6.8853375563417298</v>
      </c>
      <c r="J23" s="9" t="s">
        <v>44</v>
      </c>
    </row>
    <row r="24" spans="1:10" x14ac:dyDescent="0.25">
      <c r="A24" s="8" t="s">
        <v>46</v>
      </c>
      <c r="B24" s="8" t="s">
        <v>8</v>
      </c>
      <c r="C24" s="8" t="s">
        <v>16</v>
      </c>
      <c r="D24" s="9">
        <v>60.88</v>
      </c>
      <c r="E24" s="9">
        <v>6</v>
      </c>
      <c r="F24" s="9">
        <v>60.646666666666697</v>
      </c>
      <c r="G24" s="9">
        <v>2.1166451442475398</v>
      </c>
      <c r="H24" s="9">
        <v>0.86411676165769402</v>
      </c>
      <c r="I24" s="9">
        <v>2.2212828513861398</v>
      </c>
      <c r="J24" s="9">
        <v>0.57741040681872002</v>
      </c>
    </row>
    <row r="25" spans="1:10" x14ac:dyDescent="0.25">
      <c r="A25" s="8" t="s">
        <v>46</v>
      </c>
      <c r="B25" s="8" t="s">
        <v>12</v>
      </c>
      <c r="C25" s="8" t="s">
        <v>14</v>
      </c>
      <c r="D25" s="9">
        <v>67.38</v>
      </c>
      <c r="E25" s="9">
        <v>6</v>
      </c>
      <c r="F25" s="9">
        <v>67.356666666666698</v>
      </c>
      <c r="G25" s="9">
        <v>3.0476395237407399</v>
      </c>
      <c r="H25" s="9">
        <v>1.2441936255172601</v>
      </c>
      <c r="I25" s="9">
        <v>3.1983015337691501</v>
      </c>
      <c r="J25" s="9" t="s">
        <v>44</v>
      </c>
    </row>
    <row r="26" spans="1:10" x14ac:dyDescent="0.25">
      <c r="A26" s="8" t="s">
        <v>46</v>
      </c>
      <c r="B26" s="8" t="s">
        <v>12</v>
      </c>
      <c r="C26" s="8" t="s">
        <v>16</v>
      </c>
      <c r="D26" s="9">
        <v>66</v>
      </c>
      <c r="E26" s="9">
        <v>6</v>
      </c>
      <c r="F26" s="9">
        <v>66.174999999999997</v>
      </c>
      <c r="G26" s="9">
        <v>2.5709434066116699</v>
      </c>
      <c r="H26" s="9">
        <v>1.0495832506285501</v>
      </c>
      <c r="I26" s="9">
        <v>2.6980396390538801</v>
      </c>
      <c r="J26" s="9" t="s">
        <v>44</v>
      </c>
    </row>
    <row r="27" spans="1:10" x14ac:dyDescent="0.25">
      <c r="A27" s="8" t="s">
        <v>47</v>
      </c>
      <c r="B27" s="8" t="s">
        <v>10</v>
      </c>
      <c r="C27" s="8" t="s">
        <v>14</v>
      </c>
      <c r="D27" s="9">
        <v>73.674999999999997</v>
      </c>
      <c r="E27" s="9">
        <v>6</v>
      </c>
      <c r="F27" s="9">
        <v>73.868333333333297</v>
      </c>
      <c r="G27" s="9">
        <v>3.60116323799223</v>
      </c>
      <c r="H27" s="9">
        <v>1.47016873559164</v>
      </c>
      <c r="I27" s="9">
        <v>3.7791890470322702</v>
      </c>
      <c r="J27" s="9" t="s">
        <v>44</v>
      </c>
    </row>
    <row r="28" spans="1:10" x14ac:dyDescent="0.25">
      <c r="A28" s="8" t="s">
        <v>47</v>
      </c>
      <c r="B28" s="8" t="s">
        <v>10</v>
      </c>
      <c r="C28" s="8" t="s">
        <v>16</v>
      </c>
      <c r="D28" s="9">
        <v>73.47</v>
      </c>
      <c r="E28" s="9">
        <v>6</v>
      </c>
      <c r="F28" s="9">
        <v>75.121666666666698</v>
      </c>
      <c r="G28" s="9">
        <v>4.9547166081085496</v>
      </c>
      <c r="H28" s="9">
        <v>2.0227545849932298</v>
      </c>
      <c r="I28" s="9">
        <v>5.1996561941336497</v>
      </c>
      <c r="J28" s="9">
        <v>0.89957010746002197</v>
      </c>
    </row>
    <row r="29" spans="1:10" x14ac:dyDescent="0.25">
      <c r="A29" s="8" t="s">
        <v>47</v>
      </c>
      <c r="B29" s="8" t="s">
        <v>6</v>
      </c>
      <c r="C29" s="8" t="s">
        <v>14</v>
      </c>
      <c r="D29" s="9">
        <v>66.334999999999994</v>
      </c>
      <c r="E29" s="9">
        <v>6</v>
      </c>
      <c r="F29" s="9">
        <v>65.9166666666667</v>
      </c>
      <c r="G29" s="9">
        <v>1.4470061045713201</v>
      </c>
      <c r="H29" s="9">
        <v>0.59073776848201698</v>
      </c>
      <c r="I29" s="9">
        <v>1.5185397772842</v>
      </c>
      <c r="J29" s="9" t="s">
        <v>44</v>
      </c>
    </row>
    <row r="30" spans="1:10" x14ac:dyDescent="0.25">
      <c r="A30" s="8" t="s">
        <v>47</v>
      </c>
      <c r="B30" s="8" t="s">
        <v>6</v>
      </c>
      <c r="C30" s="8" t="s">
        <v>16</v>
      </c>
      <c r="D30" s="9">
        <v>67.709999999999994</v>
      </c>
      <c r="E30" s="9">
        <v>6</v>
      </c>
      <c r="F30" s="9">
        <v>67.638333333333307</v>
      </c>
      <c r="G30" s="9">
        <v>0.79111103308364294</v>
      </c>
      <c r="H30" s="9">
        <v>0.322969726823498</v>
      </c>
      <c r="I30" s="9">
        <v>0.83022011323290601</v>
      </c>
      <c r="J30" s="9">
        <v>0.89957010746002197</v>
      </c>
    </row>
    <row r="31" spans="1:10" x14ac:dyDescent="0.25">
      <c r="A31" s="8" t="s">
        <v>47</v>
      </c>
      <c r="B31" s="8" t="s">
        <v>8</v>
      </c>
      <c r="C31" s="8" t="s">
        <v>14</v>
      </c>
      <c r="D31" s="9">
        <v>59.43</v>
      </c>
      <c r="E31" s="9">
        <v>6</v>
      </c>
      <c r="F31" s="9">
        <v>61.365000000000002</v>
      </c>
      <c r="G31" s="9">
        <v>6.9830530572236098</v>
      </c>
      <c r="H31" s="9">
        <v>2.8508194728299898</v>
      </c>
      <c r="I31" s="9">
        <v>7.32826475353506</v>
      </c>
      <c r="J31" s="9" t="s">
        <v>44</v>
      </c>
    </row>
    <row r="32" spans="1:10" x14ac:dyDescent="0.25">
      <c r="A32" s="8" t="s">
        <v>47</v>
      </c>
      <c r="B32" s="8" t="s">
        <v>8</v>
      </c>
      <c r="C32" s="8" t="s">
        <v>16</v>
      </c>
      <c r="D32" s="9">
        <v>59.03</v>
      </c>
      <c r="E32" s="9">
        <v>6</v>
      </c>
      <c r="F32" s="9">
        <v>58.893333333333302</v>
      </c>
      <c r="G32" s="9">
        <v>2.06053067598293</v>
      </c>
      <c r="H32" s="9">
        <v>0.84120812591837801</v>
      </c>
      <c r="I32" s="9">
        <v>2.1623943284754499</v>
      </c>
      <c r="J32" s="9">
        <v>0.89957010746002197</v>
      </c>
    </row>
    <row r="33" spans="1:10" x14ac:dyDescent="0.25">
      <c r="A33" s="8" t="s">
        <v>47</v>
      </c>
      <c r="B33" s="8" t="s">
        <v>12</v>
      </c>
      <c r="C33" s="8" t="s">
        <v>14</v>
      </c>
      <c r="D33" s="9">
        <v>65.685000000000002</v>
      </c>
      <c r="E33" s="9">
        <v>6</v>
      </c>
      <c r="F33" s="9">
        <v>65.5683333333333</v>
      </c>
      <c r="G33" s="9">
        <v>3.29137914356075</v>
      </c>
      <c r="H33" s="9">
        <v>1.34369990862709</v>
      </c>
      <c r="I33" s="9">
        <v>3.4540905776629698</v>
      </c>
      <c r="J33" s="9" t="s">
        <v>44</v>
      </c>
    </row>
    <row r="34" spans="1:10" x14ac:dyDescent="0.25">
      <c r="A34" s="8" t="s">
        <v>47</v>
      </c>
      <c r="B34" s="8" t="s">
        <v>12</v>
      </c>
      <c r="C34" s="8" t="s">
        <v>16</v>
      </c>
      <c r="D34" s="9">
        <v>65.010000000000005</v>
      </c>
      <c r="E34" s="9">
        <v>6</v>
      </c>
      <c r="F34" s="9">
        <v>65.171666666666695</v>
      </c>
      <c r="G34" s="9">
        <v>2.26146339052098</v>
      </c>
      <c r="H34" s="9">
        <v>0.92323856312680297</v>
      </c>
      <c r="I34" s="9">
        <v>2.3732602803327301</v>
      </c>
      <c r="J34" s="9" t="s">
        <v>44</v>
      </c>
    </row>
    <row r="35" spans="1:10" x14ac:dyDescent="0.25">
      <c r="A35" s="8" t="s">
        <v>48</v>
      </c>
      <c r="B35" s="8" t="s">
        <v>10</v>
      </c>
      <c r="C35" s="8" t="s">
        <v>14</v>
      </c>
      <c r="D35" s="9">
        <v>25.61</v>
      </c>
      <c r="E35" s="9">
        <v>6</v>
      </c>
      <c r="F35" s="9">
        <v>25.645</v>
      </c>
      <c r="G35" s="9">
        <v>0.353991525322288</v>
      </c>
      <c r="H35" s="9">
        <v>0.14451643505151901</v>
      </c>
      <c r="I35" s="9">
        <v>0.37149132289435</v>
      </c>
      <c r="J35" s="9" t="s">
        <v>44</v>
      </c>
    </row>
    <row r="36" spans="1:10" x14ac:dyDescent="0.25">
      <c r="A36" s="8" t="s">
        <v>48</v>
      </c>
      <c r="B36" s="8" t="s">
        <v>10</v>
      </c>
      <c r="C36" s="8" t="s">
        <v>16</v>
      </c>
      <c r="D36" s="9">
        <v>25.73</v>
      </c>
      <c r="E36" s="9">
        <v>6</v>
      </c>
      <c r="F36" s="9">
        <v>25.641666666666701</v>
      </c>
      <c r="G36" s="9">
        <v>0.39987081247156098</v>
      </c>
      <c r="H36" s="9">
        <v>0.163246575597911</v>
      </c>
      <c r="I36" s="9">
        <v>0.41963868196182003</v>
      </c>
      <c r="J36" s="9">
        <v>8.9114610835472993E-2</v>
      </c>
    </row>
    <row r="37" spans="1:10" x14ac:dyDescent="0.25">
      <c r="A37" s="8" t="s">
        <v>48</v>
      </c>
      <c r="B37" s="8" t="s">
        <v>6</v>
      </c>
      <c r="C37" s="8" t="s">
        <v>14</v>
      </c>
      <c r="D37" s="9">
        <v>24.975000000000001</v>
      </c>
      <c r="E37" s="9">
        <v>6</v>
      </c>
      <c r="F37" s="9">
        <v>24.968333333333302</v>
      </c>
      <c r="G37" s="9">
        <v>0.14005951116102999</v>
      </c>
      <c r="H37" s="9">
        <v>5.7179055994694902E-2</v>
      </c>
      <c r="I37" s="9">
        <v>0.14698344271879399</v>
      </c>
      <c r="J37" s="9" t="s">
        <v>44</v>
      </c>
    </row>
    <row r="38" spans="1:10" x14ac:dyDescent="0.25">
      <c r="A38" s="8" t="s">
        <v>48</v>
      </c>
      <c r="B38" s="8" t="s">
        <v>6</v>
      </c>
      <c r="C38" s="8" t="s">
        <v>16</v>
      </c>
      <c r="D38" s="9">
        <v>24.93</v>
      </c>
      <c r="E38" s="9">
        <v>6</v>
      </c>
      <c r="F38" s="9">
        <v>24.9166666666667</v>
      </c>
      <c r="G38" s="9">
        <v>0.33950945004029998</v>
      </c>
      <c r="H38" s="9">
        <v>0.138604152575279</v>
      </c>
      <c r="I38" s="9">
        <v>0.35629331695377497</v>
      </c>
      <c r="J38" s="9">
        <v>8.9114610835472993E-2</v>
      </c>
    </row>
    <row r="39" spans="1:10" x14ac:dyDescent="0.25">
      <c r="A39" s="8" t="s">
        <v>48</v>
      </c>
      <c r="B39" s="8" t="s">
        <v>8</v>
      </c>
      <c r="C39" s="8" t="s">
        <v>14</v>
      </c>
      <c r="D39" s="9">
        <v>24.56</v>
      </c>
      <c r="E39" s="9">
        <v>6</v>
      </c>
      <c r="F39" s="9">
        <v>25.516666666666701</v>
      </c>
      <c r="G39" s="9">
        <v>2.4207657190787102</v>
      </c>
      <c r="H39" s="9">
        <v>0.98827346642740799</v>
      </c>
      <c r="I39" s="9">
        <v>2.5404378214396299</v>
      </c>
      <c r="J39" s="9" t="s">
        <v>44</v>
      </c>
    </row>
    <row r="40" spans="1:10" x14ac:dyDescent="0.25">
      <c r="A40" s="8" t="s">
        <v>48</v>
      </c>
      <c r="B40" s="8" t="s">
        <v>8</v>
      </c>
      <c r="C40" s="8" t="s">
        <v>16</v>
      </c>
      <c r="D40" s="9">
        <v>24.765000000000001</v>
      </c>
      <c r="E40" s="9">
        <v>6</v>
      </c>
      <c r="F40" s="9">
        <v>24.524999999999999</v>
      </c>
      <c r="G40" s="9">
        <v>0.81578796264715803</v>
      </c>
      <c r="H40" s="9">
        <v>0.3330440411317</v>
      </c>
      <c r="I40" s="9">
        <v>0.85611696260006198</v>
      </c>
      <c r="J40" s="9">
        <v>8.9114610835472993E-2</v>
      </c>
    </row>
    <row r="41" spans="1:10" x14ac:dyDescent="0.25">
      <c r="A41" s="8" t="s">
        <v>48</v>
      </c>
      <c r="B41" s="8" t="s">
        <v>12</v>
      </c>
      <c r="C41" s="8" t="s">
        <v>14</v>
      </c>
      <c r="D41" s="9">
        <v>27.13</v>
      </c>
      <c r="E41" s="9">
        <v>6</v>
      </c>
      <c r="F41" s="9">
        <v>27.2283333333333</v>
      </c>
      <c r="G41" s="9">
        <v>0.74295132186884705</v>
      </c>
      <c r="H41" s="9">
        <v>0.30330860705082402</v>
      </c>
      <c r="I41" s="9">
        <v>0.77967959587699998</v>
      </c>
      <c r="J41" s="9" t="s">
        <v>44</v>
      </c>
    </row>
    <row r="42" spans="1:10" x14ac:dyDescent="0.25">
      <c r="A42" s="8" t="s">
        <v>48</v>
      </c>
      <c r="B42" s="8" t="s">
        <v>12</v>
      </c>
      <c r="C42" s="8" t="s">
        <v>16</v>
      </c>
      <c r="D42" s="9">
        <v>25.88</v>
      </c>
      <c r="E42" s="9">
        <v>6</v>
      </c>
      <c r="F42" s="9">
        <v>25.7983333333333</v>
      </c>
      <c r="G42" s="9">
        <v>0.75300509073091104</v>
      </c>
      <c r="H42" s="9">
        <v>0.30741304100147998</v>
      </c>
      <c r="I42" s="9">
        <v>0.79023037923612705</v>
      </c>
      <c r="J42" s="9" t="s">
        <v>44</v>
      </c>
    </row>
    <row r="43" spans="1:10" x14ac:dyDescent="0.25">
      <c r="A43" s="8" t="s">
        <v>49</v>
      </c>
      <c r="B43" s="8" t="s">
        <v>10</v>
      </c>
      <c r="C43" s="8" t="s">
        <v>14</v>
      </c>
      <c r="D43" s="9">
        <v>52.98</v>
      </c>
      <c r="E43" s="9">
        <v>6</v>
      </c>
      <c r="F43" s="9">
        <v>53.0416666666667</v>
      </c>
      <c r="G43" s="9">
        <v>0.88662092613848498</v>
      </c>
      <c r="H43" s="9">
        <v>0.36196147738552298</v>
      </c>
      <c r="I43" s="9">
        <v>0.930451598967311</v>
      </c>
      <c r="J43" s="9" t="s">
        <v>44</v>
      </c>
    </row>
    <row r="44" spans="1:10" x14ac:dyDescent="0.25">
      <c r="A44" s="8" t="s">
        <v>49</v>
      </c>
      <c r="B44" s="8" t="s">
        <v>10</v>
      </c>
      <c r="C44" s="8" t="s">
        <v>16</v>
      </c>
      <c r="D44" s="9">
        <v>53.34</v>
      </c>
      <c r="E44" s="9">
        <v>6</v>
      </c>
      <c r="F44" s="9">
        <v>53.18</v>
      </c>
      <c r="G44" s="9">
        <v>0.85762462651208804</v>
      </c>
      <c r="H44" s="9">
        <v>0.35012378763326901</v>
      </c>
      <c r="I44" s="9">
        <v>0.90002184871426805</v>
      </c>
      <c r="J44" s="9">
        <v>0.13552808761596699</v>
      </c>
    </row>
    <row r="45" spans="1:10" x14ac:dyDescent="0.25">
      <c r="A45" s="8" t="s">
        <v>49</v>
      </c>
      <c r="B45" s="8" t="s">
        <v>6</v>
      </c>
      <c r="C45" s="8" t="s">
        <v>14</v>
      </c>
      <c r="D45" s="9">
        <v>49.72</v>
      </c>
      <c r="E45" s="9">
        <v>6</v>
      </c>
      <c r="F45" s="9">
        <v>49.703333333333298</v>
      </c>
      <c r="G45" s="9">
        <v>0.30858818296666202</v>
      </c>
      <c r="H45" s="9">
        <v>0.125980598153489</v>
      </c>
      <c r="I45" s="9">
        <v>0.32384343725595799</v>
      </c>
      <c r="J45" s="9" t="s">
        <v>44</v>
      </c>
    </row>
    <row r="46" spans="1:10" x14ac:dyDescent="0.25">
      <c r="A46" s="8" t="s">
        <v>49</v>
      </c>
      <c r="B46" s="8" t="s">
        <v>6</v>
      </c>
      <c r="C46" s="8" t="s">
        <v>16</v>
      </c>
      <c r="D46" s="9">
        <v>49.725000000000001</v>
      </c>
      <c r="E46" s="9">
        <v>6</v>
      </c>
      <c r="F46" s="9">
        <v>49.746666666666698</v>
      </c>
      <c r="G46" s="9">
        <v>0.72010184464884297</v>
      </c>
      <c r="H46" s="9">
        <v>0.29398034703776399</v>
      </c>
      <c r="I46" s="9">
        <v>0.75570054012933696</v>
      </c>
      <c r="J46" s="9">
        <v>0.13552808761596699</v>
      </c>
    </row>
    <row r="47" spans="1:10" x14ac:dyDescent="0.25">
      <c r="A47" s="8" t="s">
        <v>49</v>
      </c>
      <c r="B47" s="8" t="s">
        <v>8</v>
      </c>
      <c r="C47" s="8" t="s">
        <v>14</v>
      </c>
      <c r="D47" s="9">
        <v>49.335000000000001</v>
      </c>
      <c r="E47" s="9">
        <v>6</v>
      </c>
      <c r="F47" s="9">
        <v>51.151666666666699</v>
      </c>
      <c r="G47" s="9">
        <v>4.6873805762565004</v>
      </c>
      <c r="H47" s="9">
        <v>1.9136151070102301</v>
      </c>
      <c r="I47" s="9">
        <v>4.9191042344797404</v>
      </c>
      <c r="J47" s="9" t="s">
        <v>44</v>
      </c>
    </row>
    <row r="48" spans="1:10" x14ac:dyDescent="0.25">
      <c r="A48" s="8" t="s">
        <v>49</v>
      </c>
      <c r="B48" s="8" t="s">
        <v>8</v>
      </c>
      <c r="C48" s="8" t="s">
        <v>16</v>
      </c>
      <c r="D48" s="9">
        <v>49.72</v>
      </c>
      <c r="E48" s="9">
        <v>6</v>
      </c>
      <c r="F48" s="9">
        <v>49.3883333333333</v>
      </c>
      <c r="G48" s="9">
        <v>1.3896678260169499</v>
      </c>
      <c r="H48" s="9">
        <v>0.56732951428405098</v>
      </c>
      <c r="I48" s="9">
        <v>1.45836694423896</v>
      </c>
      <c r="J48" s="9">
        <v>0.13552808761596699</v>
      </c>
    </row>
    <row r="49" spans="1:10" x14ac:dyDescent="0.25">
      <c r="A49" s="8" t="s">
        <v>49</v>
      </c>
      <c r="B49" s="8" t="s">
        <v>12</v>
      </c>
      <c r="C49" s="8" t="s">
        <v>14</v>
      </c>
      <c r="D49" s="9">
        <v>53.935000000000002</v>
      </c>
      <c r="E49" s="9">
        <v>6</v>
      </c>
      <c r="F49" s="9">
        <v>54.045000000000002</v>
      </c>
      <c r="G49" s="9">
        <v>1.3701934170036001</v>
      </c>
      <c r="H49" s="9">
        <v>0.55937912009655899</v>
      </c>
      <c r="I49" s="9">
        <v>1.43792980535444</v>
      </c>
      <c r="J49" s="9" t="s">
        <v>44</v>
      </c>
    </row>
    <row r="50" spans="1:10" x14ac:dyDescent="0.25">
      <c r="A50" s="8" t="s">
        <v>49</v>
      </c>
      <c r="B50" s="8" t="s">
        <v>12</v>
      </c>
      <c r="C50" s="8" t="s">
        <v>16</v>
      </c>
      <c r="D50" s="9">
        <v>52.015000000000001</v>
      </c>
      <c r="E50" s="9">
        <v>6</v>
      </c>
      <c r="F50" s="9">
        <v>51.948333333333302</v>
      </c>
      <c r="G50" s="9">
        <v>1.21549029887806</v>
      </c>
      <c r="H50" s="9">
        <v>0.49622183659237601</v>
      </c>
      <c r="I50" s="9">
        <v>1.2755788395904499</v>
      </c>
      <c r="J50" s="9" t="s">
        <v>44</v>
      </c>
    </row>
    <row r="51" spans="1:10" x14ac:dyDescent="0.25">
      <c r="A51" s="8" t="s">
        <v>50</v>
      </c>
      <c r="B51" s="8" t="s">
        <v>10</v>
      </c>
      <c r="C51" s="8" t="s">
        <v>14</v>
      </c>
      <c r="D51" s="9">
        <v>0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 t="s">
        <v>44</v>
      </c>
    </row>
    <row r="52" spans="1:10" x14ac:dyDescent="0.25">
      <c r="A52" s="8" t="s">
        <v>50</v>
      </c>
      <c r="B52" s="8" t="s">
        <v>10</v>
      </c>
      <c r="C52" s="8" t="s">
        <v>16</v>
      </c>
      <c r="D52" s="9">
        <v>0</v>
      </c>
      <c r="E52" s="9">
        <v>6</v>
      </c>
      <c r="F52" s="9">
        <v>0</v>
      </c>
      <c r="G52" s="9">
        <v>0</v>
      </c>
      <c r="H52" s="9">
        <v>0</v>
      </c>
      <c r="I52" s="9">
        <v>0</v>
      </c>
      <c r="J52" s="9">
        <v>0.18166496074010299</v>
      </c>
    </row>
    <row r="53" spans="1:10" x14ac:dyDescent="0.25">
      <c r="A53" s="8" t="s">
        <v>50</v>
      </c>
      <c r="B53" s="8" t="s">
        <v>6</v>
      </c>
      <c r="C53" s="8" t="s">
        <v>14</v>
      </c>
      <c r="D53" s="9">
        <v>0.01</v>
      </c>
      <c r="E53" s="9">
        <v>6</v>
      </c>
      <c r="F53" s="9">
        <v>0.01</v>
      </c>
      <c r="G53" s="9">
        <v>0</v>
      </c>
      <c r="H53" s="9">
        <v>0</v>
      </c>
      <c r="I53" s="9">
        <v>0</v>
      </c>
      <c r="J53" s="9" t="s">
        <v>44</v>
      </c>
    </row>
    <row r="54" spans="1:10" x14ac:dyDescent="0.25">
      <c r="A54" s="8" t="s">
        <v>50</v>
      </c>
      <c r="B54" s="8" t="s">
        <v>6</v>
      </c>
      <c r="C54" s="8" t="s">
        <v>16</v>
      </c>
      <c r="D54" s="9">
        <v>0.01</v>
      </c>
      <c r="E54" s="9">
        <v>6</v>
      </c>
      <c r="F54" s="9">
        <v>1.16666666666667E-2</v>
      </c>
      <c r="G54" s="9">
        <v>4.0824829046386298E-3</v>
      </c>
      <c r="H54" s="9">
        <v>1.66666666666667E-3</v>
      </c>
      <c r="I54" s="9">
        <v>4.2843030593938602E-3</v>
      </c>
      <c r="J54" s="9">
        <v>0.18166496074010299</v>
      </c>
    </row>
    <row r="55" spans="1:10" x14ac:dyDescent="0.25">
      <c r="A55" s="8" t="s">
        <v>50</v>
      </c>
      <c r="B55" s="8" t="s">
        <v>8</v>
      </c>
      <c r="C55" s="8" t="s">
        <v>14</v>
      </c>
      <c r="D55" s="9">
        <v>0</v>
      </c>
      <c r="E55" s="9">
        <v>6</v>
      </c>
      <c r="F55" s="9">
        <v>3.3333333333333301E-3</v>
      </c>
      <c r="G55" s="9">
        <v>5.1639777949432199E-3</v>
      </c>
      <c r="H55" s="9">
        <v>2.1081851067789202E-3</v>
      </c>
      <c r="I55" s="9">
        <v>5.4192623416448897E-3</v>
      </c>
      <c r="J55" s="9" t="s">
        <v>44</v>
      </c>
    </row>
    <row r="56" spans="1:10" x14ac:dyDescent="0.25">
      <c r="A56" s="8" t="s">
        <v>50</v>
      </c>
      <c r="B56" s="8" t="s">
        <v>8</v>
      </c>
      <c r="C56" s="8" t="s">
        <v>16</v>
      </c>
      <c r="D56" s="9">
        <v>0.01</v>
      </c>
      <c r="E56" s="9">
        <v>6</v>
      </c>
      <c r="F56" s="9">
        <v>6.6666666666666697E-3</v>
      </c>
      <c r="G56" s="9">
        <v>5.1639777949432199E-3</v>
      </c>
      <c r="H56" s="9">
        <v>2.1081851067789202E-3</v>
      </c>
      <c r="I56" s="9">
        <v>5.4192623416448897E-3</v>
      </c>
      <c r="J56" s="9">
        <v>0.18166496074010299</v>
      </c>
    </row>
    <row r="57" spans="1:10" x14ac:dyDescent="0.25">
      <c r="A57" s="8" t="s">
        <v>50</v>
      </c>
      <c r="B57" s="8" t="s">
        <v>12</v>
      </c>
      <c r="C57" s="8" t="s">
        <v>14</v>
      </c>
      <c r="D57" s="9">
        <v>0</v>
      </c>
      <c r="E57" s="9">
        <v>6</v>
      </c>
      <c r="F57" s="9">
        <v>3.3333333333333301E-3</v>
      </c>
      <c r="G57" s="9">
        <v>8.1649658092772595E-3</v>
      </c>
      <c r="H57" s="9">
        <v>3.3333333333333301E-3</v>
      </c>
      <c r="I57" s="9">
        <v>8.56860611878771E-3</v>
      </c>
      <c r="J57" s="9" t="s">
        <v>44</v>
      </c>
    </row>
    <row r="58" spans="1:10" x14ac:dyDescent="0.25">
      <c r="A58" s="8" t="s">
        <v>50</v>
      </c>
      <c r="B58" s="8" t="s">
        <v>12</v>
      </c>
      <c r="C58" s="8" t="s">
        <v>16</v>
      </c>
      <c r="D58" s="9">
        <v>5.0000000000000001E-3</v>
      </c>
      <c r="E58" s="9">
        <v>6</v>
      </c>
      <c r="F58" s="9">
        <v>5.0000000000000001E-3</v>
      </c>
      <c r="G58" s="9">
        <v>5.4772255750516604E-3</v>
      </c>
      <c r="H58" s="9">
        <v>2.2360679774997899E-3</v>
      </c>
      <c r="I58" s="9">
        <v>5.7479957262089902E-3</v>
      </c>
      <c r="J58" s="9" t="s">
        <v>44</v>
      </c>
    </row>
    <row r="59" spans="1:10" x14ac:dyDescent="0.25">
      <c r="A59" s="8" t="s">
        <v>51</v>
      </c>
      <c r="B59" s="8" t="s">
        <v>10</v>
      </c>
      <c r="C59" s="8" t="s">
        <v>14</v>
      </c>
      <c r="D59" s="9">
        <v>0.57499999999999996</v>
      </c>
      <c r="E59" s="9">
        <v>6</v>
      </c>
      <c r="F59" s="9">
        <v>0.66166666666666696</v>
      </c>
      <c r="G59" s="9">
        <v>0.23827854848195301</v>
      </c>
      <c r="H59" s="9">
        <v>9.7276810071968201E-2</v>
      </c>
      <c r="I59" s="9">
        <v>0.25005800099964498</v>
      </c>
      <c r="J59" s="9" t="s">
        <v>44</v>
      </c>
    </row>
    <row r="60" spans="1:10" x14ac:dyDescent="0.25">
      <c r="A60" s="8" t="s">
        <v>51</v>
      </c>
      <c r="B60" s="8" t="s">
        <v>10</v>
      </c>
      <c r="C60" s="8" t="s">
        <v>16</v>
      </c>
      <c r="D60" s="9">
        <v>0.47499999999999998</v>
      </c>
      <c r="E60" s="9">
        <v>6</v>
      </c>
      <c r="F60" s="9">
        <v>0.625</v>
      </c>
      <c r="G60" s="9">
        <v>0.36412909798586501</v>
      </c>
      <c r="H60" s="9">
        <v>0.14865508176087799</v>
      </c>
      <c r="I60" s="9">
        <v>0.382130052949544</v>
      </c>
      <c r="J60" s="9">
        <v>0.17481906121989499</v>
      </c>
    </row>
    <row r="61" spans="1:10" x14ac:dyDescent="0.25">
      <c r="A61" s="8" t="s">
        <v>51</v>
      </c>
      <c r="B61" s="8" t="s">
        <v>6</v>
      </c>
      <c r="C61" s="8" t="s">
        <v>14</v>
      </c>
      <c r="D61" s="9">
        <v>0.11</v>
      </c>
      <c r="E61" s="9">
        <v>6</v>
      </c>
      <c r="F61" s="9">
        <v>0.10666666666666701</v>
      </c>
      <c r="G61" s="9">
        <v>1.8618986725025301E-2</v>
      </c>
      <c r="H61" s="9">
        <v>7.6011695006609203E-3</v>
      </c>
      <c r="I61" s="9">
        <v>1.9539428247991701E-2</v>
      </c>
      <c r="J61" s="9" t="s">
        <v>44</v>
      </c>
    </row>
    <row r="62" spans="1:10" x14ac:dyDescent="0.25">
      <c r="A62" s="8" t="s">
        <v>51</v>
      </c>
      <c r="B62" s="8" t="s">
        <v>6</v>
      </c>
      <c r="C62" s="8" t="s">
        <v>16</v>
      </c>
      <c r="D62" s="9">
        <v>9.5000000000000001E-2</v>
      </c>
      <c r="E62" s="9">
        <v>6</v>
      </c>
      <c r="F62" s="9">
        <v>9.5000000000000001E-2</v>
      </c>
      <c r="G62" s="9">
        <v>1.8708286933869701E-2</v>
      </c>
      <c r="H62" s="9">
        <v>7.6376261582597298E-3</v>
      </c>
      <c r="I62" s="9">
        <v>1.96331430698032E-2</v>
      </c>
      <c r="J62" s="9">
        <v>0.17481906121989499</v>
      </c>
    </row>
    <row r="63" spans="1:10" x14ac:dyDescent="0.25">
      <c r="A63" s="8" t="s">
        <v>51</v>
      </c>
      <c r="B63" s="8" t="s">
        <v>8</v>
      </c>
      <c r="C63" s="8" t="s">
        <v>14</v>
      </c>
      <c r="D63" s="9">
        <v>0.16500000000000001</v>
      </c>
      <c r="E63" s="9">
        <v>6</v>
      </c>
      <c r="F63" s="9">
        <v>0.198333333333333</v>
      </c>
      <c r="G63" s="9">
        <v>0.10284292229738801</v>
      </c>
      <c r="H63" s="9">
        <v>4.1985447214216702E-2</v>
      </c>
      <c r="I63" s="9">
        <v>0.107927027969933</v>
      </c>
      <c r="J63" s="9" t="s">
        <v>44</v>
      </c>
    </row>
    <row r="64" spans="1:10" x14ac:dyDescent="0.25">
      <c r="A64" s="8" t="s">
        <v>51</v>
      </c>
      <c r="B64" s="8" t="s">
        <v>8</v>
      </c>
      <c r="C64" s="8" t="s">
        <v>16</v>
      </c>
      <c r="D64" s="9">
        <v>0.13500000000000001</v>
      </c>
      <c r="E64" s="9">
        <v>6</v>
      </c>
      <c r="F64" s="9">
        <v>0.12666666666666701</v>
      </c>
      <c r="G64" s="9">
        <v>2.2509257354845501E-2</v>
      </c>
      <c r="H64" s="9">
        <v>9.1893658347268203E-3</v>
      </c>
      <c r="I64" s="9">
        <v>2.36220168957657E-2</v>
      </c>
      <c r="J64" s="9">
        <v>0.17481906121989499</v>
      </c>
    </row>
    <row r="65" spans="1:10" x14ac:dyDescent="0.25">
      <c r="A65" s="8" t="s">
        <v>51</v>
      </c>
      <c r="B65" s="8" t="s">
        <v>12</v>
      </c>
      <c r="C65" s="8" t="s">
        <v>14</v>
      </c>
      <c r="D65" s="9">
        <v>0.09</v>
      </c>
      <c r="E65" s="9">
        <v>6</v>
      </c>
      <c r="F65" s="9">
        <v>0.1</v>
      </c>
      <c r="G65" s="9">
        <v>2.7568097504180399E-2</v>
      </c>
      <c r="H65" s="9">
        <v>1.1254628677422799E-2</v>
      </c>
      <c r="I65" s="9">
        <v>2.8930944045014499E-2</v>
      </c>
      <c r="J65" s="9" t="s">
        <v>44</v>
      </c>
    </row>
    <row r="66" spans="1:10" x14ac:dyDescent="0.25">
      <c r="A66" s="8" t="s">
        <v>51</v>
      </c>
      <c r="B66" s="8" t="s">
        <v>12</v>
      </c>
      <c r="C66" s="8" t="s">
        <v>16</v>
      </c>
      <c r="D66" s="9">
        <v>0.09</v>
      </c>
      <c r="E66" s="9">
        <v>6</v>
      </c>
      <c r="F66" s="9">
        <v>0.1</v>
      </c>
      <c r="G66" s="9">
        <v>3.4058772731852802E-2</v>
      </c>
      <c r="H66" s="9">
        <v>1.39044357430761E-2</v>
      </c>
      <c r="I66" s="9">
        <v>3.5742489955923801E-2</v>
      </c>
      <c r="J66" s="9" t="s">
        <v>44</v>
      </c>
    </row>
    <row r="67" spans="1:10" x14ac:dyDescent="0.25">
      <c r="A67" s="8" t="s">
        <v>52</v>
      </c>
      <c r="B67" s="8" t="s">
        <v>10</v>
      </c>
      <c r="C67" s="8" t="s">
        <v>14</v>
      </c>
      <c r="D67" s="9">
        <v>0</v>
      </c>
      <c r="E67" s="9">
        <v>6</v>
      </c>
      <c r="F67" s="9">
        <v>0</v>
      </c>
      <c r="G67" s="9">
        <v>0</v>
      </c>
      <c r="H67" s="9">
        <v>0</v>
      </c>
      <c r="I67" s="9">
        <v>0</v>
      </c>
      <c r="J67" s="9" t="s">
        <v>44</v>
      </c>
    </row>
    <row r="68" spans="1:10" x14ac:dyDescent="0.25">
      <c r="A68" s="8" t="s">
        <v>52</v>
      </c>
      <c r="B68" s="8" t="s">
        <v>10</v>
      </c>
      <c r="C68" s="8" t="s">
        <v>16</v>
      </c>
      <c r="D68" s="9">
        <v>0</v>
      </c>
      <c r="E68" s="9">
        <v>6</v>
      </c>
      <c r="F68" s="9">
        <v>0</v>
      </c>
      <c r="G68" s="9">
        <v>0</v>
      </c>
      <c r="H68" s="9">
        <v>0</v>
      </c>
      <c r="I68" s="9">
        <v>0</v>
      </c>
      <c r="J68" s="9" t="s">
        <v>44</v>
      </c>
    </row>
    <row r="69" spans="1:10" x14ac:dyDescent="0.25">
      <c r="A69" s="8" t="s">
        <v>52</v>
      </c>
      <c r="B69" s="8" t="s">
        <v>6</v>
      </c>
      <c r="C69" s="8" t="s">
        <v>14</v>
      </c>
      <c r="D69" s="9">
        <v>0</v>
      </c>
      <c r="E69" s="9">
        <v>6</v>
      </c>
      <c r="F69" s="9">
        <v>0</v>
      </c>
      <c r="G69" s="9">
        <v>0</v>
      </c>
      <c r="H69" s="9">
        <v>0</v>
      </c>
      <c r="I69" s="9">
        <v>0</v>
      </c>
      <c r="J69" s="9" t="s">
        <v>44</v>
      </c>
    </row>
    <row r="70" spans="1:10" x14ac:dyDescent="0.25">
      <c r="A70" s="8" t="s">
        <v>52</v>
      </c>
      <c r="B70" s="8" t="s">
        <v>6</v>
      </c>
      <c r="C70" s="8" t="s">
        <v>16</v>
      </c>
      <c r="D70" s="9">
        <v>0</v>
      </c>
      <c r="E70" s="9">
        <v>6</v>
      </c>
      <c r="F70" s="9">
        <v>0</v>
      </c>
      <c r="G70" s="9">
        <v>0</v>
      </c>
      <c r="H70" s="9">
        <v>0</v>
      </c>
      <c r="I70" s="9">
        <v>0</v>
      </c>
      <c r="J70" s="9" t="s">
        <v>44</v>
      </c>
    </row>
    <row r="71" spans="1:10" x14ac:dyDescent="0.25">
      <c r="A71" s="8" t="s">
        <v>52</v>
      </c>
      <c r="B71" s="8" t="s">
        <v>8</v>
      </c>
      <c r="C71" s="8" t="s">
        <v>14</v>
      </c>
      <c r="D71" s="9">
        <v>0</v>
      </c>
      <c r="E71" s="9">
        <v>6</v>
      </c>
      <c r="F71" s="9">
        <v>0</v>
      </c>
      <c r="G71" s="9">
        <v>0</v>
      </c>
      <c r="H71" s="9">
        <v>0</v>
      </c>
      <c r="I71" s="9">
        <v>0</v>
      </c>
      <c r="J71" s="9" t="s">
        <v>44</v>
      </c>
    </row>
    <row r="72" spans="1:10" x14ac:dyDescent="0.25">
      <c r="A72" s="8" t="s">
        <v>52</v>
      </c>
      <c r="B72" s="8" t="s">
        <v>8</v>
      </c>
      <c r="C72" s="8" t="s">
        <v>16</v>
      </c>
      <c r="D72" s="9">
        <v>0</v>
      </c>
      <c r="E72" s="9">
        <v>6</v>
      </c>
      <c r="F72" s="9">
        <v>0</v>
      </c>
      <c r="G72" s="9">
        <v>0</v>
      </c>
      <c r="H72" s="9">
        <v>0</v>
      </c>
      <c r="I72" s="9">
        <v>0</v>
      </c>
      <c r="J72" s="9" t="s">
        <v>44</v>
      </c>
    </row>
    <row r="73" spans="1:10" x14ac:dyDescent="0.25">
      <c r="A73" s="8" t="s">
        <v>52</v>
      </c>
      <c r="B73" s="8" t="s">
        <v>12</v>
      </c>
      <c r="C73" s="8" t="s">
        <v>14</v>
      </c>
      <c r="D73" s="9">
        <v>0</v>
      </c>
      <c r="E73" s="9">
        <v>6</v>
      </c>
      <c r="F73" s="9">
        <v>0</v>
      </c>
      <c r="G73" s="9">
        <v>0</v>
      </c>
      <c r="H73" s="9">
        <v>0</v>
      </c>
      <c r="I73" s="9">
        <v>0</v>
      </c>
      <c r="J73" s="9" t="s">
        <v>44</v>
      </c>
    </row>
    <row r="74" spans="1:10" x14ac:dyDescent="0.25">
      <c r="A74" s="8" t="s">
        <v>52</v>
      </c>
      <c r="B74" s="8" t="s">
        <v>12</v>
      </c>
      <c r="C74" s="8" t="s">
        <v>16</v>
      </c>
      <c r="D74" s="9">
        <v>0</v>
      </c>
      <c r="E74" s="9">
        <v>6</v>
      </c>
      <c r="F74" s="9">
        <v>0</v>
      </c>
      <c r="G74" s="9">
        <v>0</v>
      </c>
      <c r="H74" s="9">
        <v>0</v>
      </c>
      <c r="I74" s="9">
        <v>0</v>
      </c>
      <c r="J74" s="9" t="s">
        <v>44</v>
      </c>
    </row>
    <row r="75" spans="1:10" x14ac:dyDescent="0.25">
      <c r="A75" s="8" t="s">
        <v>53</v>
      </c>
      <c r="B75" s="8" t="s">
        <v>10</v>
      </c>
      <c r="C75" s="8" t="s">
        <v>14</v>
      </c>
      <c r="D75" s="9">
        <v>0</v>
      </c>
      <c r="E75" s="9">
        <v>6</v>
      </c>
      <c r="F75" s="9">
        <v>0</v>
      </c>
      <c r="G75" s="9">
        <v>0</v>
      </c>
      <c r="H75" s="9">
        <v>0</v>
      </c>
      <c r="I75" s="9">
        <v>0</v>
      </c>
      <c r="J75" s="9" t="s">
        <v>44</v>
      </c>
    </row>
    <row r="76" spans="1:10" x14ac:dyDescent="0.25">
      <c r="A76" s="8" t="s">
        <v>53</v>
      </c>
      <c r="B76" s="8" t="s">
        <v>10</v>
      </c>
      <c r="C76" s="8" t="s">
        <v>16</v>
      </c>
      <c r="D76" s="9">
        <v>0</v>
      </c>
      <c r="E76" s="9">
        <v>6</v>
      </c>
      <c r="F76" s="9">
        <v>0</v>
      </c>
      <c r="G76" s="9">
        <v>0</v>
      </c>
      <c r="H76" s="9">
        <v>0</v>
      </c>
      <c r="I76" s="9">
        <v>0</v>
      </c>
      <c r="J76" s="9" t="s">
        <v>44</v>
      </c>
    </row>
    <row r="77" spans="1:10" x14ac:dyDescent="0.25">
      <c r="A77" s="8" t="s">
        <v>53</v>
      </c>
      <c r="B77" s="8" t="s">
        <v>6</v>
      </c>
      <c r="C77" s="8" t="s">
        <v>14</v>
      </c>
      <c r="D77" s="9">
        <v>0</v>
      </c>
      <c r="E77" s="9">
        <v>6</v>
      </c>
      <c r="F77" s="9">
        <v>0</v>
      </c>
      <c r="G77" s="9">
        <v>0</v>
      </c>
      <c r="H77" s="9">
        <v>0</v>
      </c>
      <c r="I77" s="9">
        <v>0</v>
      </c>
      <c r="J77" s="9" t="s">
        <v>44</v>
      </c>
    </row>
    <row r="78" spans="1:10" x14ac:dyDescent="0.25">
      <c r="A78" s="8" t="s">
        <v>53</v>
      </c>
      <c r="B78" s="8" t="s">
        <v>6</v>
      </c>
      <c r="C78" s="8" t="s">
        <v>16</v>
      </c>
      <c r="D78" s="9">
        <v>0</v>
      </c>
      <c r="E78" s="9">
        <v>6</v>
      </c>
      <c r="F78" s="9">
        <v>0</v>
      </c>
      <c r="G78" s="9">
        <v>0</v>
      </c>
      <c r="H78" s="9">
        <v>0</v>
      </c>
      <c r="I78" s="9">
        <v>0</v>
      </c>
      <c r="J78" s="9" t="s">
        <v>44</v>
      </c>
    </row>
    <row r="79" spans="1:10" x14ac:dyDescent="0.25">
      <c r="A79" s="8" t="s">
        <v>53</v>
      </c>
      <c r="B79" s="8" t="s">
        <v>8</v>
      </c>
      <c r="C79" s="8" t="s">
        <v>14</v>
      </c>
      <c r="D79" s="9">
        <v>0</v>
      </c>
      <c r="E79" s="9">
        <v>6</v>
      </c>
      <c r="F79" s="9">
        <v>0</v>
      </c>
      <c r="G79" s="9">
        <v>0</v>
      </c>
      <c r="H79" s="9">
        <v>0</v>
      </c>
      <c r="I79" s="9">
        <v>0</v>
      </c>
      <c r="J79" s="9" t="s">
        <v>44</v>
      </c>
    </row>
    <row r="80" spans="1:10" x14ac:dyDescent="0.25">
      <c r="A80" s="8" t="s">
        <v>53</v>
      </c>
      <c r="B80" s="8" t="s">
        <v>8</v>
      </c>
      <c r="C80" s="8" t="s">
        <v>16</v>
      </c>
      <c r="D80" s="9">
        <v>0</v>
      </c>
      <c r="E80" s="9">
        <v>6</v>
      </c>
      <c r="F80" s="9">
        <v>0</v>
      </c>
      <c r="G80" s="9">
        <v>0</v>
      </c>
      <c r="H80" s="9">
        <v>0</v>
      </c>
      <c r="I80" s="9">
        <v>0</v>
      </c>
      <c r="J80" s="9" t="s">
        <v>44</v>
      </c>
    </row>
    <row r="81" spans="1:10" x14ac:dyDescent="0.25">
      <c r="A81" s="8" t="s">
        <v>53</v>
      </c>
      <c r="B81" s="8" t="s">
        <v>12</v>
      </c>
      <c r="C81" s="8" t="s">
        <v>14</v>
      </c>
      <c r="D81" s="9">
        <v>0</v>
      </c>
      <c r="E81" s="9">
        <v>6</v>
      </c>
      <c r="F81" s="9">
        <v>0</v>
      </c>
      <c r="G81" s="9">
        <v>0</v>
      </c>
      <c r="H81" s="9">
        <v>0</v>
      </c>
      <c r="I81" s="9">
        <v>0</v>
      </c>
      <c r="J81" s="9" t="s">
        <v>44</v>
      </c>
    </row>
    <row r="82" spans="1:10" x14ac:dyDescent="0.25">
      <c r="A82" s="8" t="s">
        <v>53</v>
      </c>
      <c r="B82" s="8" t="s">
        <v>12</v>
      </c>
      <c r="C82" s="8" t="s">
        <v>16</v>
      </c>
      <c r="D82" s="9">
        <v>0</v>
      </c>
      <c r="E82" s="9">
        <v>6</v>
      </c>
      <c r="F82" s="9">
        <v>0</v>
      </c>
      <c r="G82" s="9">
        <v>0</v>
      </c>
      <c r="H82" s="9">
        <v>0</v>
      </c>
      <c r="I82" s="9">
        <v>0</v>
      </c>
      <c r="J82" s="9" t="s">
        <v>44</v>
      </c>
    </row>
    <row r="83" spans="1:10" x14ac:dyDescent="0.25">
      <c r="A83" s="8" t="s">
        <v>54</v>
      </c>
      <c r="B83" s="8" t="s">
        <v>10</v>
      </c>
      <c r="C83" s="8" t="s">
        <v>14</v>
      </c>
      <c r="D83" s="9">
        <v>0.11</v>
      </c>
      <c r="E83" s="9">
        <v>6</v>
      </c>
      <c r="F83" s="9">
        <v>0.11333333333333299</v>
      </c>
      <c r="G83" s="9">
        <v>4.2739521132865603E-2</v>
      </c>
      <c r="H83" s="9">
        <v>1.7448336437736502E-2</v>
      </c>
      <c r="I83" s="9">
        <v>4.48523767089168E-2</v>
      </c>
      <c r="J83" s="9" t="s">
        <v>44</v>
      </c>
    </row>
    <row r="84" spans="1:10" x14ac:dyDescent="0.25">
      <c r="A84" s="8" t="s">
        <v>54</v>
      </c>
      <c r="B84" s="8" t="s">
        <v>10</v>
      </c>
      <c r="C84" s="8" t="s">
        <v>16</v>
      </c>
      <c r="D84" s="9">
        <v>7.4999999999999997E-2</v>
      </c>
      <c r="E84" s="9">
        <v>6</v>
      </c>
      <c r="F84" s="9">
        <v>0.08</v>
      </c>
      <c r="G84" s="9">
        <v>2.0976176963402999E-2</v>
      </c>
      <c r="H84" s="9">
        <v>8.5634883857767501E-3</v>
      </c>
      <c r="I84" s="9">
        <v>2.2013147694160299E-2</v>
      </c>
      <c r="J84" s="9">
        <v>0.39223409978901003</v>
      </c>
    </row>
    <row r="85" spans="1:10" x14ac:dyDescent="0.25">
      <c r="A85" s="8" t="s">
        <v>54</v>
      </c>
      <c r="B85" s="8" t="s">
        <v>6</v>
      </c>
      <c r="C85" s="8" t="s">
        <v>14</v>
      </c>
      <c r="D85" s="9">
        <v>0.01</v>
      </c>
      <c r="E85" s="9">
        <v>6</v>
      </c>
      <c r="F85" s="9">
        <v>0.01</v>
      </c>
      <c r="G85" s="9">
        <v>0</v>
      </c>
      <c r="H85" s="9">
        <v>0</v>
      </c>
      <c r="I85" s="9">
        <v>0</v>
      </c>
      <c r="J85" s="9" t="s">
        <v>44</v>
      </c>
    </row>
    <row r="86" spans="1:10" x14ac:dyDescent="0.25">
      <c r="A86" s="8" t="s">
        <v>54</v>
      </c>
      <c r="B86" s="8" t="s">
        <v>6</v>
      </c>
      <c r="C86" s="8" t="s">
        <v>16</v>
      </c>
      <c r="D86" s="9">
        <v>0.01</v>
      </c>
      <c r="E86" s="9">
        <v>6</v>
      </c>
      <c r="F86" s="9">
        <v>0.01</v>
      </c>
      <c r="G86" s="9">
        <v>0</v>
      </c>
      <c r="H86" s="9">
        <v>0</v>
      </c>
      <c r="I86" s="9">
        <v>0</v>
      </c>
      <c r="J86" s="9">
        <v>0.39223409978901003</v>
      </c>
    </row>
    <row r="87" spans="1:10" x14ac:dyDescent="0.25">
      <c r="A87" s="8" t="s">
        <v>54</v>
      </c>
      <c r="B87" s="8" t="s">
        <v>8</v>
      </c>
      <c r="C87" s="8" t="s">
        <v>14</v>
      </c>
      <c r="D87" s="9">
        <v>0.02</v>
      </c>
      <c r="E87" s="9">
        <v>6</v>
      </c>
      <c r="F87" s="9">
        <v>2.66666666666667E-2</v>
      </c>
      <c r="G87" s="9">
        <v>1.2110601416389999E-2</v>
      </c>
      <c r="H87" s="9">
        <v>4.94413232473044E-3</v>
      </c>
      <c r="I87" s="9">
        <v>1.27092967469344E-2</v>
      </c>
      <c r="J87" s="9" t="s">
        <v>44</v>
      </c>
    </row>
    <row r="88" spans="1:10" x14ac:dyDescent="0.25">
      <c r="A88" s="8" t="s">
        <v>54</v>
      </c>
      <c r="B88" s="8" t="s">
        <v>8</v>
      </c>
      <c r="C88" s="8" t="s">
        <v>16</v>
      </c>
      <c r="D88" s="9">
        <v>0.02</v>
      </c>
      <c r="E88" s="9">
        <v>6</v>
      </c>
      <c r="F88" s="9">
        <v>0.02</v>
      </c>
      <c r="G88" s="9">
        <v>6.3245553203367597E-3</v>
      </c>
      <c r="H88" s="9">
        <v>2.58198889747161E-3</v>
      </c>
      <c r="I88" s="9">
        <v>6.6372137596551603E-3</v>
      </c>
      <c r="J88" s="9">
        <v>0.39223409978901003</v>
      </c>
    </row>
    <row r="89" spans="1:10" x14ac:dyDescent="0.25">
      <c r="A89" s="8" t="s">
        <v>54</v>
      </c>
      <c r="B89" s="8" t="s">
        <v>12</v>
      </c>
      <c r="C89" s="8" t="s">
        <v>14</v>
      </c>
      <c r="D89" s="9">
        <v>0.01</v>
      </c>
      <c r="E89" s="9">
        <v>6</v>
      </c>
      <c r="F89" s="9">
        <v>1.16666666666667E-2</v>
      </c>
      <c r="G89" s="9">
        <v>4.0824829046386298E-3</v>
      </c>
      <c r="H89" s="9">
        <v>1.66666666666667E-3</v>
      </c>
      <c r="I89" s="9">
        <v>4.2843030593938602E-3</v>
      </c>
      <c r="J89" s="9" t="s">
        <v>44</v>
      </c>
    </row>
    <row r="90" spans="1:10" x14ac:dyDescent="0.25">
      <c r="A90" s="8" t="s">
        <v>54</v>
      </c>
      <c r="B90" s="8" t="s">
        <v>12</v>
      </c>
      <c r="C90" s="8" t="s">
        <v>16</v>
      </c>
      <c r="D90" s="9">
        <v>1.4999999999999999E-2</v>
      </c>
      <c r="E90" s="9">
        <v>6</v>
      </c>
      <c r="F90" s="9">
        <v>1.6666666666666701E-2</v>
      </c>
      <c r="G90" s="9">
        <v>8.1649658092772595E-3</v>
      </c>
      <c r="H90" s="9">
        <v>3.3333333333333301E-3</v>
      </c>
      <c r="I90" s="9">
        <v>8.56860611878771E-3</v>
      </c>
      <c r="J90" s="9" t="s">
        <v>44</v>
      </c>
    </row>
    <row r="91" spans="1:10" x14ac:dyDescent="0.25">
      <c r="A91" s="8" t="s">
        <v>55</v>
      </c>
      <c r="B91" s="8" t="s">
        <v>10</v>
      </c>
      <c r="C91" s="8" t="s">
        <v>14</v>
      </c>
      <c r="D91" s="9">
        <v>21.61</v>
      </c>
      <c r="E91" s="9">
        <v>6</v>
      </c>
      <c r="F91" s="9">
        <v>21.67</v>
      </c>
      <c r="G91" s="9">
        <v>2.0500439019689298</v>
      </c>
      <c r="H91" s="9">
        <v>0.83692691835468402</v>
      </c>
      <c r="I91" s="9">
        <v>2.1513891340776299</v>
      </c>
      <c r="J91" s="9" t="s">
        <v>44</v>
      </c>
    </row>
    <row r="92" spans="1:10" x14ac:dyDescent="0.25">
      <c r="A92" s="8" t="s">
        <v>55</v>
      </c>
      <c r="B92" s="8" t="s">
        <v>10</v>
      </c>
      <c r="C92" s="8" t="s">
        <v>16</v>
      </c>
      <c r="D92" s="9">
        <v>23.535</v>
      </c>
      <c r="E92" s="9">
        <v>6</v>
      </c>
      <c r="F92" s="9">
        <v>23.616666666666699</v>
      </c>
      <c r="G92" s="9">
        <v>2.0468088984237598</v>
      </c>
      <c r="H92" s="9">
        <v>0.83560623368772102</v>
      </c>
      <c r="I92" s="9">
        <v>2.1479942060621302</v>
      </c>
      <c r="J92" s="9">
        <v>0.43893051147460999</v>
      </c>
    </row>
    <row r="93" spans="1:10" x14ac:dyDescent="0.25">
      <c r="A93" s="8" t="s">
        <v>55</v>
      </c>
      <c r="B93" s="8" t="s">
        <v>6</v>
      </c>
      <c r="C93" s="8" t="s">
        <v>14</v>
      </c>
      <c r="D93" s="9">
        <v>5.13</v>
      </c>
      <c r="E93" s="9">
        <v>6</v>
      </c>
      <c r="F93" s="9">
        <v>5.1050000000000004</v>
      </c>
      <c r="G93" s="9">
        <v>0.55881123825492296</v>
      </c>
      <c r="H93" s="9">
        <v>0.22813373270956699</v>
      </c>
      <c r="I93" s="9">
        <v>0.58643642939912199</v>
      </c>
      <c r="J93" s="9" t="s">
        <v>44</v>
      </c>
    </row>
    <row r="94" spans="1:10" x14ac:dyDescent="0.25">
      <c r="A94" s="8" t="s">
        <v>55</v>
      </c>
      <c r="B94" s="8" t="s">
        <v>6</v>
      </c>
      <c r="C94" s="8" t="s">
        <v>16</v>
      </c>
      <c r="D94" s="9">
        <v>4.8550000000000004</v>
      </c>
      <c r="E94" s="9">
        <v>6</v>
      </c>
      <c r="F94" s="9">
        <v>4.8366666666666696</v>
      </c>
      <c r="G94" s="9">
        <v>0.78433836235815102</v>
      </c>
      <c r="H94" s="9">
        <v>0.32020479557794101</v>
      </c>
      <c r="I94" s="9">
        <v>0.82311263119629496</v>
      </c>
      <c r="J94" s="9">
        <v>0.43893051147460999</v>
      </c>
    </row>
    <row r="95" spans="1:10" x14ac:dyDescent="0.25">
      <c r="A95" s="8" t="s">
        <v>55</v>
      </c>
      <c r="B95" s="8" t="s">
        <v>8</v>
      </c>
      <c r="C95" s="8" t="s">
        <v>14</v>
      </c>
      <c r="D95" s="9">
        <v>11.664999999999999</v>
      </c>
      <c r="E95" s="9">
        <v>6</v>
      </c>
      <c r="F95" s="9">
        <v>11.7983333333333</v>
      </c>
      <c r="G95" s="9">
        <v>1.7948305398189199</v>
      </c>
      <c r="H95" s="9">
        <v>0.73273649955340603</v>
      </c>
      <c r="I95" s="9">
        <v>1.8835591360597199</v>
      </c>
      <c r="J95" s="9" t="s">
        <v>44</v>
      </c>
    </row>
    <row r="96" spans="1:10" x14ac:dyDescent="0.25">
      <c r="A96" s="8" t="s">
        <v>55</v>
      </c>
      <c r="B96" s="8" t="s">
        <v>8</v>
      </c>
      <c r="C96" s="8" t="s">
        <v>16</v>
      </c>
      <c r="D96" s="9">
        <v>12.97</v>
      </c>
      <c r="E96" s="9">
        <v>6</v>
      </c>
      <c r="F96" s="9">
        <v>13.0566666666667</v>
      </c>
      <c r="G96" s="9">
        <v>0.87634848471750504</v>
      </c>
      <c r="H96" s="9">
        <v>0.357767770736518</v>
      </c>
      <c r="I96" s="9">
        <v>0.91967133283139102</v>
      </c>
      <c r="J96" s="9">
        <v>0.43893051147460999</v>
      </c>
    </row>
    <row r="97" spans="1:10" x14ac:dyDescent="0.25">
      <c r="A97" s="8" t="s">
        <v>55</v>
      </c>
      <c r="B97" s="8" t="s">
        <v>12</v>
      </c>
      <c r="C97" s="8" t="s">
        <v>14</v>
      </c>
      <c r="D97" s="9">
        <v>15.675000000000001</v>
      </c>
      <c r="E97" s="9">
        <v>6</v>
      </c>
      <c r="F97" s="9">
        <v>15.5033333333333</v>
      </c>
      <c r="G97" s="9">
        <v>1.9787942456624099</v>
      </c>
      <c r="H97" s="9">
        <v>0.80783936797140798</v>
      </c>
      <c r="I97" s="9">
        <v>2.07661720541922</v>
      </c>
      <c r="J97" s="9" t="s">
        <v>44</v>
      </c>
    </row>
    <row r="98" spans="1:10" x14ac:dyDescent="0.25">
      <c r="A98" s="8" t="s">
        <v>55</v>
      </c>
      <c r="B98" s="8" t="s">
        <v>12</v>
      </c>
      <c r="C98" s="8" t="s">
        <v>16</v>
      </c>
      <c r="D98" s="9">
        <v>13.34</v>
      </c>
      <c r="E98" s="9">
        <v>6</v>
      </c>
      <c r="F98" s="9">
        <v>13.081666666666701</v>
      </c>
      <c r="G98" s="9">
        <v>1.93495650252575</v>
      </c>
      <c r="H98" s="9">
        <v>0.78994268427807102</v>
      </c>
      <c r="I98" s="9">
        <v>2.0306123153989999</v>
      </c>
      <c r="J98" s="9" t="s">
        <v>44</v>
      </c>
    </row>
    <row r="99" spans="1:10" x14ac:dyDescent="0.25">
      <c r="A99" s="8" t="s">
        <v>56</v>
      </c>
      <c r="B99" s="8" t="s">
        <v>10</v>
      </c>
      <c r="C99" s="8" t="s">
        <v>14</v>
      </c>
      <c r="D99" s="9">
        <v>25.454999999999998</v>
      </c>
      <c r="E99" s="9">
        <v>6</v>
      </c>
      <c r="F99" s="9">
        <v>25.3066666666667</v>
      </c>
      <c r="G99" s="9">
        <v>0.41195469006514202</v>
      </c>
      <c r="H99" s="9">
        <v>0.168179797967665</v>
      </c>
      <c r="I99" s="9">
        <v>0.432319933776664</v>
      </c>
      <c r="J99" s="9" t="s">
        <v>44</v>
      </c>
    </row>
    <row r="100" spans="1:10" x14ac:dyDescent="0.25">
      <c r="A100" s="8" t="s">
        <v>56</v>
      </c>
      <c r="B100" s="8" t="s">
        <v>10</v>
      </c>
      <c r="C100" s="8" t="s">
        <v>16</v>
      </c>
      <c r="D100" s="9">
        <v>25.24</v>
      </c>
      <c r="E100" s="9">
        <v>6</v>
      </c>
      <c r="F100" s="9">
        <v>25.308333333333302</v>
      </c>
      <c r="G100" s="9">
        <v>0.40042061219006497</v>
      </c>
      <c r="H100" s="9">
        <v>0.163471030393088</v>
      </c>
      <c r="I100" s="9">
        <v>0.42021566138122302</v>
      </c>
      <c r="J100" s="9">
        <v>0.14335036277770999</v>
      </c>
    </row>
    <row r="101" spans="1:10" x14ac:dyDescent="0.25">
      <c r="A101" s="8" t="s">
        <v>56</v>
      </c>
      <c r="B101" s="8" t="s">
        <v>6</v>
      </c>
      <c r="C101" s="8" t="s">
        <v>14</v>
      </c>
      <c r="D101" s="9">
        <v>26.815000000000001</v>
      </c>
      <c r="E101" s="9">
        <v>6</v>
      </c>
      <c r="F101" s="9">
        <v>26.836666666666702</v>
      </c>
      <c r="G101" s="9">
        <v>0.19459359359101899</v>
      </c>
      <c r="H101" s="9">
        <v>7.9442501918753405E-2</v>
      </c>
      <c r="I101" s="9">
        <v>0.204213452409851</v>
      </c>
      <c r="J101" s="9" t="s">
        <v>44</v>
      </c>
    </row>
    <row r="102" spans="1:10" x14ac:dyDescent="0.25">
      <c r="A102" s="8" t="s">
        <v>56</v>
      </c>
      <c r="B102" s="8" t="s">
        <v>6</v>
      </c>
      <c r="C102" s="8" t="s">
        <v>16</v>
      </c>
      <c r="D102" s="9">
        <v>26.895</v>
      </c>
      <c r="E102" s="9">
        <v>6</v>
      </c>
      <c r="F102" s="9">
        <v>26.844999999999999</v>
      </c>
      <c r="G102" s="9">
        <v>0.39702644748177701</v>
      </c>
      <c r="H102" s="9">
        <v>0.16208536845337601</v>
      </c>
      <c r="I102" s="9">
        <v>0.41665370396866802</v>
      </c>
      <c r="J102" s="9">
        <v>0.14335036277770999</v>
      </c>
    </row>
    <row r="103" spans="1:10" x14ac:dyDescent="0.25">
      <c r="A103" s="8" t="s">
        <v>56</v>
      </c>
      <c r="B103" s="8" t="s">
        <v>8</v>
      </c>
      <c r="C103" s="8" t="s">
        <v>14</v>
      </c>
      <c r="D103" s="9">
        <v>26.73</v>
      </c>
      <c r="E103" s="9">
        <v>6</v>
      </c>
      <c r="F103" s="9">
        <v>25.803333333333299</v>
      </c>
      <c r="G103" s="9">
        <v>2.2912412938550699</v>
      </c>
      <c r="H103" s="9">
        <v>0.935395341256543</v>
      </c>
      <c r="I103" s="9">
        <v>2.4045102733729</v>
      </c>
      <c r="J103" s="9" t="s">
        <v>44</v>
      </c>
    </row>
    <row r="104" spans="1:10" x14ac:dyDescent="0.25">
      <c r="A104" s="8" t="s">
        <v>56</v>
      </c>
      <c r="B104" s="8" t="s">
        <v>8</v>
      </c>
      <c r="C104" s="8" t="s">
        <v>16</v>
      </c>
      <c r="D104" s="9">
        <v>26.555</v>
      </c>
      <c r="E104" s="9">
        <v>6</v>
      </c>
      <c r="F104" s="9">
        <v>26.7433333333333</v>
      </c>
      <c r="G104" s="9">
        <v>0.79492557303603395</v>
      </c>
      <c r="H104" s="9">
        <v>0.32452700623796799</v>
      </c>
      <c r="I104" s="9">
        <v>0.83422322740875299</v>
      </c>
      <c r="J104" s="9">
        <v>0.14335036277770999</v>
      </c>
    </row>
    <row r="105" spans="1:10" x14ac:dyDescent="0.25">
      <c r="A105" s="8" t="s">
        <v>56</v>
      </c>
      <c r="B105" s="8" t="s">
        <v>12</v>
      </c>
      <c r="C105" s="8" t="s">
        <v>14</v>
      </c>
      <c r="D105" s="9">
        <v>24.385000000000002</v>
      </c>
      <c r="E105" s="9">
        <v>6</v>
      </c>
      <c r="F105" s="9">
        <v>24.295000000000002</v>
      </c>
      <c r="G105" s="9">
        <v>0.71567450702117497</v>
      </c>
      <c r="H105" s="9">
        <v>0.29217289401996199</v>
      </c>
      <c r="I105" s="9">
        <v>0.75105433423300905</v>
      </c>
      <c r="J105" s="9" t="s">
        <v>44</v>
      </c>
    </row>
    <row r="106" spans="1:10" x14ac:dyDescent="0.25">
      <c r="A106" s="8" t="s">
        <v>56</v>
      </c>
      <c r="B106" s="8" t="s">
        <v>12</v>
      </c>
      <c r="C106" s="8" t="s">
        <v>16</v>
      </c>
      <c r="D106" s="9">
        <v>25.565000000000001</v>
      </c>
      <c r="E106" s="9">
        <v>6</v>
      </c>
      <c r="F106" s="9">
        <v>25.49</v>
      </c>
      <c r="G106" s="9">
        <v>0.75984208885794202</v>
      </c>
      <c r="H106" s="9">
        <v>0.31020423379874501</v>
      </c>
      <c r="I106" s="9">
        <v>0.79740536874053503</v>
      </c>
      <c r="J106" s="9" t="s">
        <v>44</v>
      </c>
    </row>
    <row r="107" spans="1:10" x14ac:dyDescent="0.25">
      <c r="A107" s="8" t="s">
        <v>57</v>
      </c>
      <c r="B107" s="8" t="s">
        <v>10</v>
      </c>
      <c r="C107" s="8" t="s">
        <v>14</v>
      </c>
      <c r="D107" s="9">
        <v>1.885</v>
      </c>
      <c r="E107" s="9">
        <v>6</v>
      </c>
      <c r="F107" s="9">
        <v>1.87333333333333</v>
      </c>
      <c r="G107" s="9">
        <v>3.72379734500504E-2</v>
      </c>
      <c r="H107" s="9">
        <v>1.5202339001321801E-2</v>
      </c>
      <c r="I107" s="9">
        <v>3.9078856495983298E-2</v>
      </c>
      <c r="J107" s="9" t="s">
        <v>44</v>
      </c>
    </row>
    <row r="108" spans="1:10" x14ac:dyDescent="0.25">
      <c r="A108" s="8" t="s">
        <v>57</v>
      </c>
      <c r="B108" s="8" t="s">
        <v>10</v>
      </c>
      <c r="C108" s="8" t="s">
        <v>16</v>
      </c>
      <c r="D108" s="9">
        <v>1.885</v>
      </c>
      <c r="E108" s="9">
        <v>6</v>
      </c>
      <c r="F108" s="9">
        <v>1.89</v>
      </c>
      <c r="G108" s="9">
        <v>2.60768096208105E-2</v>
      </c>
      <c r="H108" s="9">
        <v>1.06458129484475E-2</v>
      </c>
      <c r="I108" s="9">
        <v>2.7365933390861099E-2</v>
      </c>
      <c r="J108" s="9">
        <v>0.40259699607871602</v>
      </c>
    </row>
    <row r="109" spans="1:10" x14ac:dyDescent="0.25">
      <c r="A109" s="8" t="s">
        <v>57</v>
      </c>
      <c r="B109" s="8" t="s">
        <v>6</v>
      </c>
      <c r="C109" s="8" t="s">
        <v>14</v>
      </c>
      <c r="D109" s="9">
        <v>1.99</v>
      </c>
      <c r="E109" s="9">
        <v>6</v>
      </c>
      <c r="F109" s="9">
        <v>1.9833333333333301</v>
      </c>
      <c r="G109" s="9">
        <v>4.7187568984496997E-2</v>
      </c>
      <c r="H109" s="9">
        <v>1.9264244369066499E-2</v>
      </c>
      <c r="I109" s="9">
        <v>4.9520316652381498E-2</v>
      </c>
      <c r="J109" s="9" t="s">
        <v>44</v>
      </c>
    </row>
    <row r="110" spans="1:10" x14ac:dyDescent="0.25">
      <c r="A110" s="8" t="s">
        <v>57</v>
      </c>
      <c r="B110" s="8" t="s">
        <v>6</v>
      </c>
      <c r="C110" s="8" t="s">
        <v>16</v>
      </c>
      <c r="D110" s="9">
        <v>1.96</v>
      </c>
      <c r="E110" s="9">
        <v>6</v>
      </c>
      <c r="F110" s="9">
        <v>1.95333333333333</v>
      </c>
      <c r="G110" s="9">
        <v>2.5033311140691499E-2</v>
      </c>
      <c r="H110" s="9">
        <v>1.0219806477837301E-2</v>
      </c>
      <c r="I110" s="9">
        <v>2.6270848895646799E-2</v>
      </c>
      <c r="J110" s="9">
        <v>0.40259699607871602</v>
      </c>
    </row>
    <row r="111" spans="1:10" x14ac:dyDescent="0.25">
      <c r="A111" s="8" t="s">
        <v>57</v>
      </c>
      <c r="B111" s="8" t="s">
        <v>8</v>
      </c>
      <c r="C111" s="8" t="s">
        <v>14</v>
      </c>
      <c r="D111" s="9">
        <v>1.835</v>
      </c>
      <c r="E111" s="9">
        <v>6</v>
      </c>
      <c r="F111" s="9">
        <v>1.83666666666667</v>
      </c>
      <c r="G111" s="9">
        <v>2.7325202042558901E-2</v>
      </c>
      <c r="H111" s="9">
        <v>1.11554670204543E-2</v>
      </c>
      <c r="I111" s="9">
        <v>2.86760408908198E-2</v>
      </c>
      <c r="J111" s="9" t="s">
        <v>44</v>
      </c>
    </row>
    <row r="112" spans="1:10" x14ac:dyDescent="0.25">
      <c r="A112" s="8" t="s">
        <v>57</v>
      </c>
      <c r="B112" s="8" t="s">
        <v>8</v>
      </c>
      <c r="C112" s="8" t="s">
        <v>16</v>
      </c>
      <c r="D112" s="9">
        <v>1.825</v>
      </c>
      <c r="E112" s="9">
        <v>6</v>
      </c>
      <c r="F112" s="9">
        <v>1.82</v>
      </c>
      <c r="G112" s="9">
        <v>4.9799598391954997E-2</v>
      </c>
      <c r="H112" s="9">
        <v>2.0330600909302599E-2</v>
      </c>
      <c r="I112" s="9">
        <v>5.2261473405024302E-2</v>
      </c>
      <c r="J112" s="9">
        <v>0.40259699607871602</v>
      </c>
    </row>
    <row r="113" spans="1:10" x14ac:dyDescent="0.25">
      <c r="A113" s="8" t="s">
        <v>57</v>
      </c>
      <c r="B113" s="8" t="s">
        <v>12</v>
      </c>
      <c r="C113" s="8" t="s">
        <v>14</v>
      </c>
      <c r="D113" s="9">
        <v>1.84</v>
      </c>
      <c r="E113" s="9">
        <v>6</v>
      </c>
      <c r="F113" s="9">
        <v>1.8783333333333301</v>
      </c>
      <c r="G113" s="9">
        <v>6.7354782062350002E-2</v>
      </c>
      <c r="H113" s="9">
        <v>2.7497474631520399E-2</v>
      </c>
      <c r="I113" s="9">
        <v>7.0684508813656802E-2</v>
      </c>
      <c r="J113" s="9" t="s">
        <v>44</v>
      </c>
    </row>
    <row r="114" spans="1:10" x14ac:dyDescent="0.25">
      <c r="A114" s="8" t="s">
        <v>57</v>
      </c>
      <c r="B114" s="8" t="s">
        <v>12</v>
      </c>
      <c r="C114" s="8" t="s">
        <v>16</v>
      </c>
      <c r="D114" s="9">
        <v>1.84</v>
      </c>
      <c r="E114" s="9">
        <v>6</v>
      </c>
      <c r="F114" s="9">
        <v>1.83</v>
      </c>
      <c r="G114" s="9">
        <v>8.3904707853612107E-2</v>
      </c>
      <c r="H114" s="9">
        <v>3.4253953543107001E-2</v>
      </c>
      <c r="I114" s="9">
        <v>8.8052590776641099E-2</v>
      </c>
      <c r="J114" s="9" t="s">
        <v>44</v>
      </c>
    </row>
    <row r="115" spans="1:10" x14ac:dyDescent="0.25">
      <c r="A115" s="8" t="s">
        <v>58</v>
      </c>
      <c r="B115" s="8" t="s">
        <v>10</v>
      </c>
      <c r="C115" s="8" t="s">
        <v>14</v>
      </c>
      <c r="D115" s="9">
        <v>74.377499999999998</v>
      </c>
      <c r="E115" s="9">
        <v>6</v>
      </c>
      <c r="F115" s="9">
        <v>74.632499999999993</v>
      </c>
      <c r="G115" s="9">
        <v>3.6216871068605601</v>
      </c>
      <c r="H115" s="9">
        <v>1.4785475699708399</v>
      </c>
      <c r="I115" s="9">
        <v>3.8007275264912499</v>
      </c>
      <c r="J115" s="9" t="s">
        <v>44</v>
      </c>
    </row>
    <row r="116" spans="1:10" x14ac:dyDescent="0.25">
      <c r="A116" s="8" t="s">
        <v>58</v>
      </c>
      <c r="B116" s="8" t="s">
        <v>10</v>
      </c>
      <c r="C116" s="8" t="s">
        <v>16</v>
      </c>
      <c r="D116" s="9">
        <v>74.39</v>
      </c>
      <c r="E116" s="9">
        <v>6</v>
      </c>
      <c r="F116" s="9">
        <v>75.893333333333302</v>
      </c>
      <c r="G116" s="9">
        <v>4.8922997318916002</v>
      </c>
      <c r="H116" s="9">
        <v>1.9972730019815601</v>
      </c>
      <c r="I116" s="9">
        <v>5.1341536997006196</v>
      </c>
      <c r="J116" s="9">
        <v>0.68398642539978105</v>
      </c>
    </row>
    <row r="117" spans="1:10" x14ac:dyDescent="0.25">
      <c r="A117" s="8" t="s">
        <v>58</v>
      </c>
      <c r="B117" s="8" t="s">
        <v>6</v>
      </c>
      <c r="C117" s="8" t="s">
        <v>14</v>
      </c>
      <c r="D117" s="9">
        <v>67.272499999999994</v>
      </c>
      <c r="E117" s="9">
        <v>6</v>
      </c>
      <c r="F117" s="9">
        <v>66.942499999999995</v>
      </c>
      <c r="G117" s="9">
        <v>1.42925417613524</v>
      </c>
      <c r="H117" s="9">
        <v>0.58349057404554805</v>
      </c>
      <c r="I117" s="9">
        <v>1.49991027090649</v>
      </c>
      <c r="J117" s="9" t="s">
        <v>44</v>
      </c>
    </row>
    <row r="118" spans="1:10" x14ac:dyDescent="0.25">
      <c r="A118" s="8" t="s">
        <v>58</v>
      </c>
      <c r="B118" s="8" t="s">
        <v>6</v>
      </c>
      <c r="C118" s="8" t="s">
        <v>16</v>
      </c>
      <c r="D118" s="9">
        <v>68.355000000000004</v>
      </c>
      <c r="E118" s="9">
        <v>6</v>
      </c>
      <c r="F118" s="9">
        <v>68.314166666666694</v>
      </c>
      <c r="G118" s="9">
        <v>0.90372792734686402</v>
      </c>
      <c r="H118" s="9">
        <v>0.368945381383808</v>
      </c>
      <c r="I118" s="9">
        <v>0.94840429572712803</v>
      </c>
      <c r="J118" s="9">
        <v>0.68398642539978105</v>
      </c>
    </row>
    <row r="119" spans="1:10" x14ac:dyDescent="0.25">
      <c r="A119" s="8" t="s">
        <v>58</v>
      </c>
      <c r="B119" s="8" t="s">
        <v>8</v>
      </c>
      <c r="C119" s="8" t="s">
        <v>14</v>
      </c>
      <c r="D119" s="9">
        <v>60.277500000000003</v>
      </c>
      <c r="E119" s="9">
        <v>6</v>
      </c>
      <c r="F119" s="9">
        <v>62.202500000000001</v>
      </c>
      <c r="G119" s="9">
        <v>6.7711570281599602</v>
      </c>
      <c r="H119" s="9">
        <v>2.7643132812086701</v>
      </c>
      <c r="I119" s="9">
        <v>7.1058935086832298</v>
      </c>
      <c r="J119" s="9" t="s">
        <v>44</v>
      </c>
    </row>
    <row r="120" spans="1:10" x14ac:dyDescent="0.25">
      <c r="A120" s="8" t="s">
        <v>58</v>
      </c>
      <c r="B120" s="8" t="s">
        <v>8</v>
      </c>
      <c r="C120" s="8" t="s">
        <v>16</v>
      </c>
      <c r="D120" s="9">
        <v>59.952500000000001</v>
      </c>
      <c r="E120" s="9">
        <v>6</v>
      </c>
      <c r="F120" s="9">
        <v>59.77</v>
      </c>
      <c r="G120" s="9">
        <v>2.0830002400384</v>
      </c>
      <c r="H120" s="9">
        <v>0.85038128703149096</v>
      </c>
      <c r="I120" s="9">
        <v>2.1859746898081802</v>
      </c>
      <c r="J120" s="9">
        <v>0.68398642539978105</v>
      </c>
    </row>
    <row r="121" spans="1:10" x14ac:dyDescent="0.25">
      <c r="A121" s="8" t="s">
        <v>58</v>
      </c>
      <c r="B121" s="8" t="s">
        <v>12</v>
      </c>
      <c r="C121" s="8" t="s">
        <v>14</v>
      </c>
      <c r="D121" s="9">
        <v>66.532499999999999</v>
      </c>
      <c r="E121" s="9">
        <v>6</v>
      </c>
      <c r="F121" s="9">
        <v>66.462500000000006</v>
      </c>
      <c r="G121" s="9">
        <v>3.16859708704026</v>
      </c>
      <c r="H121" s="9">
        <v>1.2935743439529599</v>
      </c>
      <c r="I121" s="9">
        <v>3.3252387116106501</v>
      </c>
      <c r="J121" s="9" t="s">
        <v>44</v>
      </c>
    </row>
    <row r="122" spans="1:10" x14ac:dyDescent="0.25">
      <c r="A122" s="8" t="s">
        <v>58</v>
      </c>
      <c r="B122" s="8" t="s">
        <v>12</v>
      </c>
      <c r="C122" s="8" t="s">
        <v>16</v>
      </c>
      <c r="D122" s="9">
        <v>65.487499999999997</v>
      </c>
      <c r="E122" s="9">
        <v>6</v>
      </c>
      <c r="F122" s="9">
        <v>65.673333333333304</v>
      </c>
      <c r="G122" s="9">
        <v>2.4109887321733101</v>
      </c>
      <c r="H122" s="9">
        <v>0.98428202823739197</v>
      </c>
      <c r="I122" s="9">
        <v>2.53017750293031</v>
      </c>
      <c r="J122" s="9" t="s">
        <v>44</v>
      </c>
    </row>
    <row r="123" spans="1:10" x14ac:dyDescent="0.25">
      <c r="A123" s="8" t="s">
        <v>60</v>
      </c>
      <c r="B123" s="8" t="s">
        <v>10</v>
      </c>
      <c r="C123" s="8" t="s">
        <v>14</v>
      </c>
      <c r="D123" s="9">
        <v>35.875</v>
      </c>
      <c r="E123" s="9">
        <v>6</v>
      </c>
      <c r="F123" s="9">
        <v>35.875</v>
      </c>
      <c r="G123" s="9">
        <v>9.3541434669349693E-2</v>
      </c>
      <c r="H123" s="9">
        <v>3.8188130791299103E-2</v>
      </c>
      <c r="I123" s="9">
        <v>9.8165715349017399E-2</v>
      </c>
      <c r="J123" s="9" t="s">
        <v>44</v>
      </c>
    </row>
    <row r="124" spans="1:10" x14ac:dyDescent="0.25">
      <c r="A124" s="8" t="s">
        <v>60</v>
      </c>
      <c r="B124" s="8" t="s">
        <v>10</v>
      </c>
      <c r="C124" s="8" t="s">
        <v>16</v>
      </c>
      <c r="D124" s="9">
        <v>35.65</v>
      </c>
      <c r="E124" s="9">
        <v>6</v>
      </c>
      <c r="F124" s="9">
        <v>35.7083333333333</v>
      </c>
      <c r="G124" s="9">
        <v>0.24983327774070899</v>
      </c>
      <c r="H124" s="9">
        <v>0.101994008538628</v>
      </c>
      <c r="I124" s="9">
        <v>0.26218394569313203</v>
      </c>
      <c r="J124" s="9">
        <v>0.23483878630938501</v>
      </c>
    </row>
    <row r="125" spans="1:10" x14ac:dyDescent="0.25">
      <c r="A125" s="8" t="s">
        <v>60</v>
      </c>
      <c r="B125" s="8" t="s">
        <v>6</v>
      </c>
      <c r="C125" s="8" t="s">
        <v>14</v>
      </c>
      <c r="D125" s="9">
        <v>35.924999999999997</v>
      </c>
      <c r="E125" s="9">
        <v>6</v>
      </c>
      <c r="F125" s="9">
        <v>35.924999999999997</v>
      </c>
      <c r="G125" s="9">
        <v>5.24404424085066E-2</v>
      </c>
      <c r="H125" s="9">
        <v>2.1408720964441501E-2</v>
      </c>
      <c r="I125" s="9">
        <v>5.5032869235399601E-2</v>
      </c>
      <c r="J125" s="9" t="s">
        <v>44</v>
      </c>
    </row>
    <row r="126" spans="1:10" x14ac:dyDescent="0.25">
      <c r="A126" s="8" t="s">
        <v>60</v>
      </c>
      <c r="B126" s="8" t="s">
        <v>6</v>
      </c>
      <c r="C126" s="8" t="s">
        <v>16</v>
      </c>
      <c r="D126" s="9">
        <v>35.975000000000001</v>
      </c>
      <c r="E126" s="9">
        <v>6</v>
      </c>
      <c r="F126" s="9">
        <v>35.908333333333303</v>
      </c>
      <c r="G126" s="9">
        <v>0.255766820887044</v>
      </c>
      <c r="H126" s="9">
        <v>0.104416367384513</v>
      </c>
      <c r="I126" s="9">
        <v>0.26841081734175598</v>
      </c>
      <c r="J126" s="9">
        <v>0.23483878630938501</v>
      </c>
    </row>
    <row r="127" spans="1:10" x14ac:dyDescent="0.25">
      <c r="A127" s="8" t="s">
        <v>60</v>
      </c>
      <c r="B127" s="8" t="s">
        <v>8</v>
      </c>
      <c r="C127" s="8" t="s">
        <v>14</v>
      </c>
      <c r="D127" s="9">
        <v>36.049999999999997</v>
      </c>
      <c r="E127" s="9">
        <v>6</v>
      </c>
      <c r="F127" s="9">
        <v>36.058333333333302</v>
      </c>
      <c r="G127" s="9">
        <v>4.9159604012508601E-2</v>
      </c>
      <c r="H127" s="9">
        <v>2.00693242979871E-2</v>
      </c>
      <c r="I127" s="9">
        <v>5.1589840493900203E-2</v>
      </c>
      <c r="J127" s="9" t="s">
        <v>44</v>
      </c>
    </row>
    <row r="128" spans="1:10" x14ac:dyDescent="0.25">
      <c r="A128" s="8" t="s">
        <v>60</v>
      </c>
      <c r="B128" s="8" t="s">
        <v>8</v>
      </c>
      <c r="C128" s="8" t="s">
        <v>16</v>
      </c>
      <c r="D128" s="9">
        <v>36.024999999999999</v>
      </c>
      <c r="E128" s="9">
        <v>6</v>
      </c>
      <c r="F128" s="9">
        <v>35.991666666666703</v>
      </c>
      <c r="G128" s="9">
        <v>0.17724747294860199</v>
      </c>
      <c r="H128" s="9">
        <v>7.2360977820306704E-2</v>
      </c>
      <c r="I128" s="9">
        <v>0.186009815193763</v>
      </c>
      <c r="J128" s="9">
        <v>0.23483878630938501</v>
      </c>
    </row>
    <row r="129" spans="1:10" x14ac:dyDescent="0.25">
      <c r="A129" s="8" t="s">
        <v>60</v>
      </c>
      <c r="B129" s="8" t="s">
        <v>12</v>
      </c>
      <c r="C129" s="8" t="s">
        <v>14</v>
      </c>
      <c r="D129" s="9">
        <v>35.85</v>
      </c>
      <c r="E129" s="9">
        <v>6</v>
      </c>
      <c r="F129" s="9">
        <v>35.866666666666703</v>
      </c>
      <c r="G129" s="9">
        <v>7.52772652709114E-2</v>
      </c>
      <c r="H129" s="9">
        <v>3.0731814857644299E-2</v>
      </c>
      <c r="I129" s="9">
        <v>7.8998645049198596E-2</v>
      </c>
      <c r="J129" s="9" t="s">
        <v>44</v>
      </c>
    </row>
    <row r="130" spans="1:10" x14ac:dyDescent="0.25">
      <c r="A130" s="8" t="s">
        <v>60</v>
      </c>
      <c r="B130" s="8" t="s">
        <v>12</v>
      </c>
      <c r="C130" s="8" t="s">
        <v>16</v>
      </c>
      <c r="D130" s="9">
        <v>35.85</v>
      </c>
      <c r="E130" s="9">
        <v>6</v>
      </c>
      <c r="F130" s="9">
        <v>35.841666666666697</v>
      </c>
      <c r="G130" s="9">
        <v>6.6458006791256297E-2</v>
      </c>
      <c r="H130" s="9">
        <v>2.7131367660166199E-2</v>
      </c>
      <c r="I130" s="9">
        <v>6.9743400883193696E-2</v>
      </c>
      <c r="J130" s="9" t="s">
        <v>44</v>
      </c>
    </row>
    <row r="131" spans="1:10" x14ac:dyDescent="0.25">
      <c r="A131" s="8" t="s">
        <v>61</v>
      </c>
      <c r="B131" s="8" t="s">
        <v>10</v>
      </c>
      <c r="C131" s="8" t="s">
        <v>14</v>
      </c>
      <c r="D131" s="9">
        <v>2.4449999999999998</v>
      </c>
      <c r="E131" s="9">
        <v>6</v>
      </c>
      <c r="F131" s="9">
        <v>2.4966666666666701</v>
      </c>
      <c r="G131" s="9">
        <v>0.43628736707205601</v>
      </c>
      <c r="H131" s="9">
        <v>0.17811357175814699</v>
      </c>
      <c r="I131" s="9">
        <v>0.45785551224179699</v>
      </c>
      <c r="J131" s="9" t="s">
        <v>44</v>
      </c>
    </row>
    <row r="132" spans="1:10" x14ac:dyDescent="0.25">
      <c r="A132" s="8" t="s">
        <v>61</v>
      </c>
      <c r="B132" s="8" t="s">
        <v>10</v>
      </c>
      <c r="C132" s="8" t="s">
        <v>16</v>
      </c>
      <c r="D132" s="9">
        <v>2.645</v>
      </c>
      <c r="E132" s="9">
        <v>6</v>
      </c>
      <c r="F132" s="9">
        <v>2.5733333333333301</v>
      </c>
      <c r="G132" s="9">
        <v>0.76117453101550003</v>
      </c>
      <c r="H132" s="9">
        <v>0.31074820103171102</v>
      </c>
      <c r="I132" s="9">
        <v>0.79880368102877697</v>
      </c>
      <c r="J132" s="9">
        <v>0.45587432384491</v>
      </c>
    </row>
    <row r="133" spans="1:10" x14ac:dyDescent="0.25">
      <c r="A133" s="8" t="s">
        <v>61</v>
      </c>
      <c r="B133" s="8" t="s">
        <v>6</v>
      </c>
      <c r="C133" s="8" t="s">
        <v>14</v>
      </c>
      <c r="D133" s="9">
        <v>2.2250000000000001</v>
      </c>
      <c r="E133" s="9">
        <v>6</v>
      </c>
      <c r="F133" s="9">
        <v>2.23</v>
      </c>
      <c r="G133" s="9">
        <v>0.15569200364822799</v>
      </c>
      <c r="H133" s="9">
        <v>6.3560994328282799E-2</v>
      </c>
      <c r="I133" s="9">
        <v>0.163388737475267</v>
      </c>
      <c r="J133" s="9" t="s">
        <v>44</v>
      </c>
    </row>
    <row r="134" spans="1:10" x14ac:dyDescent="0.25">
      <c r="A134" s="8" t="s">
        <v>61</v>
      </c>
      <c r="B134" s="8" t="s">
        <v>6</v>
      </c>
      <c r="C134" s="8" t="s">
        <v>16</v>
      </c>
      <c r="D134" s="9">
        <v>2.2799999999999998</v>
      </c>
      <c r="E134" s="9">
        <v>6</v>
      </c>
      <c r="F134" s="9">
        <v>2.1766666666666699</v>
      </c>
      <c r="G134" s="9">
        <v>0.231487940650624</v>
      </c>
      <c r="H134" s="9">
        <v>9.4504556033617307E-2</v>
      </c>
      <c r="I134" s="9">
        <v>0.24293169512489099</v>
      </c>
      <c r="J134" s="9">
        <v>0.45587432384491</v>
      </c>
    </row>
    <row r="135" spans="1:10" x14ac:dyDescent="0.25">
      <c r="A135" s="8" t="s">
        <v>61</v>
      </c>
      <c r="B135" s="8" t="s">
        <v>8</v>
      </c>
      <c r="C135" s="8" t="s">
        <v>14</v>
      </c>
      <c r="D135" s="9">
        <v>2.1549999999999998</v>
      </c>
      <c r="E135" s="9">
        <v>6</v>
      </c>
      <c r="F135" s="9">
        <v>2.0933333333333302</v>
      </c>
      <c r="G135" s="9">
        <v>0.21125024654818</v>
      </c>
      <c r="H135" s="9">
        <v>8.6242552013363893E-2</v>
      </c>
      <c r="I135" s="9">
        <v>0.221693537664473</v>
      </c>
      <c r="J135" s="9" t="s">
        <v>44</v>
      </c>
    </row>
    <row r="136" spans="1:10" x14ac:dyDescent="0.25">
      <c r="A136" s="8" t="s">
        <v>61</v>
      </c>
      <c r="B136" s="8" t="s">
        <v>8</v>
      </c>
      <c r="C136" s="8" t="s">
        <v>16</v>
      </c>
      <c r="D136" s="9">
        <v>2.1749999999999998</v>
      </c>
      <c r="E136" s="9">
        <v>6</v>
      </c>
      <c r="F136" s="9">
        <v>2.1349999999999998</v>
      </c>
      <c r="G136" s="9">
        <v>0.301778064146485</v>
      </c>
      <c r="H136" s="9">
        <v>0.12320037878729601</v>
      </c>
      <c r="I136" s="9">
        <v>0.31669665585413798</v>
      </c>
      <c r="J136" s="9">
        <v>0.45587432384491</v>
      </c>
    </row>
    <row r="137" spans="1:10" x14ac:dyDescent="0.25">
      <c r="A137" s="8" t="s">
        <v>61</v>
      </c>
      <c r="B137" s="8" t="s">
        <v>12</v>
      </c>
      <c r="C137" s="8" t="s">
        <v>14</v>
      </c>
      <c r="D137" s="9">
        <v>2.41</v>
      </c>
      <c r="E137" s="9">
        <v>6</v>
      </c>
      <c r="F137" s="9">
        <v>2.39333333333333</v>
      </c>
      <c r="G137" s="9">
        <v>0.17862437310363499</v>
      </c>
      <c r="H137" s="9">
        <v>7.2923094954738296E-2</v>
      </c>
      <c r="I137" s="9">
        <v>0.18745478328903201</v>
      </c>
      <c r="J137" s="9" t="s">
        <v>44</v>
      </c>
    </row>
    <row r="138" spans="1:10" x14ac:dyDescent="0.25">
      <c r="A138" s="8" t="s">
        <v>61</v>
      </c>
      <c r="B138" s="8" t="s">
        <v>12</v>
      </c>
      <c r="C138" s="8" t="s">
        <v>16</v>
      </c>
      <c r="D138" s="9">
        <v>2.0950000000000002</v>
      </c>
      <c r="E138" s="9">
        <v>6</v>
      </c>
      <c r="F138" s="9">
        <v>2.1283333333333299</v>
      </c>
      <c r="G138" s="9">
        <v>0.37402762821303298</v>
      </c>
      <c r="H138" s="9">
        <v>0.152696139804224</v>
      </c>
      <c r="I138" s="9">
        <v>0.392517923352521</v>
      </c>
      <c r="J138" s="9" t="s">
        <v>44</v>
      </c>
    </row>
    <row r="139" spans="1:10" x14ac:dyDescent="0.25">
      <c r="A139" s="8" t="s">
        <v>62</v>
      </c>
      <c r="B139" s="8" t="s">
        <v>10</v>
      </c>
      <c r="C139" s="8" t="s">
        <v>14</v>
      </c>
      <c r="D139" s="9">
        <v>130.28960000000001</v>
      </c>
      <c r="E139" s="9">
        <v>6</v>
      </c>
      <c r="F139" s="9">
        <v>130.17351666666701</v>
      </c>
      <c r="G139" s="9">
        <v>1.2110546072191299</v>
      </c>
      <c r="H139" s="9">
        <v>0.494410973055595</v>
      </c>
      <c r="I139" s="9">
        <v>1.2709238666759901</v>
      </c>
      <c r="J139" s="9" t="s">
        <v>44</v>
      </c>
    </row>
    <row r="140" spans="1:10" x14ac:dyDescent="0.25">
      <c r="A140" s="8" t="s">
        <v>62</v>
      </c>
      <c r="B140" s="8" t="s">
        <v>10</v>
      </c>
      <c r="C140" s="8" t="s">
        <v>16</v>
      </c>
      <c r="D140" s="9">
        <v>131.4025</v>
      </c>
      <c r="E140" s="9">
        <v>6</v>
      </c>
      <c r="F140" s="9">
        <v>131.810683333333</v>
      </c>
      <c r="G140" s="9">
        <v>2.3605729333504302</v>
      </c>
      <c r="H140" s="9">
        <v>0.96369986455557899</v>
      </c>
      <c r="I140" s="9">
        <v>2.47726936683175</v>
      </c>
      <c r="J140" s="9">
        <v>9.5757246017456193E-3</v>
      </c>
    </row>
    <row r="141" spans="1:10" x14ac:dyDescent="0.25">
      <c r="A141" s="8" t="s">
        <v>62</v>
      </c>
      <c r="B141" s="8" t="s">
        <v>6</v>
      </c>
      <c r="C141" s="8" t="s">
        <v>14</v>
      </c>
      <c r="D141" s="9">
        <v>156.20675</v>
      </c>
      <c r="E141" s="9">
        <v>6</v>
      </c>
      <c r="F141" s="9">
        <v>156.35531666666699</v>
      </c>
      <c r="G141" s="9">
        <v>1.1556359451257401</v>
      </c>
      <c r="H141" s="9">
        <v>0.47178639899617503</v>
      </c>
      <c r="I141" s="9">
        <v>1.21276554755983</v>
      </c>
      <c r="J141" s="9" t="s">
        <v>44</v>
      </c>
    </row>
    <row r="142" spans="1:10" x14ac:dyDescent="0.25">
      <c r="A142" s="8" t="s">
        <v>62</v>
      </c>
      <c r="B142" s="8" t="s">
        <v>6</v>
      </c>
      <c r="C142" s="8" t="s">
        <v>16</v>
      </c>
      <c r="D142" s="9">
        <v>159.64384999999999</v>
      </c>
      <c r="E142" s="9">
        <v>6</v>
      </c>
      <c r="F142" s="9">
        <v>159.907816666667</v>
      </c>
      <c r="G142" s="9">
        <v>4.7276589739179196</v>
      </c>
      <c r="H142" s="9">
        <v>1.9300586939981299</v>
      </c>
      <c r="I142" s="9">
        <v>4.9613738205035496</v>
      </c>
      <c r="J142" s="9">
        <v>9.5757246017456193E-3</v>
      </c>
    </row>
    <row r="143" spans="1:10" x14ac:dyDescent="0.25">
      <c r="A143" s="8" t="s">
        <v>62</v>
      </c>
      <c r="B143" s="8" t="s">
        <v>8</v>
      </c>
      <c r="C143" s="8" t="s">
        <v>14</v>
      </c>
      <c r="D143" s="9">
        <v>145.6003</v>
      </c>
      <c r="E143" s="9">
        <v>6</v>
      </c>
      <c r="F143" s="9">
        <v>143.17981666666699</v>
      </c>
      <c r="G143" s="9">
        <v>5.5447342036987397</v>
      </c>
      <c r="H143" s="9">
        <v>2.26362825973652</v>
      </c>
      <c r="I143" s="9">
        <v>5.8188416871117301</v>
      </c>
      <c r="J143" s="9" t="s">
        <v>44</v>
      </c>
    </row>
    <row r="144" spans="1:10" x14ac:dyDescent="0.25">
      <c r="A144" s="8" t="s">
        <v>62</v>
      </c>
      <c r="B144" s="8" t="s">
        <v>8</v>
      </c>
      <c r="C144" s="8" t="s">
        <v>16</v>
      </c>
      <c r="D144" s="9">
        <v>145.44149999999999</v>
      </c>
      <c r="E144" s="9">
        <v>6</v>
      </c>
      <c r="F144" s="9">
        <v>145.43008333333299</v>
      </c>
      <c r="G144" s="9">
        <v>4.5787855129571904</v>
      </c>
      <c r="H144" s="9">
        <v>1.8692813580654799</v>
      </c>
      <c r="I144" s="9">
        <v>4.8051407047366901</v>
      </c>
      <c r="J144" s="9">
        <v>9.5757246017456193E-3</v>
      </c>
    </row>
    <row r="145" spans="1:10" x14ac:dyDescent="0.25">
      <c r="A145" s="8" t="s">
        <v>62</v>
      </c>
      <c r="B145" s="8" t="s">
        <v>12</v>
      </c>
      <c r="C145" s="8" t="s">
        <v>14</v>
      </c>
      <c r="D145" s="9">
        <v>153.37540000000001</v>
      </c>
      <c r="E145" s="9">
        <v>6</v>
      </c>
      <c r="F145" s="9">
        <v>153.93621666666701</v>
      </c>
      <c r="G145" s="9">
        <v>2.5257239306121102</v>
      </c>
      <c r="H145" s="9">
        <v>1.0311224768560601</v>
      </c>
      <c r="I145" s="9">
        <v>2.6505847093225201</v>
      </c>
      <c r="J145" s="9" t="s">
        <v>44</v>
      </c>
    </row>
    <row r="146" spans="1:10" x14ac:dyDescent="0.25">
      <c r="A146" s="8" t="s">
        <v>62</v>
      </c>
      <c r="B146" s="8" t="s">
        <v>12</v>
      </c>
      <c r="C146" s="8" t="s">
        <v>16</v>
      </c>
      <c r="D146" s="9">
        <v>157.05345</v>
      </c>
      <c r="E146" s="9">
        <v>6</v>
      </c>
      <c r="F146" s="9">
        <v>159.77005</v>
      </c>
      <c r="G146" s="9">
        <v>8.9393612936831204</v>
      </c>
      <c r="H146" s="9">
        <v>3.6494789659849598</v>
      </c>
      <c r="I146" s="9">
        <v>9.3812843394977392</v>
      </c>
      <c r="J146" s="9" t="s">
        <v>44</v>
      </c>
    </row>
    <row r="147" spans="1:10" x14ac:dyDescent="0.25">
      <c r="A147" s="8" t="s">
        <v>63</v>
      </c>
      <c r="B147" s="8" t="s">
        <v>10</v>
      </c>
      <c r="C147" s="8" t="s">
        <v>14</v>
      </c>
      <c r="D147" s="9">
        <v>590</v>
      </c>
      <c r="E147" s="9">
        <v>6</v>
      </c>
      <c r="F147" s="9">
        <v>579.5</v>
      </c>
      <c r="G147" s="9">
        <v>209.22021890821199</v>
      </c>
      <c r="H147" s="9">
        <v>85.413796699752595</v>
      </c>
      <c r="I147" s="9">
        <v>219.56315430911701</v>
      </c>
      <c r="J147" s="9" t="s">
        <v>44</v>
      </c>
    </row>
    <row r="148" spans="1:10" x14ac:dyDescent="0.25">
      <c r="A148" s="8" t="s">
        <v>63</v>
      </c>
      <c r="B148" s="8" t="s">
        <v>10</v>
      </c>
      <c r="C148" s="8" t="s">
        <v>16</v>
      </c>
      <c r="D148" s="9">
        <v>666</v>
      </c>
      <c r="E148" s="9">
        <v>6</v>
      </c>
      <c r="F148" s="9">
        <v>704.33333333333303</v>
      </c>
      <c r="G148" s="9">
        <v>256.46650203616599</v>
      </c>
      <c r="H148" s="9">
        <v>104.70201101751201</v>
      </c>
      <c r="I148" s="9">
        <v>269.14508767620799</v>
      </c>
      <c r="J148" s="9">
        <v>0.89768639203346201</v>
      </c>
    </row>
    <row r="149" spans="1:10" x14ac:dyDescent="0.25">
      <c r="A149" s="8" t="s">
        <v>63</v>
      </c>
      <c r="B149" s="8" t="s">
        <v>6</v>
      </c>
      <c r="C149" s="8" t="s">
        <v>14</v>
      </c>
      <c r="D149" s="9">
        <v>519</v>
      </c>
      <c r="E149" s="9">
        <v>6</v>
      </c>
      <c r="F149" s="9">
        <v>573.66666666666697</v>
      </c>
      <c r="G149" s="9">
        <v>262.478697548328</v>
      </c>
      <c r="H149" s="9">
        <v>107.156479557286</v>
      </c>
      <c r="I149" s="9">
        <v>275.45449992069399</v>
      </c>
      <c r="J149" s="9" t="s">
        <v>44</v>
      </c>
    </row>
    <row r="150" spans="1:10" x14ac:dyDescent="0.25">
      <c r="A150" s="8" t="s">
        <v>63</v>
      </c>
      <c r="B150" s="8" t="s">
        <v>6</v>
      </c>
      <c r="C150" s="8" t="s">
        <v>16</v>
      </c>
      <c r="D150" s="9">
        <v>514</v>
      </c>
      <c r="E150" s="9">
        <v>6</v>
      </c>
      <c r="F150" s="9">
        <v>503.66666666666703</v>
      </c>
      <c r="G150" s="9">
        <v>187.200071225058</v>
      </c>
      <c r="H150" s="9">
        <v>76.424109052343198</v>
      </c>
      <c r="I150" s="9">
        <v>196.45442653464201</v>
      </c>
      <c r="J150" s="9">
        <v>0.89768639203346201</v>
      </c>
    </row>
    <row r="151" spans="1:10" x14ac:dyDescent="0.25">
      <c r="A151" s="8" t="s">
        <v>63</v>
      </c>
      <c r="B151" s="8" t="s">
        <v>8</v>
      </c>
      <c r="C151" s="8" t="s">
        <v>14</v>
      </c>
      <c r="D151" s="9">
        <v>307.5</v>
      </c>
      <c r="E151" s="9">
        <v>6</v>
      </c>
      <c r="F151" s="9">
        <v>422.5</v>
      </c>
      <c r="G151" s="9">
        <v>287.065671928916</v>
      </c>
      <c r="H151" s="9">
        <v>117.19406981584</v>
      </c>
      <c r="I151" s="9">
        <v>301.25694711289299</v>
      </c>
      <c r="J151" s="9" t="s">
        <v>44</v>
      </c>
    </row>
    <row r="152" spans="1:10" x14ac:dyDescent="0.25">
      <c r="A152" s="8" t="s">
        <v>63</v>
      </c>
      <c r="B152" s="8" t="s">
        <v>8</v>
      </c>
      <c r="C152" s="8" t="s">
        <v>16</v>
      </c>
      <c r="D152" s="9">
        <v>216.5</v>
      </c>
      <c r="E152" s="9">
        <v>6</v>
      </c>
      <c r="F152" s="9">
        <v>284.66666666666703</v>
      </c>
      <c r="G152" s="9">
        <v>170.20889126795501</v>
      </c>
      <c r="H152" s="9">
        <v>69.487488881892304</v>
      </c>
      <c r="I152" s="9">
        <v>178.62327672377299</v>
      </c>
      <c r="J152" s="9">
        <v>0.89768639203346201</v>
      </c>
    </row>
    <row r="153" spans="1:10" x14ac:dyDescent="0.25">
      <c r="A153" s="8" t="s">
        <v>63</v>
      </c>
      <c r="B153" s="8" t="s">
        <v>12</v>
      </c>
      <c r="C153" s="8" t="s">
        <v>14</v>
      </c>
      <c r="D153" s="9">
        <v>191.5</v>
      </c>
      <c r="E153" s="9">
        <v>6</v>
      </c>
      <c r="F153" s="9">
        <v>244.5</v>
      </c>
      <c r="G153" s="9">
        <v>91.740394592567597</v>
      </c>
      <c r="H153" s="9">
        <v>37.452859258895899</v>
      </c>
      <c r="I153" s="9">
        <v>96.275639703561197</v>
      </c>
      <c r="J153" s="9" t="s">
        <v>44</v>
      </c>
    </row>
    <row r="154" spans="1:10" x14ac:dyDescent="0.25">
      <c r="A154" s="8" t="s">
        <v>63</v>
      </c>
      <c r="B154" s="8" t="s">
        <v>12</v>
      </c>
      <c r="C154" s="8" t="s">
        <v>16</v>
      </c>
      <c r="D154" s="9">
        <v>247</v>
      </c>
      <c r="E154" s="9">
        <v>6</v>
      </c>
      <c r="F154" s="9">
        <v>223.5</v>
      </c>
      <c r="G154" s="9">
        <v>96.442210675616494</v>
      </c>
      <c r="H154" s="9">
        <v>39.372367636876199</v>
      </c>
      <c r="I154" s="9">
        <v>101.20989307334899</v>
      </c>
      <c r="J154" s="9" t="s">
        <v>44</v>
      </c>
    </row>
    <row r="155" spans="1:10" x14ac:dyDescent="0.25">
      <c r="A155" s="8" t="s">
        <v>64</v>
      </c>
      <c r="B155" s="8" t="s">
        <v>10</v>
      </c>
      <c r="C155" s="8" t="s">
        <v>14</v>
      </c>
      <c r="D155" s="9">
        <v>36.15</v>
      </c>
      <c r="E155" s="9">
        <v>6</v>
      </c>
      <c r="F155" s="9">
        <v>36.15</v>
      </c>
      <c r="G155" s="9">
        <v>5.4772255750517397E-2</v>
      </c>
      <c r="H155" s="9">
        <v>2.2360679774998199E-2</v>
      </c>
      <c r="I155" s="9">
        <v>5.7479957262090701E-2</v>
      </c>
      <c r="J155" s="9" t="s">
        <v>44</v>
      </c>
    </row>
    <row r="156" spans="1:10" x14ac:dyDescent="0.25">
      <c r="A156" s="8" t="s">
        <v>64</v>
      </c>
      <c r="B156" s="8" t="s">
        <v>10</v>
      </c>
      <c r="C156" s="8" t="s">
        <v>16</v>
      </c>
      <c r="D156" s="9">
        <v>35.9</v>
      </c>
      <c r="E156" s="9">
        <v>6</v>
      </c>
      <c r="F156" s="9">
        <v>35.883333333333297</v>
      </c>
      <c r="G156" s="9">
        <v>0.34880749227427399</v>
      </c>
      <c r="H156" s="9">
        <v>0.14240006242195899</v>
      </c>
      <c r="I156" s="9">
        <v>0.36605101385536598</v>
      </c>
      <c r="J156" s="9">
        <v>8.9234206213891498E-3</v>
      </c>
    </row>
    <row r="157" spans="1:10" x14ac:dyDescent="0.25">
      <c r="A157" s="8" t="s">
        <v>64</v>
      </c>
      <c r="B157" s="8" t="s">
        <v>6</v>
      </c>
      <c r="C157" s="8" t="s">
        <v>14</v>
      </c>
      <c r="D157" s="9">
        <v>36.200000000000003</v>
      </c>
      <c r="E157" s="9">
        <v>6</v>
      </c>
      <c r="F157" s="9">
        <v>36.233333333333299</v>
      </c>
      <c r="G157" s="9">
        <v>5.1639777949429297E-2</v>
      </c>
      <c r="H157" s="9">
        <v>2.1081851067788E-2</v>
      </c>
      <c r="I157" s="9">
        <v>5.4192623416445901E-2</v>
      </c>
      <c r="J157" s="9" t="s">
        <v>44</v>
      </c>
    </row>
    <row r="158" spans="1:10" x14ac:dyDescent="0.25">
      <c r="A158" s="8" t="s">
        <v>64</v>
      </c>
      <c r="B158" s="8" t="s">
        <v>6</v>
      </c>
      <c r="C158" s="8" t="s">
        <v>16</v>
      </c>
      <c r="D158" s="9">
        <v>36.299999999999997</v>
      </c>
      <c r="E158" s="9">
        <v>6</v>
      </c>
      <c r="F158" s="9">
        <v>36.1</v>
      </c>
      <c r="G158" s="9">
        <v>0.48989794855663399</v>
      </c>
      <c r="H158" s="9">
        <v>0.19999999999999901</v>
      </c>
      <c r="I158" s="9">
        <v>0.51411636712726105</v>
      </c>
      <c r="J158" s="9">
        <v>8.9234206213891498E-3</v>
      </c>
    </row>
    <row r="159" spans="1:10" x14ac:dyDescent="0.25">
      <c r="A159" s="8" t="s">
        <v>64</v>
      </c>
      <c r="B159" s="8" t="s">
        <v>8</v>
      </c>
      <c r="C159" s="8" t="s">
        <v>14</v>
      </c>
      <c r="D159" s="9">
        <v>36.299999999999997</v>
      </c>
      <c r="E159" s="9">
        <v>6</v>
      </c>
      <c r="F159" s="9">
        <v>36.299999999999997</v>
      </c>
      <c r="G159" s="9">
        <v>6.3245553203366195E-2</v>
      </c>
      <c r="H159" s="9">
        <v>2.5819888974715599E-2</v>
      </c>
      <c r="I159" s="9">
        <v>6.6372137596550196E-2</v>
      </c>
      <c r="J159" s="9" t="s">
        <v>44</v>
      </c>
    </row>
    <row r="160" spans="1:10" x14ac:dyDescent="0.25">
      <c r="A160" s="8" t="s">
        <v>64</v>
      </c>
      <c r="B160" s="8" t="s">
        <v>8</v>
      </c>
      <c r="C160" s="8" t="s">
        <v>16</v>
      </c>
      <c r="D160" s="9">
        <v>36.299999999999997</v>
      </c>
      <c r="E160" s="9">
        <v>6</v>
      </c>
      <c r="F160" s="9">
        <v>36.183333333333302</v>
      </c>
      <c r="G160" s="9">
        <v>0.28577380332470198</v>
      </c>
      <c r="H160" s="9">
        <v>0.116666666666666</v>
      </c>
      <c r="I160" s="9">
        <v>0.29990121415756799</v>
      </c>
      <c r="J160" s="9">
        <v>8.9234206213891498E-3</v>
      </c>
    </row>
    <row r="161" spans="1:10" x14ac:dyDescent="0.25">
      <c r="A161" s="8" t="s">
        <v>64</v>
      </c>
      <c r="B161" s="8" t="s">
        <v>12</v>
      </c>
      <c r="C161" s="8" t="s">
        <v>14</v>
      </c>
      <c r="D161" s="9">
        <v>36.1</v>
      </c>
      <c r="E161" s="9">
        <v>6</v>
      </c>
      <c r="F161" s="9">
        <v>36.116666666666703</v>
      </c>
      <c r="G161" s="9">
        <v>0.13291601358251301</v>
      </c>
      <c r="H161" s="9">
        <v>5.4262735320332302E-2</v>
      </c>
      <c r="I161" s="9">
        <v>0.139486801766387</v>
      </c>
      <c r="J161" s="9" t="s">
        <v>44</v>
      </c>
    </row>
    <row r="162" spans="1:10" x14ac:dyDescent="0.25">
      <c r="A162" s="8" t="s">
        <v>64</v>
      </c>
      <c r="B162" s="8" t="s">
        <v>12</v>
      </c>
      <c r="C162" s="8" t="s">
        <v>16</v>
      </c>
      <c r="D162" s="9">
        <v>35.85</v>
      </c>
      <c r="E162" s="9">
        <v>6</v>
      </c>
      <c r="F162" s="9">
        <v>35.866666666666703</v>
      </c>
      <c r="G162" s="9">
        <v>8.1649658092773802E-2</v>
      </c>
      <c r="H162" s="9">
        <v>3.3333333333333798E-2</v>
      </c>
      <c r="I162" s="9">
        <v>8.5686061187878401E-2</v>
      </c>
      <c r="J162" s="9" t="s">
        <v>44</v>
      </c>
    </row>
    <row r="163" spans="1:10" x14ac:dyDescent="0.25">
      <c r="A163" s="8" t="s">
        <v>65</v>
      </c>
      <c r="B163" s="8" t="s">
        <v>10</v>
      </c>
      <c r="C163" s="8" t="s">
        <v>14</v>
      </c>
      <c r="D163" s="9">
        <v>35.6</v>
      </c>
      <c r="E163" s="9">
        <v>6</v>
      </c>
      <c r="F163" s="9">
        <v>35.6</v>
      </c>
      <c r="G163" s="9">
        <v>0.14142135623731</v>
      </c>
      <c r="H163" s="9">
        <v>5.7735026918962602E-2</v>
      </c>
      <c r="I163" s="9">
        <v>0.148412611477859</v>
      </c>
      <c r="J163" s="9" t="s">
        <v>44</v>
      </c>
    </row>
    <row r="164" spans="1:10" x14ac:dyDescent="0.25">
      <c r="A164" s="8" t="s">
        <v>65</v>
      </c>
      <c r="B164" s="8" t="s">
        <v>10</v>
      </c>
      <c r="C164" s="8" t="s">
        <v>16</v>
      </c>
      <c r="D164" s="9">
        <v>35.5</v>
      </c>
      <c r="E164" s="9">
        <v>6</v>
      </c>
      <c r="F164" s="9">
        <v>35.533333333333303</v>
      </c>
      <c r="G164" s="9">
        <v>0.23380903889000401</v>
      </c>
      <c r="H164" s="9">
        <v>9.5452140421842802E-2</v>
      </c>
      <c r="I164" s="9">
        <v>0.24536753834099601</v>
      </c>
      <c r="J164" s="9">
        <v>0.21528025714521301</v>
      </c>
    </row>
    <row r="165" spans="1:10" x14ac:dyDescent="0.25">
      <c r="A165" s="8" t="s">
        <v>65</v>
      </c>
      <c r="B165" s="8" t="s">
        <v>6</v>
      </c>
      <c r="C165" s="8" t="s">
        <v>14</v>
      </c>
      <c r="D165" s="9">
        <v>35.6</v>
      </c>
      <c r="E165" s="9">
        <v>6</v>
      </c>
      <c r="F165" s="9">
        <v>35.616666666666703</v>
      </c>
      <c r="G165" s="9">
        <v>7.5277265270909194E-2</v>
      </c>
      <c r="H165" s="9">
        <v>3.07318148576434E-2</v>
      </c>
      <c r="I165" s="9">
        <v>7.8998645049196306E-2</v>
      </c>
      <c r="J165" s="9" t="s">
        <v>44</v>
      </c>
    </row>
    <row r="166" spans="1:10" x14ac:dyDescent="0.25">
      <c r="A166" s="8" t="s">
        <v>65</v>
      </c>
      <c r="B166" s="8" t="s">
        <v>6</v>
      </c>
      <c r="C166" s="8" t="s">
        <v>16</v>
      </c>
      <c r="D166" s="9">
        <v>35.700000000000003</v>
      </c>
      <c r="E166" s="9">
        <v>6</v>
      </c>
      <c r="F166" s="9">
        <v>35.716666666666697</v>
      </c>
      <c r="G166" s="9">
        <v>0.11690451944499999</v>
      </c>
      <c r="H166" s="9">
        <v>4.7726070210920499E-2</v>
      </c>
      <c r="I166" s="9">
        <v>0.122683769170496</v>
      </c>
      <c r="J166" s="9">
        <v>0.21528025714521301</v>
      </c>
    </row>
    <row r="167" spans="1:10" x14ac:dyDescent="0.25">
      <c r="A167" s="8" t="s">
        <v>65</v>
      </c>
      <c r="B167" s="8" t="s">
        <v>8</v>
      </c>
      <c r="C167" s="8" t="s">
        <v>14</v>
      </c>
      <c r="D167" s="9">
        <v>35.799999999999997</v>
      </c>
      <c r="E167" s="9">
        <v>6</v>
      </c>
      <c r="F167" s="9">
        <v>35.816666666666698</v>
      </c>
      <c r="G167" s="9">
        <v>7.5277265270907001E-2</v>
      </c>
      <c r="H167" s="9">
        <v>3.0731814857642498E-2</v>
      </c>
      <c r="I167" s="9">
        <v>7.8998645049194002E-2</v>
      </c>
      <c r="J167" s="9" t="s">
        <v>44</v>
      </c>
    </row>
    <row r="168" spans="1:10" x14ac:dyDescent="0.25">
      <c r="A168" s="8" t="s">
        <v>65</v>
      </c>
      <c r="B168" s="8" t="s">
        <v>8</v>
      </c>
      <c r="C168" s="8" t="s">
        <v>16</v>
      </c>
      <c r="D168" s="9">
        <v>35.75</v>
      </c>
      <c r="E168" s="9">
        <v>6</v>
      </c>
      <c r="F168" s="9">
        <v>35.799999999999997</v>
      </c>
      <c r="G168" s="9">
        <v>0.126491106406734</v>
      </c>
      <c r="H168" s="9">
        <v>5.1639777949431601E-2</v>
      </c>
      <c r="I168" s="9">
        <v>0.132744275193102</v>
      </c>
      <c r="J168" s="9">
        <v>0.21528025714521301</v>
      </c>
    </row>
    <row r="169" spans="1:10" x14ac:dyDescent="0.25">
      <c r="A169" s="8" t="s">
        <v>65</v>
      </c>
      <c r="B169" s="8" t="s">
        <v>12</v>
      </c>
      <c r="C169" s="8" t="s">
        <v>14</v>
      </c>
      <c r="D169" s="9">
        <v>35.6</v>
      </c>
      <c r="E169" s="9">
        <v>6</v>
      </c>
      <c r="F169" s="9">
        <v>35.616666666666703</v>
      </c>
      <c r="G169" s="9">
        <v>4.0824829046386901E-2</v>
      </c>
      <c r="H169" s="9">
        <v>1.6666666666666899E-2</v>
      </c>
      <c r="I169" s="9">
        <v>4.2843030593939201E-2</v>
      </c>
      <c r="J169" s="9" t="s">
        <v>44</v>
      </c>
    </row>
    <row r="170" spans="1:10" x14ac:dyDescent="0.25">
      <c r="A170" s="8" t="s">
        <v>65</v>
      </c>
      <c r="B170" s="8" t="s">
        <v>12</v>
      </c>
      <c r="C170" s="8" t="s">
        <v>16</v>
      </c>
      <c r="D170" s="9">
        <v>35.85</v>
      </c>
      <c r="E170" s="9">
        <v>6</v>
      </c>
      <c r="F170" s="9">
        <v>35.816666666666698</v>
      </c>
      <c r="G170" s="9">
        <v>0.194079021706795</v>
      </c>
      <c r="H170" s="9">
        <v>7.9232428826697898E-2</v>
      </c>
      <c r="I170" s="9">
        <v>0.203673442335257</v>
      </c>
      <c r="J170" s="9" t="s">
        <v>44</v>
      </c>
    </row>
    <row r="171" spans="1:10" x14ac:dyDescent="0.25">
      <c r="A171" s="8" t="s">
        <v>66</v>
      </c>
      <c r="B171" s="8" t="s">
        <v>10</v>
      </c>
      <c r="C171" s="8" t="s">
        <v>14</v>
      </c>
      <c r="D171" s="9">
        <v>0.40600000000000003</v>
      </c>
      <c r="E171" s="9">
        <v>6</v>
      </c>
      <c r="F171" s="9">
        <v>0.41249999999999998</v>
      </c>
      <c r="G171" s="9">
        <v>0.12531679855470301</v>
      </c>
      <c r="H171" s="9">
        <v>5.1160368776361799E-2</v>
      </c>
      <c r="I171" s="9">
        <v>0.13151191468097101</v>
      </c>
      <c r="J171" s="9" t="s">
        <v>44</v>
      </c>
    </row>
    <row r="172" spans="1:10" x14ac:dyDescent="0.25">
      <c r="A172" s="8" t="s">
        <v>66</v>
      </c>
      <c r="B172" s="8" t="s">
        <v>10</v>
      </c>
      <c r="C172" s="8" t="s">
        <v>16</v>
      </c>
      <c r="D172" s="9">
        <v>0.47399999999999998</v>
      </c>
      <c r="E172" s="9">
        <v>6</v>
      </c>
      <c r="F172" s="9">
        <v>0.49199999999999999</v>
      </c>
      <c r="G172" s="9">
        <v>0.19465559329235799</v>
      </c>
      <c r="H172" s="9">
        <v>7.9467813190834305E-2</v>
      </c>
      <c r="I172" s="9">
        <v>0.20427851710609801</v>
      </c>
      <c r="J172" s="9">
        <v>0.72574079036712702</v>
      </c>
    </row>
    <row r="173" spans="1:10" x14ac:dyDescent="0.25">
      <c r="A173" s="8" t="s">
        <v>66</v>
      </c>
      <c r="B173" s="8" t="s">
        <v>6</v>
      </c>
      <c r="C173" s="8" t="s">
        <v>14</v>
      </c>
      <c r="D173" s="9">
        <v>0.39750000000000002</v>
      </c>
      <c r="E173" s="9">
        <v>6</v>
      </c>
      <c r="F173" s="9">
        <v>0.40883333333333299</v>
      </c>
      <c r="G173" s="9">
        <v>0.19644074594306199</v>
      </c>
      <c r="H173" s="9">
        <v>8.0196598708701106E-2</v>
      </c>
      <c r="I173" s="9">
        <v>0.20615191992040199</v>
      </c>
      <c r="J173" s="9" t="s">
        <v>44</v>
      </c>
    </row>
    <row r="174" spans="1:10" x14ac:dyDescent="0.25">
      <c r="A174" s="8" t="s">
        <v>66</v>
      </c>
      <c r="B174" s="8" t="s">
        <v>6</v>
      </c>
      <c r="C174" s="8" t="s">
        <v>16</v>
      </c>
      <c r="D174" s="9">
        <v>0.46400000000000002</v>
      </c>
      <c r="E174" s="9">
        <v>6</v>
      </c>
      <c r="F174" s="9">
        <v>0.44733333333333303</v>
      </c>
      <c r="G174" s="9">
        <v>0.182829611022577</v>
      </c>
      <c r="H174" s="9">
        <v>7.4639876146139997E-2</v>
      </c>
      <c r="I174" s="9">
        <v>0.19186790983541199</v>
      </c>
      <c r="J174" s="9">
        <v>0.72574079036712702</v>
      </c>
    </row>
    <row r="175" spans="1:10" x14ac:dyDescent="0.25">
      <c r="A175" s="8" t="s">
        <v>66</v>
      </c>
      <c r="B175" s="8" t="s">
        <v>8</v>
      </c>
      <c r="C175" s="8" t="s">
        <v>14</v>
      </c>
      <c r="D175" s="9">
        <v>0.23050000000000001</v>
      </c>
      <c r="E175" s="9">
        <v>6</v>
      </c>
      <c r="F175" s="9">
        <v>0.31216666666666698</v>
      </c>
      <c r="G175" s="9">
        <v>0.236021538565163</v>
      </c>
      <c r="H175" s="9">
        <v>9.6355389631878494E-2</v>
      </c>
      <c r="I175" s="9">
        <v>0.247689414353366</v>
      </c>
      <c r="J175" s="9" t="s">
        <v>44</v>
      </c>
    </row>
    <row r="176" spans="1:10" x14ac:dyDescent="0.25">
      <c r="A176" s="8" t="s">
        <v>66</v>
      </c>
      <c r="B176" s="8" t="s">
        <v>8</v>
      </c>
      <c r="C176" s="8" t="s">
        <v>16</v>
      </c>
      <c r="D176" s="9">
        <v>0.186</v>
      </c>
      <c r="E176" s="9">
        <v>6</v>
      </c>
      <c r="F176" s="9">
        <v>0.191</v>
      </c>
      <c r="G176" s="9">
        <v>7.9919959959949896E-2</v>
      </c>
      <c r="H176" s="9">
        <v>3.2627187027589898E-2</v>
      </c>
      <c r="I176" s="9">
        <v>8.3870854321031502E-2</v>
      </c>
      <c r="J176" s="9">
        <v>0.72574079036712702</v>
      </c>
    </row>
    <row r="177" spans="1:10" x14ac:dyDescent="0.25">
      <c r="A177" s="8" t="s">
        <v>66</v>
      </c>
      <c r="B177" s="8" t="s">
        <v>12</v>
      </c>
      <c r="C177" s="8" t="s">
        <v>14</v>
      </c>
      <c r="D177" s="9">
        <v>0.16400000000000001</v>
      </c>
      <c r="E177" s="9">
        <v>6</v>
      </c>
      <c r="F177" s="9">
        <v>0.17849999999999999</v>
      </c>
      <c r="G177" s="9">
        <v>4.3159008329663899E-2</v>
      </c>
      <c r="H177" s="9">
        <v>1.76195913687009E-2</v>
      </c>
      <c r="I177" s="9">
        <v>4.5292601523717002E-2</v>
      </c>
      <c r="J177" s="9" t="s">
        <v>44</v>
      </c>
    </row>
    <row r="178" spans="1:10" x14ac:dyDescent="0.25">
      <c r="A178" s="8" t="s">
        <v>66</v>
      </c>
      <c r="B178" s="8" t="s">
        <v>12</v>
      </c>
      <c r="C178" s="8" t="s">
        <v>16</v>
      </c>
      <c r="D178" s="9">
        <v>0.14349999999999999</v>
      </c>
      <c r="E178" s="9">
        <v>6</v>
      </c>
      <c r="F178" s="9">
        <v>0.136833333333333</v>
      </c>
      <c r="G178" s="9">
        <v>6.2011020525924797E-2</v>
      </c>
      <c r="H178" s="9">
        <v>2.5315893119628299E-2</v>
      </c>
      <c r="I178" s="9">
        <v>6.5076575006226905E-2</v>
      </c>
      <c r="J178" s="9" t="s">
        <v>44</v>
      </c>
    </row>
    <row r="179" spans="1:10" x14ac:dyDescent="0.25">
      <c r="A179" s="8" t="s">
        <v>67</v>
      </c>
      <c r="B179" s="8" t="s">
        <v>10</v>
      </c>
      <c r="C179" s="8" t="s">
        <v>14</v>
      </c>
      <c r="D179" s="9">
        <v>51</v>
      </c>
      <c r="E179" s="9">
        <v>6</v>
      </c>
      <c r="F179" s="9">
        <v>51</v>
      </c>
      <c r="G179" s="9">
        <v>0</v>
      </c>
      <c r="H179" s="9">
        <v>0</v>
      </c>
      <c r="I179" s="9">
        <v>0</v>
      </c>
      <c r="J179" s="9" t="s">
        <v>44</v>
      </c>
    </row>
    <row r="180" spans="1:10" x14ac:dyDescent="0.25">
      <c r="A180" s="8" t="s">
        <v>67</v>
      </c>
      <c r="B180" s="8" t="s">
        <v>10</v>
      </c>
      <c r="C180" s="8" t="s">
        <v>16</v>
      </c>
      <c r="D180" s="9">
        <v>51</v>
      </c>
      <c r="E180" s="9">
        <v>6</v>
      </c>
      <c r="F180" s="9">
        <v>51</v>
      </c>
      <c r="G180" s="9">
        <v>0</v>
      </c>
      <c r="H180" s="9">
        <v>0</v>
      </c>
      <c r="I180" s="9">
        <v>0</v>
      </c>
      <c r="J180" s="9" t="s">
        <v>44</v>
      </c>
    </row>
    <row r="181" spans="1:10" x14ac:dyDescent="0.25">
      <c r="A181" s="8" t="s">
        <v>67</v>
      </c>
      <c r="B181" s="8" t="s">
        <v>6</v>
      </c>
      <c r="C181" s="8" t="s">
        <v>14</v>
      </c>
      <c r="D181" s="9">
        <v>51</v>
      </c>
      <c r="E181" s="9">
        <v>6</v>
      </c>
      <c r="F181" s="9">
        <v>51</v>
      </c>
      <c r="G181" s="9">
        <v>0</v>
      </c>
      <c r="H181" s="9">
        <v>0</v>
      </c>
      <c r="I181" s="9">
        <v>0</v>
      </c>
      <c r="J181" s="9" t="s">
        <v>44</v>
      </c>
    </row>
    <row r="182" spans="1:10" x14ac:dyDescent="0.25">
      <c r="A182" s="8" t="s">
        <v>67</v>
      </c>
      <c r="B182" s="8" t="s">
        <v>6</v>
      </c>
      <c r="C182" s="8" t="s">
        <v>16</v>
      </c>
      <c r="D182" s="9">
        <v>51</v>
      </c>
      <c r="E182" s="9">
        <v>6</v>
      </c>
      <c r="F182" s="9">
        <v>51</v>
      </c>
      <c r="G182" s="9">
        <v>0</v>
      </c>
      <c r="H182" s="9">
        <v>0</v>
      </c>
      <c r="I182" s="9">
        <v>0</v>
      </c>
      <c r="J182" s="9" t="s">
        <v>44</v>
      </c>
    </row>
    <row r="183" spans="1:10" x14ac:dyDescent="0.25">
      <c r="A183" s="8" t="s">
        <v>67</v>
      </c>
      <c r="B183" s="8" t="s">
        <v>8</v>
      </c>
      <c r="C183" s="8" t="s">
        <v>14</v>
      </c>
      <c r="D183" s="9">
        <v>51</v>
      </c>
      <c r="E183" s="9">
        <v>6</v>
      </c>
      <c r="F183" s="9">
        <v>51</v>
      </c>
      <c r="G183" s="9">
        <v>0</v>
      </c>
      <c r="H183" s="9">
        <v>0</v>
      </c>
      <c r="I183" s="9">
        <v>0</v>
      </c>
      <c r="J183" s="9" t="s">
        <v>44</v>
      </c>
    </row>
    <row r="184" spans="1:10" x14ac:dyDescent="0.25">
      <c r="A184" s="8" t="s">
        <v>67</v>
      </c>
      <c r="B184" s="8" t="s">
        <v>8</v>
      </c>
      <c r="C184" s="8" t="s">
        <v>16</v>
      </c>
      <c r="D184" s="9">
        <v>51</v>
      </c>
      <c r="E184" s="9">
        <v>6</v>
      </c>
      <c r="F184" s="9">
        <v>51</v>
      </c>
      <c r="G184" s="9">
        <v>0</v>
      </c>
      <c r="H184" s="9">
        <v>0</v>
      </c>
      <c r="I184" s="9">
        <v>0</v>
      </c>
      <c r="J184" s="9" t="s">
        <v>44</v>
      </c>
    </row>
    <row r="185" spans="1:10" x14ac:dyDescent="0.25">
      <c r="A185" s="8" t="s">
        <v>67</v>
      </c>
      <c r="B185" s="8" t="s">
        <v>12</v>
      </c>
      <c r="C185" s="8" t="s">
        <v>14</v>
      </c>
      <c r="D185" s="9">
        <v>51</v>
      </c>
      <c r="E185" s="9">
        <v>6</v>
      </c>
      <c r="F185" s="9">
        <v>51</v>
      </c>
      <c r="G185" s="9">
        <v>0</v>
      </c>
      <c r="H185" s="9">
        <v>0</v>
      </c>
      <c r="I185" s="9">
        <v>0</v>
      </c>
      <c r="J185" s="9" t="s">
        <v>44</v>
      </c>
    </row>
    <row r="186" spans="1:10" x14ac:dyDescent="0.25">
      <c r="A186" s="8" t="s">
        <v>67</v>
      </c>
      <c r="B186" s="8" t="s">
        <v>12</v>
      </c>
      <c r="C186" s="8" t="s">
        <v>16</v>
      </c>
      <c r="D186" s="9">
        <v>51</v>
      </c>
      <c r="E186" s="9">
        <v>6</v>
      </c>
      <c r="F186" s="9">
        <v>51</v>
      </c>
      <c r="G186" s="9">
        <v>0</v>
      </c>
      <c r="H186" s="9">
        <v>0</v>
      </c>
      <c r="I186" s="9">
        <v>0</v>
      </c>
      <c r="J186" s="9" t="s">
        <v>44</v>
      </c>
    </row>
    <row r="187" spans="1:10" x14ac:dyDescent="0.25">
      <c r="A187" s="8" t="s">
        <v>68</v>
      </c>
      <c r="B187" s="8" t="s">
        <v>10</v>
      </c>
      <c r="C187" s="8" t="s">
        <v>14</v>
      </c>
      <c r="D187" s="9">
        <v>51</v>
      </c>
      <c r="E187" s="9">
        <v>6</v>
      </c>
      <c r="F187" s="9">
        <v>51</v>
      </c>
      <c r="G187" s="9">
        <v>0</v>
      </c>
      <c r="H187" s="9">
        <v>0</v>
      </c>
      <c r="I187" s="9">
        <v>0</v>
      </c>
      <c r="J187" s="9" t="s">
        <v>44</v>
      </c>
    </row>
    <row r="188" spans="1:10" x14ac:dyDescent="0.25">
      <c r="A188" s="8" t="s">
        <v>68</v>
      </c>
      <c r="B188" s="8" t="s">
        <v>10</v>
      </c>
      <c r="C188" s="8" t="s">
        <v>16</v>
      </c>
      <c r="D188" s="9">
        <v>51</v>
      </c>
      <c r="E188" s="9">
        <v>6</v>
      </c>
      <c r="F188" s="9">
        <v>51</v>
      </c>
      <c r="G188" s="9">
        <v>0</v>
      </c>
      <c r="H188" s="9">
        <v>0</v>
      </c>
      <c r="I188" s="9">
        <v>0</v>
      </c>
      <c r="J188" s="9" t="s">
        <v>44</v>
      </c>
    </row>
    <row r="189" spans="1:10" x14ac:dyDescent="0.25">
      <c r="A189" s="8" t="s">
        <v>68</v>
      </c>
      <c r="B189" s="8" t="s">
        <v>6</v>
      </c>
      <c r="C189" s="8" t="s">
        <v>14</v>
      </c>
      <c r="D189" s="9">
        <v>51</v>
      </c>
      <c r="E189" s="9">
        <v>6</v>
      </c>
      <c r="F189" s="9">
        <v>51</v>
      </c>
      <c r="G189" s="9">
        <v>0</v>
      </c>
      <c r="H189" s="9">
        <v>0</v>
      </c>
      <c r="I189" s="9">
        <v>0</v>
      </c>
      <c r="J189" s="9" t="s">
        <v>44</v>
      </c>
    </row>
    <row r="190" spans="1:10" x14ac:dyDescent="0.25">
      <c r="A190" s="8" t="s">
        <v>68</v>
      </c>
      <c r="B190" s="8" t="s">
        <v>6</v>
      </c>
      <c r="C190" s="8" t="s">
        <v>16</v>
      </c>
      <c r="D190" s="9">
        <v>51</v>
      </c>
      <c r="E190" s="9">
        <v>6</v>
      </c>
      <c r="F190" s="9">
        <v>51</v>
      </c>
      <c r="G190" s="9">
        <v>0</v>
      </c>
      <c r="H190" s="9">
        <v>0</v>
      </c>
      <c r="I190" s="9">
        <v>0</v>
      </c>
      <c r="J190" s="9" t="s">
        <v>44</v>
      </c>
    </row>
    <row r="191" spans="1:10" x14ac:dyDescent="0.25">
      <c r="A191" s="8" t="s">
        <v>68</v>
      </c>
      <c r="B191" s="8" t="s">
        <v>8</v>
      </c>
      <c r="C191" s="8" t="s">
        <v>14</v>
      </c>
      <c r="D191" s="9">
        <v>51</v>
      </c>
      <c r="E191" s="9">
        <v>6</v>
      </c>
      <c r="F191" s="9">
        <v>51</v>
      </c>
      <c r="G191" s="9">
        <v>0</v>
      </c>
      <c r="H191" s="9">
        <v>0</v>
      </c>
      <c r="I191" s="9">
        <v>0</v>
      </c>
      <c r="J191" s="9" t="s">
        <v>44</v>
      </c>
    </row>
    <row r="192" spans="1:10" x14ac:dyDescent="0.25">
      <c r="A192" s="8" t="s">
        <v>68</v>
      </c>
      <c r="B192" s="8" t="s">
        <v>8</v>
      </c>
      <c r="C192" s="8" t="s">
        <v>16</v>
      </c>
      <c r="D192" s="9">
        <v>51</v>
      </c>
      <c r="E192" s="9">
        <v>6</v>
      </c>
      <c r="F192" s="9">
        <v>51</v>
      </c>
      <c r="G192" s="9">
        <v>0</v>
      </c>
      <c r="H192" s="9">
        <v>0</v>
      </c>
      <c r="I192" s="9">
        <v>0</v>
      </c>
      <c r="J192" s="9" t="s">
        <v>44</v>
      </c>
    </row>
    <row r="193" spans="1:10" x14ac:dyDescent="0.25">
      <c r="A193" s="8" t="s">
        <v>68</v>
      </c>
      <c r="B193" s="8" t="s">
        <v>12</v>
      </c>
      <c r="C193" s="8" t="s">
        <v>14</v>
      </c>
      <c r="D193" s="9">
        <v>51</v>
      </c>
      <c r="E193" s="9">
        <v>6</v>
      </c>
      <c r="F193" s="9">
        <v>51</v>
      </c>
      <c r="G193" s="9">
        <v>0</v>
      </c>
      <c r="H193" s="9">
        <v>0</v>
      </c>
      <c r="I193" s="9">
        <v>0</v>
      </c>
      <c r="J193" s="9" t="s">
        <v>44</v>
      </c>
    </row>
    <row r="194" spans="1:10" x14ac:dyDescent="0.25">
      <c r="A194" s="8" t="s">
        <v>68</v>
      </c>
      <c r="B194" s="8" t="s">
        <v>12</v>
      </c>
      <c r="C194" s="8" t="s">
        <v>16</v>
      </c>
      <c r="D194" s="9">
        <v>51</v>
      </c>
      <c r="E194" s="9">
        <v>6</v>
      </c>
      <c r="F194" s="9">
        <v>51</v>
      </c>
      <c r="G194" s="9">
        <v>0</v>
      </c>
      <c r="H194" s="9">
        <v>0</v>
      </c>
      <c r="I194" s="9">
        <v>0</v>
      </c>
      <c r="J194" s="9" t="s">
        <v>44</v>
      </c>
    </row>
    <row r="195" spans="1:10" x14ac:dyDescent="0.25">
      <c r="A195" s="8" t="s">
        <v>69</v>
      </c>
      <c r="B195" s="8" t="s">
        <v>10</v>
      </c>
      <c r="C195" s="8" t="s">
        <v>14</v>
      </c>
      <c r="D195" s="9">
        <v>279792</v>
      </c>
      <c r="E195" s="9">
        <v>6</v>
      </c>
      <c r="F195" s="9">
        <v>298303.5</v>
      </c>
      <c r="G195" s="9">
        <v>86742.462337081495</v>
      </c>
      <c r="H195" s="9">
        <v>35412.461959739499</v>
      </c>
      <c r="I195" s="9">
        <v>91030.631468868407</v>
      </c>
      <c r="J195" s="9" t="s">
        <v>44</v>
      </c>
    </row>
    <row r="196" spans="1:10" x14ac:dyDescent="0.25">
      <c r="A196" s="8" t="s">
        <v>69</v>
      </c>
      <c r="B196" s="8" t="s">
        <v>10</v>
      </c>
      <c r="C196" s="8" t="s">
        <v>16</v>
      </c>
      <c r="D196" s="9">
        <v>285658.5</v>
      </c>
      <c r="E196" s="9">
        <v>6</v>
      </c>
      <c r="F196" s="9">
        <v>302814.33333333302</v>
      </c>
      <c r="G196" s="9">
        <v>154330.351643047</v>
      </c>
      <c r="H196" s="9">
        <v>63005.102224960901</v>
      </c>
      <c r="I196" s="9">
        <v>161959.77133189401</v>
      </c>
      <c r="J196" s="9">
        <v>0.28966712951660201</v>
      </c>
    </row>
    <row r="197" spans="1:10" x14ac:dyDescent="0.25">
      <c r="A197" s="8" t="s">
        <v>69</v>
      </c>
      <c r="B197" s="8" t="s">
        <v>6</v>
      </c>
      <c r="C197" s="8" t="s">
        <v>14</v>
      </c>
      <c r="D197" s="9">
        <v>188300</v>
      </c>
      <c r="E197" s="9">
        <v>6</v>
      </c>
      <c r="F197" s="9">
        <v>187994.83333333299</v>
      </c>
      <c r="G197" s="9">
        <v>13986.311456801801</v>
      </c>
      <c r="H197" s="9">
        <v>5709.8877421344996</v>
      </c>
      <c r="I197" s="9">
        <v>14677.733713453399</v>
      </c>
      <c r="J197" s="9" t="s">
        <v>44</v>
      </c>
    </row>
    <row r="198" spans="1:10" x14ac:dyDescent="0.25">
      <c r="A198" s="8" t="s">
        <v>69</v>
      </c>
      <c r="B198" s="8" t="s">
        <v>6</v>
      </c>
      <c r="C198" s="8" t="s">
        <v>16</v>
      </c>
      <c r="D198" s="9">
        <v>183545.5</v>
      </c>
      <c r="E198" s="9">
        <v>6</v>
      </c>
      <c r="F198" s="9">
        <v>179519</v>
      </c>
      <c r="G198" s="9">
        <v>27389.330981241601</v>
      </c>
      <c r="H198" s="9">
        <v>11181.6475500408</v>
      </c>
      <c r="I198" s="9">
        <v>28743.340084622199</v>
      </c>
      <c r="J198" s="9">
        <v>0.28966712951660201</v>
      </c>
    </row>
    <row r="199" spans="1:10" x14ac:dyDescent="0.25">
      <c r="A199" s="8" t="s">
        <v>69</v>
      </c>
      <c r="B199" s="8" t="s">
        <v>8</v>
      </c>
      <c r="C199" s="8" t="s">
        <v>14</v>
      </c>
      <c r="D199" s="9">
        <v>198501.5</v>
      </c>
      <c r="E199" s="9">
        <v>6</v>
      </c>
      <c r="F199" s="9">
        <v>199400.33333333299</v>
      </c>
      <c r="G199" s="9">
        <v>11484.8638767147</v>
      </c>
      <c r="H199" s="9">
        <v>4688.6760438789597</v>
      </c>
      <c r="I199" s="9">
        <v>12052.6254715784</v>
      </c>
      <c r="J199" s="9" t="s">
        <v>44</v>
      </c>
    </row>
    <row r="200" spans="1:10" x14ac:dyDescent="0.25">
      <c r="A200" s="8" t="s">
        <v>69</v>
      </c>
      <c r="B200" s="8" t="s">
        <v>8</v>
      </c>
      <c r="C200" s="8" t="s">
        <v>16</v>
      </c>
      <c r="D200" s="9">
        <v>209150</v>
      </c>
      <c r="E200" s="9">
        <v>6</v>
      </c>
      <c r="F200" s="9">
        <v>218824.33333333299</v>
      </c>
      <c r="G200" s="9">
        <v>34506.876286715204</v>
      </c>
      <c r="H200" s="9">
        <v>14087.3732532995</v>
      </c>
      <c r="I200" s="9">
        <v>36212.745796760501</v>
      </c>
      <c r="J200" s="9">
        <v>0.28966712951660201</v>
      </c>
    </row>
    <row r="201" spans="1:10" x14ac:dyDescent="0.25">
      <c r="A201" s="8" t="s">
        <v>69</v>
      </c>
      <c r="B201" s="8" t="s">
        <v>12</v>
      </c>
      <c r="C201" s="8" t="s">
        <v>14</v>
      </c>
      <c r="D201" s="9">
        <v>257062</v>
      </c>
      <c r="E201" s="9">
        <v>6</v>
      </c>
      <c r="F201" s="9">
        <v>252794</v>
      </c>
      <c r="G201" s="9">
        <v>15268.254386143801</v>
      </c>
      <c r="H201" s="9">
        <v>6233.2387515105902</v>
      </c>
      <c r="I201" s="9">
        <v>16023.0503118175</v>
      </c>
      <c r="J201" s="9" t="s">
        <v>44</v>
      </c>
    </row>
    <row r="202" spans="1:10" x14ac:dyDescent="0.25">
      <c r="A202" s="8" t="s">
        <v>69</v>
      </c>
      <c r="B202" s="8" t="s">
        <v>12</v>
      </c>
      <c r="C202" s="8" t="s">
        <v>16</v>
      </c>
      <c r="D202" s="9">
        <v>200575.5</v>
      </c>
      <c r="E202" s="9">
        <v>6</v>
      </c>
      <c r="F202" s="9">
        <v>210971</v>
      </c>
      <c r="G202" s="9">
        <v>30724.112895248902</v>
      </c>
      <c r="H202" s="9">
        <v>12543.066565504099</v>
      </c>
      <c r="I202" s="9">
        <v>32242.979076462001</v>
      </c>
      <c r="J202" s="9" t="s">
        <v>44</v>
      </c>
    </row>
    <row r="203" spans="1:10" x14ac:dyDescent="0.25">
      <c r="A203" s="8" t="s">
        <v>70</v>
      </c>
      <c r="B203" s="8" t="s">
        <v>10</v>
      </c>
      <c r="C203" s="8" t="s">
        <v>14</v>
      </c>
      <c r="D203" s="9">
        <v>2.2999999999999998</v>
      </c>
      <c r="E203" s="9">
        <v>6</v>
      </c>
      <c r="F203" s="9">
        <v>2.2999999999999998</v>
      </c>
      <c r="G203" s="9">
        <v>6.3245553203367499E-2</v>
      </c>
      <c r="H203" s="9">
        <v>2.5819888974716099E-2</v>
      </c>
      <c r="I203" s="9">
        <v>6.63721375965515E-2</v>
      </c>
      <c r="J203" s="9" t="s">
        <v>44</v>
      </c>
    </row>
    <row r="204" spans="1:10" x14ac:dyDescent="0.25">
      <c r="A204" s="8" t="s">
        <v>70</v>
      </c>
      <c r="B204" s="8" t="s">
        <v>10</v>
      </c>
      <c r="C204" s="8" t="s">
        <v>16</v>
      </c>
      <c r="D204" s="9">
        <v>2.25</v>
      </c>
      <c r="E204" s="9">
        <v>6</v>
      </c>
      <c r="F204" s="9">
        <v>2.1333333333333302</v>
      </c>
      <c r="G204" s="9">
        <v>0.47187568984497003</v>
      </c>
      <c r="H204" s="9">
        <v>0.19264244369066499</v>
      </c>
      <c r="I204" s="9">
        <v>0.49520316652381502</v>
      </c>
      <c r="J204" s="9">
        <v>0.80745642067620904</v>
      </c>
    </row>
    <row r="205" spans="1:10" x14ac:dyDescent="0.25">
      <c r="A205" s="8" t="s">
        <v>70</v>
      </c>
      <c r="B205" s="8" t="s">
        <v>6</v>
      </c>
      <c r="C205" s="8" t="s">
        <v>14</v>
      </c>
      <c r="D205" s="9">
        <v>6.35</v>
      </c>
      <c r="E205" s="9">
        <v>6</v>
      </c>
      <c r="F205" s="9">
        <v>6.0833333333333304</v>
      </c>
      <c r="G205" s="9">
        <v>0.64316923641190005</v>
      </c>
      <c r="H205" s="9">
        <v>0.26257274124410601</v>
      </c>
      <c r="I205" s="9">
        <v>0.67496471917533396</v>
      </c>
      <c r="J205" s="9" t="s">
        <v>44</v>
      </c>
    </row>
    <row r="206" spans="1:10" x14ac:dyDescent="0.25">
      <c r="A206" s="8" t="s">
        <v>70</v>
      </c>
      <c r="B206" s="8" t="s">
        <v>6</v>
      </c>
      <c r="C206" s="8" t="s">
        <v>16</v>
      </c>
      <c r="D206" s="9">
        <v>6.6</v>
      </c>
      <c r="E206" s="9">
        <v>6</v>
      </c>
      <c r="F206" s="9">
        <v>6.7166666666666703</v>
      </c>
      <c r="G206" s="9">
        <v>0.63377177806105101</v>
      </c>
      <c r="H206" s="9">
        <v>0.258736244937667</v>
      </c>
      <c r="I206" s="9">
        <v>0.66510269145751499</v>
      </c>
      <c r="J206" s="9">
        <v>0.80745642067620904</v>
      </c>
    </row>
    <row r="207" spans="1:10" x14ac:dyDescent="0.25">
      <c r="A207" s="8" t="s">
        <v>70</v>
      </c>
      <c r="B207" s="8" t="s">
        <v>8</v>
      </c>
      <c r="C207" s="8" t="s">
        <v>14</v>
      </c>
      <c r="D207" s="9">
        <v>2.25</v>
      </c>
      <c r="E207" s="9">
        <v>6</v>
      </c>
      <c r="F207" s="9">
        <v>2.1333333333333302</v>
      </c>
      <c r="G207" s="9">
        <v>0.62182527020592104</v>
      </c>
      <c r="H207" s="9">
        <v>0.25385910352879698</v>
      </c>
      <c r="I207" s="9">
        <v>0.65256560034204403</v>
      </c>
      <c r="J207" s="9" t="s">
        <v>44</v>
      </c>
    </row>
    <row r="208" spans="1:10" x14ac:dyDescent="0.25">
      <c r="A208" s="8" t="s">
        <v>70</v>
      </c>
      <c r="B208" s="8" t="s">
        <v>8</v>
      </c>
      <c r="C208" s="8" t="s">
        <v>16</v>
      </c>
      <c r="D208" s="9">
        <v>2.25</v>
      </c>
      <c r="E208" s="9">
        <v>6</v>
      </c>
      <c r="F208" s="9">
        <v>2.31666666666667</v>
      </c>
      <c r="G208" s="9">
        <v>0.26394443859772199</v>
      </c>
      <c r="H208" s="9">
        <v>0.10775486583496401</v>
      </c>
      <c r="I208" s="9">
        <v>0.27699270081678701</v>
      </c>
      <c r="J208" s="9">
        <v>0.80745642067620904</v>
      </c>
    </row>
    <row r="209" spans="1:10" x14ac:dyDescent="0.25">
      <c r="A209" s="8" t="s">
        <v>70</v>
      </c>
      <c r="B209" s="8" t="s">
        <v>12</v>
      </c>
      <c r="C209" s="8" t="s">
        <v>14</v>
      </c>
      <c r="D209" s="9">
        <v>2.2999999999999998</v>
      </c>
      <c r="E209" s="9">
        <v>6</v>
      </c>
      <c r="F209" s="9">
        <v>2.25</v>
      </c>
      <c r="G209" s="9">
        <v>0.122474487139159</v>
      </c>
      <c r="H209" s="9">
        <v>0.05</v>
      </c>
      <c r="I209" s="9">
        <v>0.12852909178181601</v>
      </c>
      <c r="J209" s="9" t="s">
        <v>44</v>
      </c>
    </row>
    <row r="210" spans="1:10" x14ac:dyDescent="0.25">
      <c r="A210" s="8" t="s">
        <v>70</v>
      </c>
      <c r="B210" s="8" t="s">
        <v>12</v>
      </c>
      <c r="C210" s="8" t="s">
        <v>16</v>
      </c>
      <c r="D210" s="9">
        <v>2.2000000000000002</v>
      </c>
      <c r="E210" s="9">
        <v>6</v>
      </c>
      <c r="F210" s="9">
        <v>1.9833333333333301</v>
      </c>
      <c r="G210" s="9">
        <v>0.51153364177409399</v>
      </c>
      <c r="H210" s="9">
        <v>0.208832734769028</v>
      </c>
      <c r="I210" s="9">
        <v>0.53682163468351896</v>
      </c>
      <c r="J210" s="9" t="s">
        <v>44</v>
      </c>
    </row>
    <row r="211" spans="1:10" x14ac:dyDescent="0.25">
      <c r="A211" s="8" t="s">
        <v>71</v>
      </c>
      <c r="B211" s="8" t="s">
        <v>10</v>
      </c>
      <c r="C211" s="8" t="s">
        <v>14</v>
      </c>
      <c r="D211" s="9">
        <v>29.1435</v>
      </c>
      <c r="E211" s="9">
        <v>6</v>
      </c>
      <c r="F211" s="9">
        <v>29.5536666666667</v>
      </c>
      <c r="G211" s="9">
        <v>1.9788578187092301</v>
      </c>
      <c r="H211" s="9">
        <v>0.80786532155909396</v>
      </c>
      <c r="I211" s="9">
        <v>2.0766839212403001</v>
      </c>
      <c r="J211" s="9" t="s">
        <v>44</v>
      </c>
    </row>
    <row r="212" spans="1:10" x14ac:dyDescent="0.25">
      <c r="A212" s="8" t="s">
        <v>71</v>
      </c>
      <c r="B212" s="8" t="s">
        <v>10</v>
      </c>
      <c r="C212" s="8" t="s">
        <v>16</v>
      </c>
      <c r="D212" s="9">
        <v>29.405999999999999</v>
      </c>
      <c r="E212" s="9">
        <v>6</v>
      </c>
      <c r="F212" s="9">
        <v>29.455833333333299</v>
      </c>
      <c r="G212" s="9">
        <v>1.5954008169317999</v>
      </c>
      <c r="H212" s="9">
        <v>0.651319656117059</v>
      </c>
      <c r="I212" s="9">
        <v>1.6742704772074</v>
      </c>
      <c r="J212" s="9">
        <v>0.66344356536865301</v>
      </c>
    </row>
    <row r="213" spans="1:10" x14ac:dyDescent="0.25">
      <c r="A213" s="8" t="s">
        <v>71</v>
      </c>
      <c r="B213" s="8" t="s">
        <v>6</v>
      </c>
      <c r="C213" s="8" t="s">
        <v>14</v>
      </c>
      <c r="D213" s="9">
        <v>29.0365</v>
      </c>
      <c r="E213" s="9">
        <v>6</v>
      </c>
      <c r="F213" s="9">
        <v>29.5431666666667</v>
      </c>
      <c r="G213" s="9">
        <v>0.927611862077381</v>
      </c>
      <c r="H213" s="9">
        <v>0.37869595690709101</v>
      </c>
      <c r="I213" s="9">
        <v>0.97346894805428097</v>
      </c>
      <c r="J213" s="9" t="s">
        <v>44</v>
      </c>
    </row>
    <row r="214" spans="1:10" x14ac:dyDescent="0.25">
      <c r="A214" s="8" t="s">
        <v>71</v>
      </c>
      <c r="B214" s="8" t="s">
        <v>6</v>
      </c>
      <c r="C214" s="8" t="s">
        <v>16</v>
      </c>
      <c r="D214" s="9">
        <v>30.064</v>
      </c>
      <c r="E214" s="9">
        <v>6</v>
      </c>
      <c r="F214" s="9">
        <v>29.186333333333302</v>
      </c>
      <c r="G214" s="9">
        <v>1.53368832122653</v>
      </c>
      <c r="H214" s="9">
        <v>0.62612563524512499</v>
      </c>
      <c r="I214" s="9">
        <v>1.6095071847873701</v>
      </c>
      <c r="J214" s="9">
        <v>0.66344356536865301</v>
      </c>
    </row>
    <row r="215" spans="1:10" x14ac:dyDescent="0.25">
      <c r="A215" s="8" t="s">
        <v>71</v>
      </c>
      <c r="B215" s="8" t="s">
        <v>8</v>
      </c>
      <c r="C215" s="8" t="s">
        <v>14</v>
      </c>
      <c r="D215" s="9">
        <v>28.918500000000002</v>
      </c>
      <c r="E215" s="9">
        <v>6</v>
      </c>
      <c r="F215" s="9">
        <v>29.283666666666701</v>
      </c>
      <c r="G215" s="9">
        <v>1.01556795275681</v>
      </c>
      <c r="H215" s="9">
        <v>0.41460388056285502</v>
      </c>
      <c r="I215" s="9">
        <v>1.0657732043592001</v>
      </c>
      <c r="J215" s="9" t="s">
        <v>44</v>
      </c>
    </row>
    <row r="216" spans="1:10" x14ac:dyDescent="0.25">
      <c r="A216" s="8" t="s">
        <v>71</v>
      </c>
      <c r="B216" s="8" t="s">
        <v>8</v>
      </c>
      <c r="C216" s="8" t="s">
        <v>16</v>
      </c>
      <c r="D216" s="9">
        <v>31.586500000000001</v>
      </c>
      <c r="E216" s="9">
        <v>6</v>
      </c>
      <c r="F216" s="9">
        <v>31.864333333333299</v>
      </c>
      <c r="G216" s="9">
        <v>0.79650402802915499</v>
      </c>
      <c r="H216" s="9">
        <v>0.32517140779048298</v>
      </c>
      <c r="I216" s="9">
        <v>0.83587971433450503</v>
      </c>
      <c r="J216" s="9">
        <v>0.66344356536865301</v>
      </c>
    </row>
    <row r="217" spans="1:10" x14ac:dyDescent="0.25">
      <c r="A217" s="8" t="s">
        <v>71</v>
      </c>
      <c r="B217" s="8" t="s">
        <v>12</v>
      </c>
      <c r="C217" s="8" t="s">
        <v>14</v>
      </c>
      <c r="D217" s="9">
        <v>30.420999999999999</v>
      </c>
      <c r="E217" s="9">
        <v>6</v>
      </c>
      <c r="F217" s="9">
        <v>30.832000000000001</v>
      </c>
      <c r="G217" s="9">
        <v>1.98613876655183</v>
      </c>
      <c r="H217" s="9">
        <v>0.81083775606878805</v>
      </c>
      <c r="I217" s="9">
        <v>2.0843248073985401</v>
      </c>
      <c r="J217" s="9" t="s">
        <v>44</v>
      </c>
    </row>
    <row r="218" spans="1:10" x14ac:dyDescent="0.25">
      <c r="A218" s="13" t="s">
        <v>71</v>
      </c>
      <c r="B218" s="13" t="s">
        <v>12</v>
      </c>
      <c r="C218" s="13" t="s">
        <v>16</v>
      </c>
      <c r="D218" s="12">
        <v>28.853000000000002</v>
      </c>
      <c r="E218" s="12">
        <v>6</v>
      </c>
      <c r="F218" s="12">
        <v>29.0886666666667</v>
      </c>
      <c r="G218" s="12">
        <v>0.793930391575147</v>
      </c>
      <c r="H218" s="12">
        <v>0.324120725107859</v>
      </c>
      <c r="I218" s="12">
        <v>0.83317884851553303</v>
      </c>
      <c r="J218" s="12" t="s">
        <v>44</v>
      </c>
    </row>
    <row r="219" spans="1:10" x14ac:dyDescent="0.25">
      <c r="A219" t="s">
        <v>72</v>
      </c>
      <c r="B219" t="s">
        <v>73</v>
      </c>
    </row>
    <row r="220" spans="1:10" x14ac:dyDescent="0.25">
      <c r="A220" t="s">
        <v>6</v>
      </c>
      <c r="B220" t="s">
        <v>74</v>
      </c>
    </row>
    <row r="221" spans="1:10" x14ac:dyDescent="0.25">
      <c r="A221" t="s">
        <v>10</v>
      </c>
      <c r="B221" t="s">
        <v>75</v>
      </c>
    </row>
    <row r="222" spans="1:10" x14ac:dyDescent="0.25">
      <c r="A222" t="s">
        <v>8</v>
      </c>
      <c r="B222" t="s">
        <v>76</v>
      </c>
    </row>
    <row r="223" spans="1:10" x14ac:dyDescent="0.25">
      <c r="A223" t="s">
        <v>12</v>
      </c>
      <c r="B223" t="s">
        <v>77</v>
      </c>
    </row>
    <row r="224" spans="1:10" x14ac:dyDescent="0.25">
      <c r="A224" s="4" t="s">
        <v>119</v>
      </c>
      <c r="B224" s="4" t="s">
        <v>121</v>
      </c>
    </row>
    <row r="225" spans="1:2" x14ac:dyDescent="0.25">
      <c r="A225" s="15" t="s">
        <v>78</v>
      </c>
      <c r="B225" s="4" t="s">
        <v>79</v>
      </c>
    </row>
    <row r="226" spans="1:2" x14ac:dyDescent="0.25">
      <c r="A226" s="15" t="s">
        <v>67</v>
      </c>
      <c r="B226" s="4" t="s">
        <v>80</v>
      </c>
    </row>
    <row r="227" spans="1:2" x14ac:dyDescent="0.25">
      <c r="A227" s="15" t="s">
        <v>68</v>
      </c>
      <c r="B227" s="4" t="s">
        <v>81</v>
      </c>
    </row>
    <row r="228" spans="1:2" x14ac:dyDescent="0.25">
      <c r="A228" s="15" t="s">
        <v>64</v>
      </c>
      <c r="B228" s="4" t="s">
        <v>82</v>
      </c>
    </row>
    <row r="229" spans="1:2" x14ac:dyDescent="0.25">
      <c r="A229" s="15" t="s">
        <v>65</v>
      </c>
      <c r="B229" s="4" t="s">
        <v>83</v>
      </c>
    </row>
    <row r="230" spans="1:2" x14ac:dyDescent="0.25">
      <c r="A230" s="15" t="s">
        <v>84</v>
      </c>
      <c r="B230" s="4" t="s">
        <v>85</v>
      </c>
    </row>
    <row r="231" spans="1:2" x14ac:dyDescent="0.25">
      <c r="A231" s="15" t="s">
        <v>86</v>
      </c>
      <c r="B231" s="4" t="s">
        <v>87</v>
      </c>
    </row>
    <row r="232" spans="1:2" x14ac:dyDescent="0.25">
      <c r="A232" s="15" t="s">
        <v>88</v>
      </c>
      <c r="B232" s="4" t="s">
        <v>89</v>
      </c>
    </row>
    <row r="233" spans="1:2" x14ac:dyDescent="0.25">
      <c r="A233" s="15" t="s">
        <v>90</v>
      </c>
      <c r="B233" s="4" t="s">
        <v>91</v>
      </c>
    </row>
    <row r="234" spans="1:2" x14ac:dyDescent="0.25">
      <c r="A234" s="15" t="s">
        <v>92</v>
      </c>
      <c r="B234" s="4" t="s">
        <v>93</v>
      </c>
    </row>
    <row r="235" spans="1:2" x14ac:dyDescent="0.25">
      <c r="A235" t="s">
        <v>94</v>
      </c>
      <c r="B235" s="4" t="s">
        <v>95</v>
      </c>
    </row>
    <row r="236" spans="1:2" x14ac:dyDescent="0.25">
      <c r="A236" s="15" t="s">
        <v>96</v>
      </c>
      <c r="B236" s="4" t="s">
        <v>97</v>
      </c>
    </row>
    <row r="237" spans="1:2" x14ac:dyDescent="0.25">
      <c r="A237" s="15" t="s">
        <v>98</v>
      </c>
      <c r="B237" s="4" t="s">
        <v>99</v>
      </c>
    </row>
    <row r="238" spans="1:2" x14ac:dyDescent="0.25">
      <c r="A238" s="15" t="s">
        <v>62</v>
      </c>
      <c r="B238" s="4" t="s">
        <v>100</v>
      </c>
    </row>
    <row r="239" spans="1:2" x14ac:dyDescent="0.25">
      <c r="A239" s="15" t="s">
        <v>69</v>
      </c>
      <c r="B239" s="4" t="s">
        <v>101</v>
      </c>
    </row>
    <row r="240" spans="1:2" x14ac:dyDescent="0.25">
      <c r="A240" t="s">
        <v>61</v>
      </c>
      <c r="B240" s="4" t="s">
        <v>102</v>
      </c>
    </row>
    <row r="241" spans="1:2" x14ac:dyDescent="0.25">
      <c r="A241" s="15" t="s">
        <v>103</v>
      </c>
      <c r="B241" s="4" t="s">
        <v>104</v>
      </c>
    </row>
    <row r="242" spans="1:2" x14ac:dyDescent="0.25">
      <c r="A242" s="15" t="s">
        <v>105</v>
      </c>
      <c r="B242" s="4" t="s">
        <v>106</v>
      </c>
    </row>
    <row r="243" spans="1:2" x14ac:dyDescent="0.25">
      <c r="A243" s="15" t="s">
        <v>107</v>
      </c>
      <c r="B243" s="4" t="s">
        <v>108</v>
      </c>
    </row>
    <row r="244" spans="1:2" x14ac:dyDescent="0.25">
      <c r="A244" s="15" t="s">
        <v>109</v>
      </c>
      <c r="B244" s="4" t="s">
        <v>110</v>
      </c>
    </row>
    <row r="245" spans="1:2" x14ac:dyDescent="0.25">
      <c r="A245" t="s">
        <v>111</v>
      </c>
      <c r="B245" s="4" t="s">
        <v>112</v>
      </c>
    </row>
    <row r="246" spans="1:2" x14ac:dyDescent="0.25">
      <c r="A246" t="s">
        <v>58</v>
      </c>
      <c r="B246" s="4" t="s">
        <v>113</v>
      </c>
    </row>
    <row r="247" spans="1:2" x14ac:dyDescent="0.25">
      <c r="A247" t="s">
        <v>59</v>
      </c>
      <c r="B247" s="4" t="s">
        <v>114</v>
      </c>
    </row>
    <row r="248" spans="1:2" x14ac:dyDescent="0.25">
      <c r="A248" t="s">
        <v>60</v>
      </c>
      <c r="B248" s="4" t="s">
        <v>115</v>
      </c>
    </row>
    <row r="249" spans="1:2" x14ac:dyDescent="0.25">
      <c r="A249" t="s">
        <v>63</v>
      </c>
      <c r="B249" s="4" t="s">
        <v>116</v>
      </c>
    </row>
    <row r="250" spans="1:2" x14ac:dyDescent="0.25">
      <c r="A250" t="s">
        <v>66</v>
      </c>
      <c r="B250" s="4" t="s">
        <v>117</v>
      </c>
    </row>
    <row r="251" spans="1:2" x14ac:dyDescent="0.25">
      <c r="A251" t="s">
        <v>57</v>
      </c>
      <c r="B251" s="16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A4EA8-4989-468E-9207-055E4C9BEFBB}">
  <dimension ref="A1:V76"/>
  <sheetViews>
    <sheetView workbookViewId="0">
      <selection sqref="A1:XFD1048576"/>
    </sheetView>
  </sheetViews>
  <sheetFormatPr defaultRowHeight="15" x14ac:dyDescent="0.25"/>
  <cols>
    <col min="1" max="1" width="17.5703125" style="8" customWidth="1"/>
    <col min="2" max="2" width="9.140625" style="8"/>
    <col min="3" max="3" width="13.85546875" style="8" customWidth="1"/>
    <col min="4" max="4" width="9.140625" style="8"/>
    <col min="5" max="6" width="13.7109375" style="9" customWidth="1"/>
    <col min="7" max="7" width="9.140625" style="9"/>
    <col min="8" max="8" width="12.85546875" style="9" customWidth="1"/>
    <col min="9" max="9" width="10.5703125" style="9" customWidth="1"/>
    <col min="10" max="10" width="12.85546875" style="9" customWidth="1"/>
    <col min="11" max="11" width="9.140625" style="9"/>
    <col min="12" max="12" width="15" style="9" customWidth="1"/>
    <col min="13" max="13" width="9.140625" style="9"/>
    <col min="14" max="14" width="15.7109375" style="9" customWidth="1"/>
    <col min="15" max="15" width="13" style="9" customWidth="1"/>
    <col min="16" max="16" width="11.140625" style="9" customWidth="1"/>
    <col min="17" max="17" width="14.85546875" style="9" customWidth="1"/>
    <col min="18" max="22" width="11.140625" style="9" customWidth="1"/>
  </cols>
  <sheetData>
    <row r="1" spans="1:22" x14ac:dyDescent="0.25">
      <c r="A1" s="4" t="s">
        <v>330</v>
      </c>
    </row>
    <row r="2" spans="1:22" s="19" customFormat="1" ht="45" x14ac:dyDescent="0.25">
      <c r="A2" s="17" t="s">
        <v>122</v>
      </c>
      <c r="B2" s="17" t="s">
        <v>123</v>
      </c>
      <c r="C2" s="17" t="s">
        <v>36</v>
      </c>
      <c r="D2" s="17" t="s">
        <v>119</v>
      </c>
      <c r="E2" s="18" t="s">
        <v>124</v>
      </c>
      <c r="F2" s="18" t="s">
        <v>125</v>
      </c>
      <c r="G2" s="18" t="s">
        <v>126</v>
      </c>
      <c r="H2" s="18" t="s">
        <v>127</v>
      </c>
      <c r="I2" s="18" t="s">
        <v>128</v>
      </c>
      <c r="J2" s="18" t="s">
        <v>129</v>
      </c>
      <c r="K2" s="18" t="s">
        <v>130</v>
      </c>
      <c r="L2" s="18" t="s">
        <v>131</v>
      </c>
      <c r="M2" s="18" t="s">
        <v>132</v>
      </c>
      <c r="N2" s="18" t="s">
        <v>133</v>
      </c>
      <c r="O2" s="18" t="s">
        <v>134</v>
      </c>
      <c r="P2" s="18" t="s">
        <v>135</v>
      </c>
      <c r="Q2" s="18" t="s">
        <v>136</v>
      </c>
      <c r="R2" s="18" t="s">
        <v>137</v>
      </c>
      <c r="S2" s="18" t="s">
        <v>138</v>
      </c>
      <c r="T2" s="18" t="s">
        <v>139</v>
      </c>
      <c r="U2" s="18" t="s">
        <v>140</v>
      </c>
      <c r="V2" s="18" t="s">
        <v>141</v>
      </c>
    </row>
    <row r="3" spans="1:22" x14ac:dyDescent="0.25">
      <c r="A3" s="8" t="s">
        <v>142</v>
      </c>
      <c r="B3" s="8">
        <v>1</v>
      </c>
      <c r="C3" s="8" t="s">
        <v>6</v>
      </c>
      <c r="D3" s="8" t="s">
        <v>14</v>
      </c>
      <c r="E3" s="9">
        <v>28228043</v>
      </c>
      <c r="F3" s="9">
        <v>73141570</v>
      </c>
      <c r="G3" s="9">
        <v>88.667280264522702</v>
      </c>
      <c r="H3" s="9">
        <v>3199005</v>
      </c>
      <c r="I3" s="9">
        <v>11.3327197354772</v>
      </c>
      <c r="J3" s="9">
        <v>374</v>
      </c>
      <c r="K3" s="9">
        <v>1.32492358751189E-3</v>
      </c>
      <c r="L3" s="9">
        <v>19284648</v>
      </c>
      <c r="M3" s="9">
        <v>68.317339604449302</v>
      </c>
      <c r="N3" s="9">
        <v>5743937</v>
      </c>
      <c r="O3" s="9">
        <v>20.348335872947299</v>
      </c>
      <c r="P3" s="9">
        <v>79</v>
      </c>
      <c r="Q3" s="9">
        <v>2.7986353853860801E-4</v>
      </c>
      <c r="R3" s="9">
        <v>10.2418</v>
      </c>
      <c r="S3" s="9">
        <v>13.230600000000001</v>
      </c>
      <c r="T3" s="9">
        <v>50.919600000000003</v>
      </c>
      <c r="U3" s="9">
        <v>36.313600000000001</v>
      </c>
      <c r="V3" s="9">
        <v>49.9848</v>
      </c>
    </row>
    <row r="4" spans="1:22" x14ac:dyDescent="0.25">
      <c r="A4" s="8" t="s">
        <v>143</v>
      </c>
      <c r="B4" s="8">
        <v>1</v>
      </c>
      <c r="C4" s="8" t="s">
        <v>6</v>
      </c>
      <c r="D4" s="8" t="s">
        <v>14</v>
      </c>
      <c r="E4" s="9">
        <v>28186718</v>
      </c>
      <c r="F4" s="9">
        <v>69466698</v>
      </c>
      <c r="G4" s="9">
        <v>90.934343615315498</v>
      </c>
      <c r="H4" s="9">
        <v>2555311</v>
      </c>
      <c r="I4" s="9">
        <v>9.0656563846844396</v>
      </c>
      <c r="J4" s="9">
        <v>453</v>
      </c>
      <c r="K4" s="9">
        <v>1.6071399302323801E-3</v>
      </c>
      <c r="L4" s="9">
        <v>20755660</v>
      </c>
      <c r="M4" s="9">
        <v>73.636313387035599</v>
      </c>
      <c r="N4" s="9">
        <v>4875200</v>
      </c>
      <c r="O4" s="9">
        <v>17.296089597944601</v>
      </c>
      <c r="P4" s="9">
        <v>94</v>
      </c>
      <c r="Q4" s="9">
        <v>3.3349040494888398E-4</v>
      </c>
      <c r="R4" s="9">
        <v>10.602499999999999</v>
      </c>
      <c r="S4" s="9">
        <v>12.143700000000001</v>
      </c>
      <c r="T4" s="9">
        <v>50.913699999999999</v>
      </c>
      <c r="U4" s="9">
        <v>36.237200000000001</v>
      </c>
      <c r="V4" s="9">
        <v>49.904800000000002</v>
      </c>
    </row>
    <row r="5" spans="1:22" x14ac:dyDescent="0.25">
      <c r="A5" s="8" t="s">
        <v>144</v>
      </c>
      <c r="B5" s="8">
        <v>1</v>
      </c>
      <c r="C5" s="8" t="s">
        <v>6</v>
      </c>
      <c r="D5" s="8" t="s">
        <v>14</v>
      </c>
      <c r="E5" s="9">
        <v>28507715</v>
      </c>
      <c r="F5" s="9">
        <v>74785635</v>
      </c>
      <c r="G5" s="9">
        <v>88.834783847109406</v>
      </c>
      <c r="H5" s="9">
        <v>3182948</v>
      </c>
      <c r="I5" s="9">
        <v>11.165216152890499</v>
      </c>
      <c r="J5" s="9">
        <v>391</v>
      </c>
      <c r="K5" s="9">
        <v>1.3715585412580401E-3</v>
      </c>
      <c r="L5" s="9">
        <v>19613279</v>
      </c>
      <c r="M5" s="9">
        <v>68.799898553777396</v>
      </c>
      <c r="N5" s="9">
        <v>5711014</v>
      </c>
      <c r="O5" s="9">
        <v>20.0332225855351</v>
      </c>
      <c r="P5" s="9">
        <v>83</v>
      </c>
      <c r="Q5" s="9">
        <v>2.9114925556116998E-4</v>
      </c>
      <c r="R5" s="9">
        <v>10.004799999999999</v>
      </c>
      <c r="S5" s="9">
        <v>13.8482</v>
      </c>
      <c r="T5" s="9">
        <v>50.921199999999999</v>
      </c>
      <c r="U5" s="9">
        <v>36.298400000000001</v>
      </c>
      <c r="V5" s="9">
        <v>49.267000000000003</v>
      </c>
    </row>
    <row r="6" spans="1:22" x14ac:dyDescent="0.25">
      <c r="A6" s="8" t="s">
        <v>145</v>
      </c>
      <c r="B6" s="8">
        <v>1</v>
      </c>
      <c r="C6" s="8" t="s">
        <v>6</v>
      </c>
      <c r="D6" s="8" t="s">
        <v>16</v>
      </c>
      <c r="E6" s="9">
        <v>29285354</v>
      </c>
      <c r="F6" s="9">
        <v>77312936</v>
      </c>
      <c r="G6" s="9">
        <v>87.690881250743899</v>
      </c>
      <c r="H6" s="9">
        <v>3604769</v>
      </c>
      <c r="I6" s="9">
        <v>12.309118749255999</v>
      </c>
      <c r="J6" s="9">
        <v>411</v>
      </c>
      <c r="K6" s="9">
        <v>1.40343189978171E-3</v>
      </c>
      <c r="L6" s="9">
        <v>19598467</v>
      </c>
      <c r="M6" s="9">
        <v>66.922417943112407</v>
      </c>
      <c r="N6" s="9">
        <v>6081629</v>
      </c>
      <c r="O6" s="9">
        <v>20.766793530991599</v>
      </c>
      <c r="P6" s="9">
        <v>78</v>
      </c>
      <c r="Q6" s="9">
        <v>2.66344740104558E-4</v>
      </c>
      <c r="R6" s="9">
        <v>9.7846700000000002</v>
      </c>
      <c r="S6" s="9">
        <v>14.6363</v>
      </c>
      <c r="T6" s="9">
        <v>50.921100000000003</v>
      </c>
      <c r="U6" s="9">
        <v>36.324800000000003</v>
      </c>
      <c r="V6" s="9">
        <v>49.0167</v>
      </c>
    </row>
    <row r="7" spans="1:22" x14ac:dyDescent="0.25">
      <c r="A7" s="8" t="s">
        <v>146</v>
      </c>
      <c r="B7" s="8">
        <v>1</v>
      </c>
      <c r="C7" s="8" t="s">
        <v>6</v>
      </c>
      <c r="D7" s="8" t="s">
        <v>16</v>
      </c>
      <c r="E7" s="9">
        <v>27037920</v>
      </c>
      <c r="F7" s="9">
        <v>72410640</v>
      </c>
      <c r="G7" s="9">
        <v>88.515625462313594</v>
      </c>
      <c r="H7" s="9">
        <v>3105136</v>
      </c>
      <c r="I7" s="9">
        <v>11.4843745376863</v>
      </c>
      <c r="J7" s="9">
        <v>359</v>
      </c>
      <c r="K7" s="9">
        <v>1.3277648576517701E-3</v>
      </c>
      <c r="L7" s="9">
        <v>18231879</v>
      </c>
      <c r="M7" s="9">
        <v>67.430775000443802</v>
      </c>
      <c r="N7" s="9">
        <v>5700465</v>
      </c>
      <c r="O7" s="9">
        <v>21.083223117754599</v>
      </c>
      <c r="P7" s="9">
        <v>81</v>
      </c>
      <c r="Q7" s="9">
        <v>2.99579257576026E-4</v>
      </c>
      <c r="R7" s="9">
        <v>9.4097299999999997</v>
      </c>
      <c r="S7" s="9">
        <v>14.2439</v>
      </c>
      <c r="T7" s="9">
        <v>50.924500000000002</v>
      </c>
      <c r="U7" s="9">
        <v>35.973700000000001</v>
      </c>
      <c r="V7" s="9">
        <v>48.807299999999998</v>
      </c>
    </row>
    <row r="8" spans="1:22" x14ac:dyDescent="0.25">
      <c r="A8" s="8" t="s">
        <v>147</v>
      </c>
      <c r="B8" s="8">
        <v>1</v>
      </c>
      <c r="C8" s="8" t="s">
        <v>6</v>
      </c>
      <c r="D8" s="8" t="s">
        <v>16</v>
      </c>
      <c r="E8" s="9">
        <v>29424131</v>
      </c>
      <c r="F8" s="9">
        <v>76973288</v>
      </c>
      <c r="G8" s="9">
        <v>89.678067297892298</v>
      </c>
      <c r="H8" s="9">
        <v>3037139</v>
      </c>
      <c r="I8" s="9">
        <v>10.321932702107601</v>
      </c>
      <c r="J8" s="9">
        <v>386</v>
      </c>
      <c r="K8" s="9">
        <v>1.3118484280810101E-3</v>
      </c>
      <c r="L8" s="9">
        <v>20498198</v>
      </c>
      <c r="M8" s="9">
        <v>69.664582447651497</v>
      </c>
      <c r="N8" s="9">
        <v>5888327</v>
      </c>
      <c r="O8" s="9">
        <v>20.011897717557002</v>
      </c>
      <c r="P8" s="9">
        <v>81</v>
      </c>
      <c r="Q8" s="9">
        <v>2.7528425563358102E-4</v>
      </c>
      <c r="R8" s="9">
        <v>9.8275900000000007</v>
      </c>
      <c r="S8" s="9">
        <v>14.5078</v>
      </c>
      <c r="T8" s="9">
        <v>50.9131</v>
      </c>
      <c r="U8" s="9">
        <v>36.366100000000003</v>
      </c>
      <c r="V8" s="9">
        <v>49.539900000000003</v>
      </c>
    </row>
    <row r="9" spans="1:22" x14ac:dyDescent="0.25">
      <c r="A9" s="8" t="s">
        <v>148</v>
      </c>
      <c r="B9" s="8">
        <v>1</v>
      </c>
      <c r="C9" s="8" t="s">
        <v>6</v>
      </c>
      <c r="D9" s="8" t="s">
        <v>16</v>
      </c>
      <c r="E9" s="9">
        <v>29513172</v>
      </c>
      <c r="F9" s="9">
        <v>76058858</v>
      </c>
      <c r="G9" s="9">
        <v>90.184267553484204</v>
      </c>
      <c r="H9" s="9">
        <v>2896934</v>
      </c>
      <c r="I9" s="9">
        <v>9.8157324465157405</v>
      </c>
      <c r="J9" s="9">
        <v>397</v>
      </c>
      <c r="K9" s="9">
        <v>1.3451620855935099E-3</v>
      </c>
      <c r="L9" s="9">
        <v>20536470</v>
      </c>
      <c r="M9" s="9">
        <v>69.584082659769606</v>
      </c>
      <c r="N9" s="9">
        <v>6079295</v>
      </c>
      <c r="O9" s="9">
        <v>20.5985822194916</v>
      </c>
      <c r="P9" s="9">
        <v>76</v>
      </c>
      <c r="Q9" s="9">
        <v>2.5751213729246E-4</v>
      </c>
      <c r="R9" s="9">
        <v>10.132899999999999</v>
      </c>
      <c r="S9" s="9">
        <v>13.912599999999999</v>
      </c>
      <c r="T9" s="9">
        <v>50.9161</v>
      </c>
      <c r="U9" s="9">
        <v>36.3996</v>
      </c>
      <c r="V9" s="9">
        <v>50.119300000000003</v>
      </c>
    </row>
    <row r="10" spans="1:22" x14ac:dyDescent="0.25">
      <c r="A10" s="8" t="s">
        <v>149</v>
      </c>
      <c r="B10" s="8">
        <v>1</v>
      </c>
      <c r="C10" s="8" t="s">
        <v>6</v>
      </c>
      <c r="D10" s="8" t="s">
        <v>14</v>
      </c>
      <c r="E10" s="9">
        <v>30144031</v>
      </c>
      <c r="F10" s="9">
        <v>74192201</v>
      </c>
      <c r="G10" s="9">
        <v>90.451678476577996</v>
      </c>
      <c r="H10" s="9">
        <v>2878249</v>
      </c>
      <c r="I10" s="9">
        <v>9.5483215234220005</v>
      </c>
      <c r="J10" s="9">
        <v>473</v>
      </c>
      <c r="K10" s="9">
        <v>1.56913320584098E-3</v>
      </c>
      <c r="L10" s="9">
        <v>22008876</v>
      </c>
      <c r="M10" s="9">
        <v>73.012385105362895</v>
      </c>
      <c r="N10" s="9">
        <v>5256365</v>
      </c>
      <c r="O10" s="9">
        <v>17.437498654376999</v>
      </c>
      <c r="P10" s="9">
        <v>68</v>
      </c>
      <c r="Q10" s="9">
        <v>2.2558363212935899E-4</v>
      </c>
      <c r="R10" s="9">
        <v>11.231299999999999</v>
      </c>
      <c r="S10" s="9">
        <v>12.247999999999999</v>
      </c>
      <c r="T10" s="9">
        <v>50.9221</v>
      </c>
      <c r="U10" s="9">
        <v>36.3431</v>
      </c>
      <c r="V10" s="9">
        <v>49.872100000000003</v>
      </c>
    </row>
    <row r="11" spans="1:22" x14ac:dyDescent="0.25">
      <c r="A11" s="8" t="s">
        <v>150</v>
      </c>
      <c r="B11" s="8">
        <v>1</v>
      </c>
      <c r="C11" s="8" t="s">
        <v>6</v>
      </c>
      <c r="D11" s="8" t="s">
        <v>16</v>
      </c>
      <c r="E11" s="9">
        <v>29759635</v>
      </c>
      <c r="F11" s="9">
        <v>75587776</v>
      </c>
      <c r="G11" s="9">
        <v>90.138498002411595</v>
      </c>
      <c r="H11" s="9">
        <v>2934747</v>
      </c>
      <c r="I11" s="9">
        <v>9.8615019975883396</v>
      </c>
      <c r="J11" s="9">
        <v>439</v>
      </c>
      <c r="K11" s="9">
        <v>1.47515250103033E-3</v>
      </c>
      <c r="L11" s="9">
        <v>20924161</v>
      </c>
      <c r="M11" s="9">
        <v>70.3105431232607</v>
      </c>
      <c r="N11" s="9">
        <v>5900208</v>
      </c>
      <c r="O11" s="9">
        <v>19.8262109061485</v>
      </c>
      <c r="P11" s="9">
        <v>80</v>
      </c>
      <c r="Q11" s="9">
        <v>2.6882050132671302E-4</v>
      </c>
      <c r="R11" s="9">
        <v>10.8446</v>
      </c>
      <c r="S11" s="9">
        <v>12.914999999999999</v>
      </c>
      <c r="T11" s="9">
        <v>50.9176</v>
      </c>
      <c r="U11" s="9">
        <v>36.439300000000003</v>
      </c>
      <c r="V11" s="9">
        <v>50.755200000000002</v>
      </c>
    </row>
    <row r="12" spans="1:22" x14ac:dyDescent="0.25">
      <c r="A12" s="8" t="s">
        <v>151</v>
      </c>
      <c r="B12" s="8">
        <v>1</v>
      </c>
      <c r="C12" s="8" t="s">
        <v>6</v>
      </c>
      <c r="D12" s="8" t="s">
        <v>16</v>
      </c>
      <c r="E12" s="9">
        <v>26280796</v>
      </c>
      <c r="F12" s="9">
        <v>67944103</v>
      </c>
      <c r="G12" s="9">
        <v>90.101399516209398</v>
      </c>
      <c r="H12" s="9">
        <v>2601431</v>
      </c>
      <c r="I12" s="9">
        <v>9.8986004837905206</v>
      </c>
      <c r="J12" s="9">
        <v>347</v>
      </c>
      <c r="K12" s="9">
        <v>1.32035574569354E-3</v>
      </c>
      <c r="L12" s="9">
        <v>18423116</v>
      </c>
      <c r="M12" s="9">
        <v>70.101057821840698</v>
      </c>
      <c r="N12" s="9">
        <v>5255837</v>
      </c>
      <c r="O12" s="9">
        <v>19.998774009736898</v>
      </c>
      <c r="P12" s="9">
        <v>65</v>
      </c>
      <c r="Q12" s="9">
        <v>2.4732888608092299E-4</v>
      </c>
      <c r="R12" s="9">
        <v>8.907</v>
      </c>
      <c r="S12" s="9">
        <v>14.1317</v>
      </c>
      <c r="T12" s="9">
        <v>50.917499999999997</v>
      </c>
      <c r="U12" s="9">
        <v>36.418300000000002</v>
      </c>
      <c r="V12" s="9">
        <v>49.970999999999997</v>
      </c>
    </row>
    <row r="13" spans="1:22" x14ac:dyDescent="0.25">
      <c r="A13" s="8" t="s">
        <v>152</v>
      </c>
      <c r="B13" s="8">
        <v>1</v>
      </c>
      <c r="C13" s="8" t="s">
        <v>6</v>
      </c>
      <c r="D13" s="8" t="s">
        <v>14</v>
      </c>
      <c r="E13" s="9">
        <v>29997191</v>
      </c>
      <c r="F13" s="9">
        <v>77093210</v>
      </c>
      <c r="G13" s="9">
        <v>89.827210821173196</v>
      </c>
      <c r="H13" s="9">
        <v>3051551</v>
      </c>
      <c r="I13" s="9">
        <v>10.172789178826701</v>
      </c>
      <c r="J13" s="9">
        <v>441</v>
      </c>
      <c r="K13" s="9">
        <v>1.4701376538889901E-3</v>
      </c>
      <c r="L13" s="9">
        <v>21166865</v>
      </c>
      <c r="M13" s="9">
        <v>70.562823699058995</v>
      </c>
      <c r="N13" s="9">
        <v>5778249</v>
      </c>
      <c r="O13" s="9">
        <v>19.262633624595001</v>
      </c>
      <c r="P13" s="9">
        <v>85</v>
      </c>
      <c r="Q13" s="9">
        <v>2.8335986526205001E-4</v>
      </c>
      <c r="R13" s="9">
        <v>10.7668</v>
      </c>
      <c r="S13" s="9">
        <v>13.2676</v>
      </c>
      <c r="T13" s="9">
        <v>50.920900000000003</v>
      </c>
      <c r="U13" s="9">
        <v>36.328699999999998</v>
      </c>
      <c r="V13" s="9">
        <v>49.7271</v>
      </c>
    </row>
    <row r="14" spans="1:22" x14ac:dyDescent="0.25">
      <c r="A14" s="8" t="s">
        <v>153</v>
      </c>
      <c r="B14" s="8">
        <v>1</v>
      </c>
      <c r="C14" s="8" t="s">
        <v>6</v>
      </c>
      <c r="D14" s="8" t="s">
        <v>14</v>
      </c>
      <c r="E14" s="9">
        <v>28245094</v>
      </c>
      <c r="F14" s="9">
        <v>73809900</v>
      </c>
      <c r="G14" s="9">
        <v>88.217061695740796</v>
      </c>
      <c r="H14" s="9">
        <v>3328102</v>
      </c>
      <c r="I14" s="9">
        <v>11.782938304259099</v>
      </c>
      <c r="J14" s="9">
        <v>367</v>
      </c>
      <c r="K14" s="9">
        <v>1.2993406925818601E-3</v>
      </c>
      <c r="L14" s="9">
        <v>19309687</v>
      </c>
      <c r="M14" s="9">
        <v>68.364746812313598</v>
      </c>
      <c r="N14" s="9">
        <v>5606846</v>
      </c>
      <c r="O14" s="9">
        <v>19.850689822451901</v>
      </c>
      <c r="P14" s="9">
        <v>92</v>
      </c>
      <c r="Q14" s="9">
        <v>3.25720282609078E-4</v>
      </c>
      <c r="R14" s="9">
        <v>10.016299999999999</v>
      </c>
      <c r="S14" s="9">
        <v>13.6508</v>
      </c>
      <c r="T14" s="9">
        <v>50.921399999999998</v>
      </c>
      <c r="U14" s="9">
        <v>36.295400000000001</v>
      </c>
      <c r="V14" s="9">
        <v>49.146599999999999</v>
      </c>
    </row>
    <row r="15" spans="1:22" x14ac:dyDescent="0.25">
      <c r="A15" s="8" t="s">
        <v>154</v>
      </c>
      <c r="B15" s="8">
        <v>3</v>
      </c>
      <c r="C15" s="8" t="s">
        <v>8</v>
      </c>
      <c r="D15" s="8" t="s">
        <v>14</v>
      </c>
      <c r="E15" s="9">
        <v>28604159</v>
      </c>
      <c r="F15" s="9">
        <v>64542431</v>
      </c>
      <c r="G15" s="9">
        <v>85.549653810832197</v>
      </c>
      <c r="H15" s="9">
        <v>4133400</v>
      </c>
      <c r="I15" s="9">
        <v>14.450346189167799</v>
      </c>
      <c r="J15" s="9">
        <v>568</v>
      </c>
      <c r="K15" s="9">
        <v>1.9857252226852702E-3</v>
      </c>
      <c r="L15" s="9">
        <v>20725272</v>
      </c>
      <c r="M15" s="9">
        <v>72.455449572909998</v>
      </c>
      <c r="N15" s="9">
        <v>3744841</v>
      </c>
      <c r="O15" s="9">
        <v>13.091945825080799</v>
      </c>
      <c r="P15" s="9">
        <v>78</v>
      </c>
      <c r="Q15" s="9">
        <v>2.7268761860818901E-4</v>
      </c>
      <c r="R15" s="9">
        <v>12.475300000000001</v>
      </c>
      <c r="S15" s="9">
        <v>9.56935</v>
      </c>
      <c r="T15" s="9">
        <v>50.918599999999998</v>
      </c>
      <c r="U15" s="9">
        <v>36.4392</v>
      </c>
      <c r="V15" s="9">
        <v>48.820799999999998</v>
      </c>
    </row>
    <row r="16" spans="1:22" x14ac:dyDescent="0.25">
      <c r="A16" s="8" t="s">
        <v>155</v>
      </c>
      <c r="B16" s="8">
        <v>3</v>
      </c>
      <c r="C16" s="8" t="s">
        <v>8</v>
      </c>
      <c r="D16" s="8" t="s">
        <v>14</v>
      </c>
      <c r="E16" s="9">
        <v>27817456</v>
      </c>
      <c r="F16" s="9">
        <v>60966664</v>
      </c>
      <c r="G16" s="9">
        <v>88.020734174972702</v>
      </c>
      <c r="H16" s="9">
        <v>3332327</v>
      </c>
      <c r="I16" s="9">
        <v>11.9792658250272</v>
      </c>
      <c r="J16" s="9">
        <v>605</v>
      </c>
      <c r="K16" s="9">
        <v>2.1748933475440701E-3</v>
      </c>
      <c r="L16" s="9">
        <v>21321186</v>
      </c>
      <c r="M16" s="9">
        <v>76.646786104379899</v>
      </c>
      <c r="N16" s="9">
        <v>3163262</v>
      </c>
      <c r="O16" s="9">
        <v>11.3714999675024</v>
      </c>
      <c r="P16" s="9">
        <v>76</v>
      </c>
      <c r="Q16" s="9">
        <v>2.7320974283198202E-4</v>
      </c>
      <c r="R16" s="9">
        <v>12.9618</v>
      </c>
      <c r="S16" s="9">
        <v>8.7109500000000004</v>
      </c>
      <c r="T16" s="9">
        <v>50.916600000000003</v>
      </c>
      <c r="U16" s="9">
        <v>36.409300000000002</v>
      </c>
      <c r="V16" s="9">
        <v>48.646999999999998</v>
      </c>
    </row>
    <row r="17" spans="1:22" x14ac:dyDescent="0.25">
      <c r="A17" s="8" t="s">
        <v>156</v>
      </c>
      <c r="B17" s="8">
        <v>3</v>
      </c>
      <c r="C17" s="8" t="s">
        <v>8</v>
      </c>
      <c r="D17" s="8" t="s">
        <v>14</v>
      </c>
      <c r="E17" s="9">
        <v>30301418</v>
      </c>
      <c r="F17" s="9">
        <v>69929252</v>
      </c>
      <c r="G17" s="9">
        <v>86.823082008901295</v>
      </c>
      <c r="H17" s="9">
        <v>3992793</v>
      </c>
      <c r="I17" s="9">
        <v>13.1769179910986</v>
      </c>
      <c r="J17" s="9">
        <v>591</v>
      </c>
      <c r="K17" s="9">
        <v>1.95040377318315E-3</v>
      </c>
      <c r="L17" s="9">
        <v>22237272</v>
      </c>
      <c r="M17" s="9">
        <v>73.386902223519698</v>
      </c>
      <c r="N17" s="9">
        <v>4070696</v>
      </c>
      <c r="O17" s="9">
        <v>13.4340115700195</v>
      </c>
      <c r="P17" s="9">
        <v>66</v>
      </c>
      <c r="Q17" s="9">
        <v>2.1781158888339801E-4</v>
      </c>
      <c r="R17" s="9">
        <v>12.944900000000001</v>
      </c>
      <c r="S17" s="9">
        <v>9.9976500000000001</v>
      </c>
      <c r="T17" s="9">
        <v>50.919400000000003</v>
      </c>
      <c r="U17" s="9">
        <v>36.424399999999999</v>
      </c>
      <c r="V17" s="9">
        <v>48.649000000000001</v>
      </c>
    </row>
    <row r="18" spans="1:22" x14ac:dyDescent="0.25">
      <c r="A18" s="8" t="s">
        <v>157</v>
      </c>
      <c r="B18" s="8">
        <v>3</v>
      </c>
      <c r="C18" s="8" t="s">
        <v>8</v>
      </c>
      <c r="D18" s="8" t="s">
        <v>16</v>
      </c>
      <c r="E18" s="9">
        <v>30763814</v>
      </c>
      <c r="F18" s="9">
        <v>68303949</v>
      </c>
      <c r="G18" s="9">
        <v>85.654275506931597</v>
      </c>
      <c r="H18" s="9">
        <v>4413292</v>
      </c>
      <c r="I18" s="9">
        <v>14.3457244930683</v>
      </c>
      <c r="J18" s="9">
        <v>613</v>
      </c>
      <c r="K18" s="9">
        <v>1.9926007874056101E-3</v>
      </c>
      <c r="L18" s="9">
        <v>22668263</v>
      </c>
      <c r="M18" s="9">
        <v>73.684826595297906</v>
      </c>
      <c r="N18" s="9">
        <v>3681580</v>
      </c>
      <c r="O18" s="9">
        <v>11.9672417730779</v>
      </c>
      <c r="P18" s="9">
        <v>66</v>
      </c>
      <c r="Q18" s="9">
        <v>2.1453776830142001E-4</v>
      </c>
      <c r="R18" s="9">
        <v>12.8476</v>
      </c>
      <c r="S18" s="9">
        <v>9.8363899999999997</v>
      </c>
      <c r="T18" s="9">
        <v>50.930300000000003</v>
      </c>
      <c r="U18" s="9">
        <v>36.1905</v>
      </c>
      <c r="V18" s="9">
        <v>47.4636</v>
      </c>
    </row>
    <row r="19" spans="1:22" x14ac:dyDescent="0.25">
      <c r="A19" s="8" t="s">
        <v>158</v>
      </c>
      <c r="B19" s="8">
        <v>3</v>
      </c>
      <c r="C19" s="8" t="s">
        <v>8</v>
      </c>
      <c r="D19" s="8" t="s">
        <v>16</v>
      </c>
      <c r="E19" s="9">
        <v>30516491</v>
      </c>
      <c r="F19" s="9">
        <v>68472671</v>
      </c>
      <c r="G19" s="9">
        <v>85.048713497236605</v>
      </c>
      <c r="H19" s="9">
        <v>4562608</v>
      </c>
      <c r="I19" s="9">
        <v>14.951286502763301</v>
      </c>
      <c r="J19" s="9">
        <v>586</v>
      </c>
      <c r="K19" s="9">
        <v>1.92027320572342E-3</v>
      </c>
      <c r="L19" s="9">
        <v>21920330</v>
      </c>
      <c r="M19" s="9">
        <v>71.831096176817894</v>
      </c>
      <c r="N19" s="9">
        <v>4032907</v>
      </c>
      <c r="O19" s="9">
        <v>13.2155004322089</v>
      </c>
      <c r="P19" s="9">
        <v>60</v>
      </c>
      <c r="Q19" s="9">
        <v>1.9661500399898501E-4</v>
      </c>
      <c r="R19" s="9">
        <v>12.750500000000001</v>
      </c>
      <c r="S19" s="9">
        <v>9.9387100000000004</v>
      </c>
      <c r="T19" s="9">
        <v>50.927100000000003</v>
      </c>
      <c r="U19" s="9">
        <v>36.427100000000003</v>
      </c>
      <c r="V19" s="9">
        <v>48.629899999999999</v>
      </c>
    </row>
    <row r="20" spans="1:22" x14ac:dyDescent="0.25">
      <c r="A20" s="8" t="s">
        <v>159</v>
      </c>
      <c r="B20" s="8">
        <v>3</v>
      </c>
      <c r="C20" s="8" t="s">
        <v>8</v>
      </c>
      <c r="D20" s="8" t="s">
        <v>16</v>
      </c>
      <c r="E20" s="9">
        <v>30521456</v>
      </c>
      <c r="F20" s="9">
        <v>68375418</v>
      </c>
      <c r="G20" s="9">
        <v>85.727902364815094</v>
      </c>
      <c r="H20" s="9">
        <v>4356052</v>
      </c>
      <c r="I20" s="9">
        <v>14.272097635184799</v>
      </c>
      <c r="J20" s="9">
        <v>570</v>
      </c>
      <c r="K20" s="9">
        <v>1.8675386914700201E-3</v>
      </c>
      <c r="L20" s="9">
        <v>22171570</v>
      </c>
      <c r="M20" s="9">
        <v>72.642569869536999</v>
      </c>
      <c r="N20" s="9">
        <v>3993191</v>
      </c>
      <c r="O20" s="9">
        <v>13.083225780578699</v>
      </c>
      <c r="P20" s="9">
        <v>73</v>
      </c>
      <c r="Q20" s="9">
        <v>2.39176007854933E-4</v>
      </c>
      <c r="R20" s="9">
        <v>13.1599</v>
      </c>
      <c r="S20" s="9">
        <v>9.6121400000000001</v>
      </c>
      <c r="T20" s="9">
        <v>50.9206</v>
      </c>
      <c r="U20" s="9">
        <v>36.377200000000002</v>
      </c>
      <c r="V20" s="9">
        <v>49.303199999999997</v>
      </c>
    </row>
    <row r="21" spans="1:22" x14ac:dyDescent="0.25">
      <c r="A21" s="8" t="s">
        <v>160</v>
      </c>
      <c r="B21" s="8">
        <v>3</v>
      </c>
      <c r="C21" s="8" t="s">
        <v>8</v>
      </c>
      <c r="D21" s="8" t="s">
        <v>16</v>
      </c>
      <c r="E21" s="9">
        <v>30865912</v>
      </c>
      <c r="F21" s="9">
        <v>66696281</v>
      </c>
      <c r="G21" s="9">
        <v>86.484562646326395</v>
      </c>
      <c r="H21" s="9">
        <v>4171663</v>
      </c>
      <c r="I21" s="9">
        <v>13.5154373536735</v>
      </c>
      <c r="J21" s="9">
        <v>641</v>
      </c>
      <c r="K21" s="9">
        <v>2.0767246404382899E-3</v>
      </c>
      <c r="L21" s="9">
        <v>23276922</v>
      </c>
      <c r="M21" s="9">
        <v>75.413038176224902</v>
      </c>
      <c r="N21" s="9">
        <v>3416624</v>
      </c>
      <c r="O21" s="9">
        <v>11.069246876619101</v>
      </c>
      <c r="P21" s="9">
        <v>62</v>
      </c>
      <c r="Q21" s="9">
        <v>2.0086884197687E-4</v>
      </c>
      <c r="R21" s="9">
        <v>13.7387</v>
      </c>
      <c r="S21" s="9">
        <v>8.9856200000000008</v>
      </c>
      <c r="T21" s="9">
        <v>50.9268</v>
      </c>
      <c r="U21" s="9">
        <v>36.391399999999997</v>
      </c>
      <c r="V21" s="9">
        <v>48.4602</v>
      </c>
    </row>
    <row r="22" spans="1:22" x14ac:dyDescent="0.25">
      <c r="A22" s="8" t="s">
        <v>161</v>
      </c>
      <c r="B22" s="8">
        <v>3</v>
      </c>
      <c r="C22" s="8" t="s">
        <v>8</v>
      </c>
      <c r="D22" s="8" t="s">
        <v>14</v>
      </c>
      <c r="E22" s="9">
        <v>27931711</v>
      </c>
      <c r="F22" s="9">
        <v>42814886</v>
      </c>
      <c r="G22" s="9">
        <v>62.3763327638611</v>
      </c>
      <c r="H22" s="9">
        <v>10508934</v>
      </c>
      <c r="I22" s="9">
        <v>37.6236672361388</v>
      </c>
      <c r="J22" s="9">
        <v>411</v>
      </c>
      <c r="K22" s="9">
        <v>1.4714458416099101E-3</v>
      </c>
      <c r="L22" s="9">
        <v>15305584</v>
      </c>
      <c r="M22" s="9">
        <v>54.796442652582201</v>
      </c>
      <c r="N22" s="9">
        <v>2116734</v>
      </c>
      <c r="O22" s="9">
        <v>7.5782468177477504</v>
      </c>
      <c r="P22" s="9">
        <v>48</v>
      </c>
      <c r="Q22" s="9">
        <v>1.7184768953108499E-4</v>
      </c>
      <c r="R22" s="9">
        <v>9.0960300000000007</v>
      </c>
      <c r="S22" s="9">
        <v>8.6511200000000006</v>
      </c>
      <c r="T22" s="9">
        <v>50.904499999999999</v>
      </c>
      <c r="U22" s="9">
        <v>36.487299999999998</v>
      </c>
      <c r="V22" s="9">
        <v>52.265300000000003</v>
      </c>
    </row>
    <row r="23" spans="1:22" x14ac:dyDescent="0.25">
      <c r="A23" s="8" t="s">
        <v>162</v>
      </c>
      <c r="B23" s="8">
        <v>3</v>
      </c>
      <c r="C23" s="8" t="s">
        <v>8</v>
      </c>
      <c r="D23" s="8" t="s">
        <v>16</v>
      </c>
      <c r="E23" s="9">
        <v>32648870</v>
      </c>
      <c r="F23" s="9">
        <v>72541848</v>
      </c>
      <c r="G23" s="9">
        <v>86.444247534447598</v>
      </c>
      <c r="H23" s="9">
        <v>4425800</v>
      </c>
      <c r="I23" s="9">
        <v>13.5557524655524</v>
      </c>
      <c r="J23" s="9">
        <v>623</v>
      </c>
      <c r="K23" s="9">
        <v>1.9081824271406601E-3</v>
      </c>
      <c r="L23" s="9">
        <v>24058786</v>
      </c>
      <c r="M23" s="9">
        <v>73.689490631681807</v>
      </c>
      <c r="N23" s="9">
        <v>4163593</v>
      </c>
      <c r="O23" s="9">
        <v>12.7526404436049</v>
      </c>
      <c r="P23" s="9">
        <v>68</v>
      </c>
      <c r="Q23" s="9">
        <v>2.0827673362048901E-4</v>
      </c>
      <c r="R23" s="9">
        <v>14.034800000000001</v>
      </c>
      <c r="S23" s="9">
        <v>9.5685800000000008</v>
      </c>
      <c r="T23" s="9">
        <v>50.928100000000001</v>
      </c>
      <c r="U23" s="9">
        <v>36.450899999999997</v>
      </c>
      <c r="V23" s="9">
        <v>49.274999999999999</v>
      </c>
    </row>
    <row r="24" spans="1:22" x14ac:dyDescent="0.25">
      <c r="A24" s="8" t="s">
        <v>163</v>
      </c>
      <c r="B24" s="8">
        <v>3</v>
      </c>
      <c r="C24" s="8" t="s">
        <v>8</v>
      </c>
      <c r="D24" s="8" t="s">
        <v>16</v>
      </c>
      <c r="E24" s="9">
        <v>31797272</v>
      </c>
      <c r="F24" s="9">
        <v>69158319</v>
      </c>
      <c r="G24" s="9">
        <v>84.183121118063198</v>
      </c>
      <c r="H24" s="9">
        <v>5029336</v>
      </c>
      <c r="I24" s="9">
        <v>15.816878881936701</v>
      </c>
      <c r="J24" s="9">
        <v>611</v>
      </c>
      <c r="K24" s="9">
        <v>1.9215484900717201E-3</v>
      </c>
      <c r="L24" s="9">
        <v>22648842</v>
      </c>
      <c r="M24" s="9">
        <v>71.228884037599201</v>
      </c>
      <c r="N24" s="9">
        <v>4118417</v>
      </c>
      <c r="O24" s="9">
        <v>12.9521079669979</v>
      </c>
      <c r="P24" s="9">
        <v>66</v>
      </c>
      <c r="Q24" s="9">
        <v>2.07564976014294E-4</v>
      </c>
      <c r="R24" s="9">
        <v>12.420400000000001</v>
      </c>
      <c r="S24" s="9">
        <v>10.298999999999999</v>
      </c>
      <c r="T24" s="9">
        <v>50.924500000000002</v>
      </c>
      <c r="U24" s="9">
        <v>36.433300000000003</v>
      </c>
      <c r="V24" s="9">
        <v>49.891100000000002</v>
      </c>
    </row>
    <row r="25" spans="1:22" x14ac:dyDescent="0.25">
      <c r="A25" s="8" t="s">
        <v>164</v>
      </c>
      <c r="B25" s="8">
        <v>3</v>
      </c>
      <c r="C25" s="8" t="s">
        <v>8</v>
      </c>
      <c r="D25" s="8" t="s">
        <v>14</v>
      </c>
      <c r="E25" s="9">
        <v>29386456</v>
      </c>
      <c r="F25" s="9">
        <v>65489453</v>
      </c>
      <c r="G25" s="9">
        <v>85.033615485991206</v>
      </c>
      <c r="H25" s="9">
        <v>4398090</v>
      </c>
      <c r="I25" s="9">
        <v>14.9663845140087</v>
      </c>
      <c r="J25" s="9">
        <v>538</v>
      </c>
      <c r="K25" s="9">
        <v>1.8307753748869799E-3</v>
      </c>
      <c r="L25" s="9">
        <v>21146425</v>
      </c>
      <c r="M25" s="9">
        <v>71.959766090882098</v>
      </c>
      <c r="N25" s="9">
        <v>3841323</v>
      </c>
      <c r="O25" s="9">
        <v>13.071746385477701</v>
      </c>
      <c r="P25" s="9">
        <v>80</v>
      </c>
      <c r="Q25" s="9">
        <v>2.7223425648877097E-4</v>
      </c>
      <c r="R25" s="9">
        <v>12.2094</v>
      </c>
      <c r="S25" s="9">
        <v>9.9205000000000005</v>
      </c>
      <c r="T25" s="9">
        <v>50.918300000000002</v>
      </c>
      <c r="U25" s="9">
        <v>36.475499999999997</v>
      </c>
      <c r="V25" s="9">
        <v>49.381</v>
      </c>
    </row>
    <row r="26" spans="1:22" x14ac:dyDescent="0.25">
      <c r="A26" s="8" t="s">
        <v>165</v>
      </c>
      <c r="B26" s="8">
        <v>3</v>
      </c>
      <c r="C26" s="8" t="s">
        <v>8</v>
      </c>
      <c r="D26" s="8" t="s">
        <v>14</v>
      </c>
      <c r="E26" s="9">
        <v>27979569</v>
      </c>
      <c r="F26" s="9">
        <v>65458044</v>
      </c>
      <c r="G26" s="9">
        <v>87.168454953684204</v>
      </c>
      <c r="H26" s="9">
        <v>3590211</v>
      </c>
      <c r="I26" s="9">
        <v>12.8315450463157</v>
      </c>
      <c r="J26" s="9">
        <v>560</v>
      </c>
      <c r="K26" s="9">
        <v>2.0014604227820598E-3</v>
      </c>
      <c r="L26" s="9">
        <v>20676985</v>
      </c>
      <c r="M26" s="9">
        <v>73.900298464211502</v>
      </c>
      <c r="N26" s="9">
        <v>3711732</v>
      </c>
      <c r="O26" s="9">
        <v>13.2658655320959</v>
      </c>
      <c r="P26" s="9">
        <v>81</v>
      </c>
      <c r="Q26" s="9">
        <v>2.8949695400954799E-4</v>
      </c>
      <c r="R26" s="9">
        <v>12.423</v>
      </c>
      <c r="S26" s="9">
        <v>9.7544500000000003</v>
      </c>
      <c r="T26" s="9">
        <v>50.921799999999998</v>
      </c>
      <c r="U26" s="9">
        <v>36.415900000000001</v>
      </c>
      <c r="V26" s="9">
        <v>47.9208</v>
      </c>
    </row>
    <row r="27" spans="1:22" x14ac:dyDescent="0.25">
      <c r="A27" s="8" t="s">
        <v>166</v>
      </c>
      <c r="B27" s="8">
        <v>2</v>
      </c>
      <c r="C27" s="8" t="s">
        <v>12</v>
      </c>
      <c r="D27" s="8" t="s">
        <v>14</v>
      </c>
      <c r="E27" s="9">
        <v>30037881</v>
      </c>
      <c r="F27" s="9">
        <v>61753792</v>
      </c>
      <c r="G27" s="9">
        <v>78.033460482781706</v>
      </c>
      <c r="H27" s="9">
        <v>6598283</v>
      </c>
      <c r="I27" s="9">
        <v>21.966539517218202</v>
      </c>
      <c r="J27" s="9">
        <v>445</v>
      </c>
      <c r="K27" s="9">
        <v>1.48146269039417E-3</v>
      </c>
      <c r="L27" s="9">
        <v>19013081</v>
      </c>
      <c r="M27" s="9">
        <v>63.297011530207399</v>
      </c>
      <c r="N27" s="9">
        <v>4425987</v>
      </c>
      <c r="O27" s="9">
        <v>14.7346845138643</v>
      </c>
      <c r="P27" s="9">
        <v>85</v>
      </c>
      <c r="Q27" s="9">
        <v>2.8297601951349298E-4</v>
      </c>
      <c r="R27" s="9">
        <v>10.341799999999999</v>
      </c>
      <c r="S27" s="9">
        <v>11.033300000000001</v>
      </c>
      <c r="T27" s="9">
        <v>50.901400000000002</v>
      </c>
      <c r="U27" s="9">
        <v>36.299999999999997</v>
      </c>
      <c r="V27" s="9">
        <v>53.067</v>
      </c>
    </row>
    <row r="28" spans="1:22" x14ac:dyDescent="0.25">
      <c r="A28" s="8" t="s">
        <v>167</v>
      </c>
      <c r="B28" s="8">
        <v>2</v>
      </c>
      <c r="C28" s="8" t="s">
        <v>12</v>
      </c>
      <c r="D28" s="8" t="s">
        <v>14</v>
      </c>
      <c r="E28" s="9">
        <v>29279570</v>
      </c>
      <c r="F28" s="9">
        <v>61513199</v>
      </c>
      <c r="G28" s="9">
        <v>84.500557897537405</v>
      </c>
      <c r="H28" s="9">
        <v>4538170</v>
      </c>
      <c r="I28" s="9">
        <v>15.499442102462501</v>
      </c>
      <c r="J28" s="9">
        <v>587</v>
      </c>
      <c r="K28" s="9">
        <v>2.00481086300106E-3</v>
      </c>
      <c r="L28" s="9">
        <v>21365775</v>
      </c>
      <c r="M28" s="9">
        <v>72.971614678767395</v>
      </c>
      <c r="N28" s="9">
        <v>3374966</v>
      </c>
      <c r="O28" s="9">
        <v>11.5266925026562</v>
      </c>
      <c r="P28" s="9">
        <v>72</v>
      </c>
      <c r="Q28" s="9">
        <v>2.4590525065771099E-4</v>
      </c>
      <c r="R28" s="9">
        <v>12.286199999999999</v>
      </c>
      <c r="S28" s="9">
        <v>9.2633100000000006</v>
      </c>
      <c r="T28" s="9">
        <v>50.928699999999999</v>
      </c>
      <c r="U28" s="9">
        <v>36.274299999999997</v>
      </c>
      <c r="V28" s="9">
        <v>50.6053</v>
      </c>
    </row>
    <row r="29" spans="1:22" x14ac:dyDescent="0.25">
      <c r="A29" s="8" t="s">
        <v>168</v>
      </c>
      <c r="B29" s="8">
        <v>2</v>
      </c>
      <c r="C29" s="8" t="s">
        <v>12</v>
      </c>
      <c r="D29" s="8" t="s">
        <v>14</v>
      </c>
      <c r="E29" s="9">
        <v>28142407</v>
      </c>
      <c r="F29" s="9">
        <v>61162118</v>
      </c>
      <c r="G29" s="9">
        <v>82.208728627938598</v>
      </c>
      <c r="H29" s="9">
        <v>5006892</v>
      </c>
      <c r="I29" s="9">
        <v>17.791271372061299</v>
      </c>
      <c r="J29" s="9">
        <v>468</v>
      </c>
      <c r="K29" s="9">
        <v>1.6629707615272501E-3</v>
      </c>
      <c r="L29" s="9">
        <v>19036538</v>
      </c>
      <c r="M29" s="9">
        <v>67.6436027664584</v>
      </c>
      <c r="N29" s="9">
        <v>4098450</v>
      </c>
      <c r="O29" s="9">
        <v>14.5632532426952</v>
      </c>
      <c r="P29" s="9">
        <v>59</v>
      </c>
      <c r="Q29" s="9">
        <v>2.0964802335493099E-4</v>
      </c>
      <c r="R29" s="9">
        <v>10.9381</v>
      </c>
      <c r="S29" s="9">
        <v>10.341100000000001</v>
      </c>
      <c r="T29" s="9">
        <v>50.926200000000001</v>
      </c>
      <c r="U29" s="9">
        <v>36.271999999999998</v>
      </c>
      <c r="V29" s="9">
        <v>51.572000000000003</v>
      </c>
    </row>
    <row r="30" spans="1:22" x14ac:dyDescent="0.25">
      <c r="A30" s="8" t="s">
        <v>169</v>
      </c>
      <c r="B30" s="8">
        <v>2</v>
      </c>
      <c r="C30" s="8" t="s">
        <v>12</v>
      </c>
      <c r="D30" s="8" t="s">
        <v>16</v>
      </c>
      <c r="E30" s="9">
        <v>29011756</v>
      </c>
      <c r="F30" s="9">
        <v>66173373</v>
      </c>
      <c r="G30" s="9">
        <v>83.084977689733705</v>
      </c>
      <c r="H30" s="9">
        <v>4907345</v>
      </c>
      <c r="I30" s="9">
        <v>16.915022310266199</v>
      </c>
      <c r="J30" s="9">
        <v>502</v>
      </c>
      <c r="K30" s="9">
        <v>1.7303330415435699E-3</v>
      </c>
      <c r="L30" s="9">
        <v>19136386</v>
      </c>
      <c r="M30" s="9">
        <v>65.960798787911997</v>
      </c>
      <c r="N30" s="9">
        <v>4967419</v>
      </c>
      <c r="O30" s="9">
        <v>17.122090093409</v>
      </c>
      <c r="P30" s="9">
        <v>104</v>
      </c>
      <c r="Q30" s="9">
        <v>3.5847537115643699E-4</v>
      </c>
      <c r="R30" s="9">
        <v>9.7745200000000008</v>
      </c>
      <c r="S30" s="9">
        <v>12.5137</v>
      </c>
      <c r="T30" s="9">
        <v>50.920900000000003</v>
      </c>
      <c r="U30" s="9">
        <v>36.258699999999997</v>
      </c>
      <c r="V30" s="9">
        <v>51.526499999999999</v>
      </c>
    </row>
    <row r="31" spans="1:22" x14ac:dyDescent="0.25">
      <c r="A31" s="8" t="s">
        <v>170</v>
      </c>
      <c r="B31" s="8">
        <v>2</v>
      </c>
      <c r="C31" s="8" t="s">
        <v>12</v>
      </c>
      <c r="D31" s="8" t="s">
        <v>16</v>
      </c>
      <c r="E31" s="9">
        <v>27786368</v>
      </c>
      <c r="F31" s="9">
        <v>61155969</v>
      </c>
      <c r="G31" s="9">
        <v>82.319927527052101</v>
      </c>
      <c r="H31" s="9">
        <v>4912650</v>
      </c>
      <c r="I31" s="9">
        <v>17.680072472947799</v>
      </c>
      <c r="J31" s="9">
        <v>431</v>
      </c>
      <c r="K31" s="9">
        <v>1.55112031914354E-3</v>
      </c>
      <c r="M31" s="9">
        <v>67.040071591940304</v>
      </c>
      <c r="N31" s="9">
        <v>4245220</v>
      </c>
      <c r="O31" s="9">
        <v>15.2780672882472</v>
      </c>
      <c r="P31" s="9">
        <v>66</v>
      </c>
      <c r="Q31" s="9">
        <v>2.3752654539089E-4</v>
      </c>
      <c r="R31" s="9">
        <v>11.192</v>
      </c>
      <c r="S31" s="9">
        <v>10.1111</v>
      </c>
      <c r="T31" s="9">
        <v>50.940300000000001</v>
      </c>
      <c r="U31" s="9">
        <v>36.326300000000003</v>
      </c>
      <c r="V31" s="9">
        <v>50.572800000000001</v>
      </c>
    </row>
    <row r="32" spans="1:22" x14ac:dyDescent="0.25">
      <c r="A32" s="8" t="s">
        <v>171</v>
      </c>
      <c r="B32" s="8">
        <v>2</v>
      </c>
      <c r="C32" s="8" t="s">
        <v>12</v>
      </c>
      <c r="D32" s="8" t="s">
        <v>16</v>
      </c>
      <c r="E32" s="9">
        <v>29574807</v>
      </c>
      <c r="F32" s="9">
        <v>69311114</v>
      </c>
      <c r="G32" s="9">
        <v>86.540659420025904</v>
      </c>
      <c r="H32" s="9">
        <v>3980574</v>
      </c>
      <c r="I32" s="9">
        <v>13.459340579974</v>
      </c>
      <c r="J32" s="9">
        <v>457</v>
      </c>
      <c r="K32" s="9">
        <v>1.54523409062314E-3</v>
      </c>
      <c r="L32" s="9">
        <v>21048658</v>
      </c>
      <c r="M32" s="9">
        <v>71.170905696865503</v>
      </c>
      <c r="N32" s="9">
        <v>4545040</v>
      </c>
      <c r="O32" s="9">
        <v>15.367944751084901</v>
      </c>
      <c r="P32" s="9">
        <v>78</v>
      </c>
      <c r="Q32" s="9">
        <v>2.6373798483283399E-4</v>
      </c>
      <c r="R32" s="9">
        <v>11.3995</v>
      </c>
      <c r="S32" s="9">
        <v>11.2478</v>
      </c>
      <c r="T32" s="9">
        <v>50.936900000000001</v>
      </c>
      <c r="U32" s="9">
        <v>36.241500000000002</v>
      </c>
      <c r="V32" s="9">
        <v>49.870399999999997</v>
      </c>
    </row>
    <row r="33" spans="1:22" x14ac:dyDescent="0.25">
      <c r="A33" s="8" t="s">
        <v>172</v>
      </c>
      <c r="B33" s="8">
        <v>2</v>
      </c>
      <c r="C33" s="8" t="s">
        <v>12</v>
      </c>
      <c r="D33" s="8" t="s">
        <v>16</v>
      </c>
      <c r="E33" s="9">
        <v>28309422</v>
      </c>
      <c r="F33" s="9">
        <v>60552284</v>
      </c>
      <c r="G33" s="9">
        <v>84.438364725355399</v>
      </c>
      <c r="H33" s="9">
        <v>4405409</v>
      </c>
      <c r="I33" s="9">
        <v>15.561635274644599</v>
      </c>
      <c r="J33" s="9">
        <v>484</v>
      </c>
      <c r="K33" s="9">
        <v>1.7096781417861499E-3</v>
      </c>
      <c r="L33" s="9">
        <v>20342999</v>
      </c>
      <c r="M33" s="9">
        <v>71.859464315449401</v>
      </c>
      <c r="N33" s="9">
        <v>3560478</v>
      </c>
      <c r="O33" s="9">
        <v>12.5770070473356</v>
      </c>
      <c r="P33" s="9">
        <v>52</v>
      </c>
      <c r="Q33" s="9">
        <v>1.8368442845636301E-4</v>
      </c>
      <c r="R33" s="9">
        <v>12.0366</v>
      </c>
      <c r="S33" s="9">
        <v>9.3093199999999996</v>
      </c>
      <c r="T33" s="9">
        <v>50.938499999999998</v>
      </c>
      <c r="U33" s="9">
        <v>36.293300000000002</v>
      </c>
      <c r="V33" s="9">
        <v>50.416200000000003</v>
      </c>
    </row>
    <row r="34" spans="1:22" x14ac:dyDescent="0.25">
      <c r="A34" s="8" t="s">
        <v>173</v>
      </c>
      <c r="B34" s="8">
        <v>2</v>
      </c>
      <c r="C34" s="8" t="s">
        <v>12</v>
      </c>
      <c r="D34" s="8" t="s">
        <v>14</v>
      </c>
      <c r="E34" s="9">
        <v>32807880</v>
      </c>
      <c r="F34" s="9">
        <v>66880103</v>
      </c>
      <c r="G34" s="9">
        <v>80.234559502168295</v>
      </c>
      <c r="H34" s="9">
        <v>6484622</v>
      </c>
      <c r="I34" s="9">
        <v>19.765440497831602</v>
      </c>
      <c r="J34" s="9">
        <v>561</v>
      </c>
      <c r="K34" s="9">
        <v>1.7099550473849499E-3</v>
      </c>
      <c r="L34" s="9">
        <v>21891965</v>
      </c>
      <c r="M34" s="9">
        <v>66.727764793092305</v>
      </c>
      <c r="N34" s="9">
        <v>4430653</v>
      </c>
      <c r="O34" s="9">
        <v>13.5048439582197</v>
      </c>
      <c r="P34" s="9">
        <v>79</v>
      </c>
      <c r="Q34" s="9">
        <v>2.4079580881178499E-4</v>
      </c>
      <c r="R34" s="9">
        <v>12.0365</v>
      </c>
      <c r="S34" s="9">
        <v>10.272399999999999</v>
      </c>
      <c r="T34" s="9">
        <v>50.909399999999998</v>
      </c>
      <c r="U34" s="9">
        <v>36.357799999999997</v>
      </c>
      <c r="V34" s="9">
        <v>52.240099999999998</v>
      </c>
    </row>
    <row r="35" spans="1:22" x14ac:dyDescent="0.25">
      <c r="A35" s="8" t="s">
        <v>174</v>
      </c>
      <c r="B35" s="8">
        <v>2</v>
      </c>
      <c r="C35" s="8" t="s">
        <v>12</v>
      </c>
      <c r="D35" s="8" t="s">
        <v>16</v>
      </c>
      <c r="E35" s="9">
        <v>28266016</v>
      </c>
      <c r="F35" s="9">
        <v>58827650</v>
      </c>
      <c r="G35" s="9">
        <v>80.838297126839507</v>
      </c>
      <c r="H35" s="9">
        <v>5416250</v>
      </c>
      <c r="I35" s="9">
        <v>19.161702873160401</v>
      </c>
      <c r="J35" s="9">
        <v>391</v>
      </c>
      <c r="K35" s="9">
        <v>1.3832865586717201E-3</v>
      </c>
      <c r="L35" s="9">
        <v>19218773</v>
      </c>
      <c r="M35" s="9">
        <v>67.992507327527093</v>
      </c>
      <c r="N35" s="9">
        <v>3630556</v>
      </c>
      <c r="O35" s="9">
        <v>12.8442437731585</v>
      </c>
      <c r="P35" s="9">
        <v>46</v>
      </c>
      <c r="Q35" s="9">
        <v>1.6273959513784999E-4</v>
      </c>
      <c r="R35" s="9">
        <v>11.2951</v>
      </c>
      <c r="S35" s="9">
        <v>9.6329999999999991</v>
      </c>
      <c r="T35" s="9">
        <v>50.941400000000002</v>
      </c>
      <c r="U35" s="9">
        <v>36.359900000000003</v>
      </c>
      <c r="V35" s="9">
        <v>51.322699999999998</v>
      </c>
    </row>
    <row r="36" spans="1:22" x14ac:dyDescent="0.25">
      <c r="A36" s="8" t="s">
        <v>175</v>
      </c>
      <c r="B36" s="8">
        <v>2</v>
      </c>
      <c r="C36" s="8" t="s">
        <v>12</v>
      </c>
      <c r="D36" s="8" t="s">
        <v>16</v>
      </c>
      <c r="E36" s="9">
        <v>27856818</v>
      </c>
      <c r="F36" s="9">
        <v>61581077</v>
      </c>
      <c r="G36" s="9">
        <v>83.748280223534493</v>
      </c>
      <c r="H36" s="9">
        <v>4527212</v>
      </c>
      <c r="I36" s="9">
        <v>16.2517197764654</v>
      </c>
      <c r="J36" s="9">
        <v>380</v>
      </c>
      <c r="K36" s="9">
        <v>1.36411847182258E-3</v>
      </c>
      <c r="L36" s="9">
        <v>19340528</v>
      </c>
      <c r="M36" s="9">
        <v>69.428346051584199</v>
      </c>
      <c r="N36" s="9">
        <v>3988637</v>
      </c>
      <c r="O36" s="9">
        <v>14.318351076565801</v>
      </c>
      <c r="P36" s="9">
        <v>61</v>
      </c>
      <c r="Q36" s="9">
        <v>2.18976912582047E-4</v>
      </c>
      <c r="R36" s="9">
        <v>10.3766</v>
      </c>
      <c r="S36" s="9">
        <v>10.974299999999999</v>
      </c>
      <c r="T36" s="9">
        <v>50.941699999999997</v>
      </c>
      <c r="U36" s="9">
        <v>36.3384</v>
      </c>
      <c r="V36" s="9">
        <v>50.990600000000001</v>
      </c>
    </row>
    <row r="37" spans="1:22" x14ac:dyDescent="0.25">
      <c r="A37" s="8" t="s">
        <v>176</v>
      </c>
      <c r="B37" s="8">
        <v>2</v>
      </c>
      <c r="C37" s="8" t="s">
        <v>12</v>
      </c>
      <c r="D37" s="8" t="s">
        <v>14</v>
      </c>
      <c r="E37" s="9">
        <v>32104229</v>
      </c>
      <c r="F37" s="9">
        <v>68693965</v>
      </c>
      <c r="G37" s="9">
        <v>82.271653370027906</v>
      </c>
      <c r="H37" s="9">
        <v>5691549</v>
      </c>
      <c r="I37" s="9">
        <v>17.728346629971998</v>
      </c>
      <c r="J37" s="9">
        <v>569</v>
      </c>
      <c r="K37" s="9">
        <v>1.77235217204562E-3</v>
      </c>
      <c r="L37" s="9">
        <v>21907567</v>
      </c>
      <c r="M37" s="9">
        <v>68.238882173435698</v>
      </c>
      <c r="N37" s="9">
        <v>4504473</v>
      </c>
      <c r="O37" s="9">
        <v>14.0307776897554</v>
      </c>
      <c r="P37" s="9">
        <v>71</v>
      </c>
      <c r="Q37" s="9">
        <v>2.2115466470164999E-4</v>
      </c>
      <c r="R37" s="9">
        <v>11.897600000000001</v>
      </c>
      <c r="S37" s="9">
        <v>10.6715</v>
      </c>
      <c r="T37" s="9">
        <v>50.908700000000003</v>
      </c>
      <c r="U37" s="9">
        <v>36.342700000000001</v>
      </c>
      <c r="V37" s="9">
        <v>51.849400000000003</v>
      </c>
    </row>
    <row r="38" spans="1:22" x14ac:dyDescent="0.25">
      <c r="A38" s="8" t="s">
        <v>177</v>
      </c>
      <c r="B38" s="8">
        <v>2</v>
      </c>
      <c r="C38" s="8" t="s">
        <v>12</v>
      </c>
      <c r="D38" s="8" t="s">
        <v>14</v>
      </c>
      <c r="E38" s="9">
        <v>28202993</v>
      </c>
      <c r="F38" s="9">
        <v>59600087</v>
      </c>
      <c r="G38" s="9">
        <v>79.0558080130006</v>
      </c>
      <c r="H38" s="9">
        <v>5906889</v>
      </c>
      <c r="I38" s="9">
        <v>20.9441919869993</v>
      </c>
      <c r="J38" s="9">
        <v>429</v>
      </c>
      <c r="K38" s="9">
        <v>1.52111515256554E-3</v>
      </c>
      <c r="L38" s="9">
        <v>18068609</v>
      </c>
      <c r="M38" s="9">
        <v>64.066281901357002</v>
      </c>
      <c r="N38" s="9">
        <v>4226997</v>
      </c>
      <c r="O38" s="9">
        <v>14.987760341606201</v>
      </c>
      <c r="P38" s="9">
        <v>69</v>
      </c>
      <c r="Q38" s="9">
        <v>2.4465488467837398E-4</v>
      </c>
      <c r="R38" s="9">
        <v>10.1479</v>
      </c>
      <c r="S38" s="9">
        <v>10.853899999999999</v>
      </c>
      <c r="T38" s="9">
        <v>50.9223</v>
      </c>
      <c r="U38" s="9">
        <v>36.251100000000001</v>
      </c>
      <c r="V38" s="9">
        <v>52.191299999999998</v>
      </c>
    </row>
    <row r="39" spans="1:22" x14ac:dyDescent="0.25">
      <c r="A39" s="8" t="s">
        <v>178</v>
      </c>
      <c r="B39" s="8">
        <v>4</v>
      </c>
      <c r="C39" s="8" t="s">
        <v>10</v>
      </c>
      <c r="D39" s="8" t="s">
        <v>14</v>
      </c>
      <c r="E39" s="9">
        <v>27125433</v>
      </c>
      <c r="F39" s="9">
        <v>58108919</v>
      </c>
      <c r="G39" s="9">
        <v>80.798253063831197</v>
      </c>
      <c r="H39" s="9">
        <v>5208557</v>
      </c>
      <c r="I39" s="9">
        <v>19.2017469361687</v>
      </c>
      <c r="J39" s="9">
        <v>526</v>
      </c>
      <c r="K39" s="9">
        <v>1.93913955216862E-3</v>
      </c>
      <c r="L39" s="9">
        <v>17475961</v>
      </c>
      <c r="M39" s="9">
        <v>64.426477542312398</v>
      </c>
      <c r="N39" s="9">
        <v>4440299</v>
      </c>
      <c r="O39" s="9">
        <v>16.3695045900281</v>
      </c>
      <c r="P39" s="9">
        <v>90</v>
      </c>
      <c r="Q39" s="9">
        <v>3.3179193858398501E-4</v>
      </c>
      <c r="R39" s="9">
        <v>8.0949000000000009</v>
      </c>
      <c r="S39" s="9">
        <v>13.2216</v>
      </c>
      <c r="T39" s="9">
        <v>50.9101</v>
      </c>
      <c r="U39" s="9">
        <v>36.294199999999996</v>
      </c>
      <c r="V39" s="9">
        <v>53.3005</v>
      </c>
    </row>
    <row r="40" spans="1:22" x14ac:dyDescent="0.25">
      <c r="A40" s="8" t="s">
        <v>179</v>
      </c>
      <c r="B40" s="8">
        <v>4</v>
      </c>
      <c r="C40" s="8" t="s">
        <v>10</v>
      </c>
      <c r="D40" s="8" t="s">
        <v>14</v>
      </c>
      <c r="E40" s="9">
        <v>28700433</v>
      </c>
      <c r="F40" s="9">
        <v>62005204</v>
      </c>
      <c r="G40" s="9">
        <v>82.253434991729904</v>
      </c>
      <c r="H40" s="9">
        <v>5093341</v>
      </c>
      <c r="I40" s="9">
        <v>17.74656500827</v>
      </c>
      <c r="J40" s="9">
        <v>608</v>
      </c>
      <c r="K40" s="9">
        <v>2.11843493789797E-3</v>
      </c>
      <c r="L40" s="9">
        <v>18574153</v>
      </c>
      <c r="M40" s="9">
        <v>64.717326738589605</v>
      </c>
      <c r="N40" s="9">
        <v>5032219</v>
      </c>
      <c r="O40" s="9">
        <v>17.533599580187499</v>
      </c>
      <c r="P40" s="9">
        <v>112</v>
      </c>
      <c r="Q40" s="9">
        <v>3.90238014875942E-4</v>
      </c>
      <c r="R40" s="9">
        <v>8.46889</v>
      </c>
      <c r="S40" s="9">
        <v>13.492599999999999</v>
      </c>
      <c r="T40" s="9">
        <v>50.902200000000001</v>
      </c>
      <c r="U40" s="9">
        <v>36.250999999999998</v>
      </c>
      <c r="V40" s="9">
        <v>54.140999999999998</v>
      </c>
    </row>
    <row r="41" spans="1:22" x14ac:dyDescent="0.25">
      <c r="A41" s="8" t="s">
        <v>180</v>
      </c>
      <c r="B41" s="8">
        <v>4</v>
      </c>
      <c r="C41" s="8" t="s">
        <v>10</v>
      </c>
      <c r="D41" s="8" t="s">
        <v>14</v>
      </c>
      <c r="E41" s="9">
        <v>27324958</v>
      </c>
      <c r="F41" s="9">
        <v>61215024</v>
      </c>
      <c r="G41" s="9">
        <v>83.845955042273005</v>
      </c>
      <c r="H41" s="9">
        <v>4414086</v>
      </c>
      <c r="I41" s="9">
        <v>16.154044957726899</v>
      </c>
      <c r="J41" s="9">
        <v>524</v>
      </c>
      <c r="K41" s="9">
        <v>1.9176607700549799E-3</v>
      </c>
      <c r="L41" s="9">
        <v>18168805</v>
      </c>
      <c r="M41" s="9">
        <v>66.491611807783897</v>
      </c>
      <c r="N41" s="9">
        <v>4741458</v>
      </c>
      <c r="O41" s="9">
        <v>17.352114502792599</v>
      </c>
      <c r="P41" s="9">
        <v>85</v>
      </c>
      <c r="Q41" s="9">
        <v>3.1107092644021598E-4</v>
      </c>
      <c r="R41" s="9">
        <v>9.5836699999999997</v>
      </c>
      <c r="S41" s="9">
        <v>11.784700000000001</v>
      </c>
      <c r="T41" s="9">
        <v>50.912599999999998</v>
      </c>
      <c r="U41" s="9">
        <v>36.284999999999997</v>
      </c>
      <c r="V41" s="9">
        <v>52.612200000000001</v>
      </c>
    </row>
    <row r="42" spans="1:22" x14ac:dyDescent="0.25">
      <c r="A42" s="8" t="s">
        <v>181</v>
      </c>
      <c r="B42" s="8">
        <v>4</v>
      </c>
      <c r="C42" s="8" t="s">
        <v>10</v>
      </c>
      <c r="D42" s="8" t="s">
        <v>16</v>
      </c>
      <c r="E42" s="9">
        <v>30490906</v>
      </c>
      <c r="F42" s="9">
        <v>68125421</v>
      </c>
      <c r="G42" s="9">
        <v>83.237900507121694</v>
      </c>
      <c r="H42" s="9">
        <v>5110916</v>
      </c>
      <c r="I42" s="9">
        <v>16.762099492878299</v>
      </c>
      <c r="J42" s="9">
        <v>837</v>
      </c>
      <c r="K42" s="9">
        <v>2.7450807791673999E-3</v>
      </c>
      <c r="L42" s="9">
        <v>20043933</v>
      </c>
      <c r="M42" s="9">
        <v>65.737413640644107</v>
      </c>
      <c r="N42" s="9">
        <v>5335098</v>
      </c>
      <c r="O42" s="9">
        <v>17.497341666397102</v>
      </c>
      <c r="P42" s="9">
        <v>122</v>
      </c>
      <c r="Q42" s="9">
        <v>4.00119301145069E-4</v>
      </c>
      <c r="R42" s="9">
        <v>9.84117</v>
      </c>
      <c r="S42" s="9">
        <v>12.7704</v>
      </c>
      <c r="T42" s="9">
        <v>50.906500000000001</v>
      </c>
      <c r="U42" s="9">
        <v>36.273800000000001</v>
      </c>
      <c r="V42" s="9">
        <v>52.8611</v>
      </c>
    </row>
    <row r="43" spans="1:22" x14ac:dyDescent="0.25">
      <c r="A43" s="8" t="s">
        <v>182</v>
      </c>
      <c r="B43" s="8">
        <v>4</v>
      </c>
      <c r="C43" s="8" t="s">
        <v>10</v>
      </c>
      <c r="D43" s="8" t="s">
        <v>16</v>
      </c>
      <c r="E43" s="9">
        <v>27755863</v>
      </c>
      <c r="F43" s="9">
        <v>60282214</v>
      </c>
      <c r="G43" s="9">
        <v>80.409580491156007</v>
      </c>
      <c r="H43" s="9">
        <v>5437490</v>
      </c>
      <c r="I43" s="9">
        <v>19.590419508843901</v>
      </c>
      <c r="J43" s="9">
        <v>516</v>
      </c>
      <c r="K43" s="9">
        <v>1.85906667719177E-3</v>
      </c>
      <c r="L43" s="9">
        <v>17457101</v>
      </c>
      <c r="M43" s="9">
        <v>62.895183623005998</v>
      </c>
      <c r="N43" s="9">
        <v>4860669</v>
      </c>
      <c r="O43" s="9">
        <v>17.512224354184099</v>
      </c>
      <c r="P43" s="9">
        <v>87</v>
      </c>
      <c r="Q43" s="9">
        <v>3.1344728859628598E-4</v>
      </c>
      <c r="R43" s="9">
        <v>6.52637</v>
      </c>
      <c r="S43" s="9">
        <v>17.011099999999999</v>
      </c>
      <c r="T43" s="9">
        <v>50.9099</v>
      </c>
      <c r="U43" s="9">
        <v>36.096200000000003</v>
      </c>
      <c r="V43" s="9">
        <v>53.323900000000002</v>
      </c>
    </row>
    <row r="44" spans="1:22" x14ac:dyDescent="0.25">
      <c r="A44" s="8" t="s">
        <v>183</v>
      </c>
      <c r="B44" s="8">
        <v>4</v>
      </c>
      <c r="C44" s="8" t="s">
        <v>10</v>
      </c>
      <c r="D44" s="8" t="s">
        <v>16</v>
      </c>
      <c r="E44" s="9">
        <v>28898403</v>
      </c>
      <c r="F44" s="9">
        <v>64346166</v>
      </c>
      <c r="G44" s="9">
        <v>84.765815605796604</v>
      </c>
      <c r="H44" s="9">
        <v>4402436</v>
      </c>
      <c r="I44" s="9">
        <v>15.2341843942033</v>
      </c>
      <c r="J44" s="9">
        <v>558</v>
      </c>
      <c r="K44" s="9">
        <v>1.9309025484903E-3</v>
      </c>
      <c r="L44" s="9">
        <v>19888907</v>
      </c>
      <c r="M44" s="9">
        <v>68.823550560908103</v>
      </c>
      <c r="N44" s="9">
        <v>4606397</v>
      </c>
      <c r="O44" s="9">
        <v>15.9399708004625</v>
      </c>
      <c r="P44" s="9">
        <v>105</v>
      </c>
      <c r="Q44" s="9">
        <v>3.6334187740409002E-4</v>
      </c>
      <c r="R44" s="9">
        <v>10.7544</v>
      </c>
      <c r="S44" s="9">
        <v>11.037100000000001</v>
      </c>
      <c r="T44" s="9">
        <v>50.901299999999999</v>
      </c>
      <c r="U44" s="9">
        <v>35.979300000000002</v>
      </c>
      <c r="V44" s="9">
        <v>52.161299999999997</v>
      </c>
    </row>
    <row r="45" spans="1:22" x14ac:dyDescent="0.25">
      <c r="A45" s="8" t="s">
        <v>184</v>
      </c>
      <c r="B45" s="8">
        <v>4</v>
      </c>
      <c r="C45" s="8" t="s">
        <v>10</v>
      </c>
      <c r="D45" s="8" t="s">
        <v>16</v>
      </c>
      <c r="E45" s="9">
        <v>29783838</v>
      </c>
      <c r="F45" s="9">
        <v>63904758</v>
      </c>
      <c r="G45" s="9">
        <v>81.772795702152294</v>
      </c>
      <c r="H45" s="9">
        <v>5428761</v>
      </c>
      <c r="I45" s="9">
        <v>18.227204297847699</v>
      </c>
      <c r="J45" s="9">
        <v>550</v>
      </c>
      <c r="K45" s="9">
        <v>1.84663910675313E-3</v>
      </c>
      <c r="L45" s="9">
        <v>19429274</v>
      </c>
      <c r="M45" s="9">
        <v>65.234285789494194</v>
      </c>
      <c r="N45" s="9">
        <v>4925165</v>
      </c>
      <c r="O45" s="9">
        <v>16.536367811294099</v>
      </c>
      <c r="P45" s="9">
        <v>88</v>
      </c>
      <c r="Q45" s="9">
        <v>2.9546225708050101E-4</v>
      </c>
      <c r="R45" s="9">
        <v>9.7084499999999991</v>
      </c>
      <c r="S45" s="9">
        <v>12.1289</v>
      </c>
      <c r="T45" s="9">
        <v>50.9041</v>
      </c>
      <c r="U45" s="9">
        <v>36.032299999999999</v>
      </c>
      <c r="V45" s="9">
        <v>54.050800000000002</v>
      </c>
    </row>
    <row r="46" spans="1:22" x14ac:dyDescent="0.25">
      <c r="A46" s="8" t="s">
        <v>185</v>
      </c>
      <c r="B46" s="8">
        <v>4</v>
      </c>
      <c r="C46" s="8" t="s">
        <v>10</v>
      </c>
      <c r="D46" s="8" t="s">
        <v>14</v>
      </c>
      <c r="E46" s="9">
        <v>28022470</v>
      </c>
      <c r="F46" s="9">
        <v>61126717</v>
      </c>
      <c r="G46" s="9">
        <v>85.024742644028095</v>
      </c>
      <c r="H46" s="9">
        <v>4196437</v>
      </c>
      <c r="I46" s="9">
        <v>14.975257355971801</v>
      </c>
      <c r="J46" s="9">
        <v>482</v>
      </c>
      <c r="K46" s="9">
        <v>1.72004823272181E-3</v>
      </c>
      <c r="L46" s="9">
        <v>19543126</v>
      </c>
      <c r="M46" s="9">
        <v>69.740911489957796</v>
      </c>
      <c r="N46" s="9">
        <v>4282354</v>
      </c>
      <c r="O46" s="9">
        <v>15.2818577377368</v>
      </c>
      <c r="P46" s="9">
        <v>71</v>
      </c>
      <c r="Q46" s="9">
        <v>2.5336810067063997E-4</v>
      </c>
      <c r="R46" s="9">
        <v>10.760999999999999</v>
      </c>
      <c r="S46" s="9">
        <v>10.488099999999999</v>
      </c>
      <c r="T46" s="9">
        <v>50.920699999999997</v>
      </c>
      <c r="U46" s="9">
        <v>36.3598</v>
      </c>
      <c r="V46" s="9">
        <v>52.3142</v>
      </c>
    </row>
    <row r="47" spans="1:22" x14ac:dyDescent="0.25">
      <c r="A47" s="8" t="s">
        <v>186</v>
      </c>
      <c r="B47" s="8">
        <v>4</v>
      </c>
      <c r="C47" s="8" t="s">
        <v>10</v>
      </c>
      <c r="D47" s="8" t="s">
        <v>16</v>
      </c>
      <c r="E47" s="9">
        <v>28606883</v>
      </c>
      <c r="F47" s="9">
        <v>62012194</v>
      </c>
      <c r="G47" s="9">
        <v>83.295436276647095</v>
      </c>
      <c r="H47" s="9">
        <v>4778655</v>
      </c>
      <c r="I47" s="9">
        <v>16.704563723352798</v>
      </c>
      <c r="J47" s="9">
        <v>436</v>
      </c>
      <c r="K47" s="9">
        <v>1.5241087258615301E-3</v>
      </c>
      <c r="L47" s="9">
        <v>19288580</v>
      </c>
      <c r="M47" s="9">
        <v>67.426360292381304</v>
      </c>
      <c r="N47" s="9">
        <v>4539146</v>
      </c>
      <c r="O47" s="9">
        <v>15.867321161833599</v>
      </c>
      <c r="P47" s="9">
        <v>66</v>
      </c>
      <c r="Q47" s="9">
        <v>2.30713706208397E-4</v>
      </c>
      <c r="R47" s="9">
        <v>10.4215</v>
      </c>
      <c r="S47" s="9">
        <v>10.9763</v>
      </c>
      <c r="T47" s="9">
        <v>50.907200000000003</v>
      </c>
      <c r="U47" s="9">
        <v>36.376300000000001</v>
      </c>
      <c r="V47" s="9">
        <v>53.281599999999997</v>
      </c>
    </row>
    <row r="48" spans="1:22" x14ac:dyDescent="0.25">
      <c r="A48" s="8" t="s">
        <v>187</v>
      </c>
      <c r="B48" s="8">
        <v>4</v>
      </c>
      <c r="C48" s="8" t="s">
        <v>10</v>
      </c>
      <c r="D48" s="8" t="s">
        <v>16</v>
      </c>
      <c r="E48" s="9">
        <v>26606070</v>
      </c>
      <c r="F48" s="9">
        <v>56877935</v>
      </c>
      <c r="G48" s="9">
        <v>81.330391899292096</v>
      </c>
      <c r="H48" s="9">
        <v>4967249</v>
      </c>
      <c r="I48" s="9">
        <v>18.669608100707801</v>
      </c>
      <c r="J48" s="9">
        <v>421</v>
      </c>
      <c r="K48" s="9">
        <v>1.58234568277088E-3</v>
      </c>
      <c r="L48" s="9">
        <v>17359700</v>
      </c>
      <c r="M48" s="9">
        <v>65.247140971966104</v>
      </c>
      <c r="N48" s="9">
        <v>4278623</v>
      </c>
      <c r="O48" s="9">
        <v>16.081379174000499</v>
      </c>
      <c r="P48" s="9">
        <v>77</v>
      </c>
      <c r="Q48" s="9">
        <v>2.8940764269206199E-4</v>
      </c>
      <c r="R48" s="9">
        <v>8.4130500000000001</v>
      </c>
      <c r="S48" s="9">
        <v>12.4613</v>
      </c>
      <c r="T48" s="9">
        <v>50.897500000000001</v>
      </c>
      <c r="U48" s="9">
        <v>36.311799999999998</v>
      </c>
      <c r="V48" s="9">
        <v>53.694000000000003</v>
      </c>
    </row>
    <row r="49" spans="1:22" x14ac:dyDescent="0.25">
      <c r="A49" s="8" t="s">
        <v>188</v>
      </c>
      <c r="B49" s="8">
        <v>4</v>
      </c>
      <c r="C49" s="8" t="s">
        <v>10</v>
      </c>
      <c r="D49" s="8" t="s">
        <v>14</v>
      </c>
      <c r="E49" s="9">
        <v>32516720</v>
      </c>
      <c r="F49" s="9">
        <v>71206050</v>
      </c>
      <c r="G49" s="9">
        <v>82.641668655387093</v>
      </c>
      <c r="H49" s="9">
        <v>5644360</v>
      </c>
      <c r="I49" s="9">
        <v>17.3583313446128</v>
      </c>
      <c r="J49" s="9">
        <v>564</v>
      </c>
      <c r="K49" s="9">
        <v>1.7344922858148E-3</v>
      </c>
      <c r="L49" s="9">
        <v>21515368</v>
      </c>
      <c r="M49" s="9">
        <v>66.167091883806194</v>
      </c>
      <c r="N49" s="9">
        <v>5356348</v>
      </c>
      <c r="O49" s="9">
        <v>16.472596252020399</v>
      </c>
      <c r="P49" s="9">
        <v>80</v>
      </c>
      <c r="Q49" s="9">
        <v>2.4602727458366002E-4</v>
      </c>
      <c r="R49" s="9">
        <v>10.406700000000001</v>
      </c>
      <c r="S49" s="9">
        <v>12.6174</v>
      </c>
      <c r="T49" s="9">
        <v>50.9133</v>
      </c>
      <c r="U49" s="9">
        <v>36.342199999999998</v>
      </c>
      <c r="V49" s="9">
        <v>53.2759</v>
      </c>
    </row>
    <row r="50" spans="1:22" x14ac:dyDescent="0.25">
      <c r="A50" s="13" t="s">
        <v>189</v>
      </c>
      <c r="B50" s="13">
        <v>4</v>
      </c>
      <c r="C50" s="13" t="s">
        <v>10</v>
      </c>
      <c r="D50" s="13" t="s">
        <v>14</v>
      </c>
      <c r="E50" s="12">
        <v>29216842</v>
      </c>
      <c r="F50" s="12">
        <v>65655737</v>
      </c>
      <c r="G50" s="12">
        <v>84.238416321654398</v>
      </c>
      <c r="H50" s="12">
        <v>4605037</v>
      </c>
      <c r="I50" s="12">
        <v>15.761583678345501</v>
      </c>
      <c r="J50" s="12">
        <v>594</v>
      </c>
      <c r="K50" s="12">
        <v>2.0330739372858898E-3</v>
      </c>
      <c r="L50" s="12">
        <v>19792434</v>
      </c>
      <c r="M50" s="12">
        <v>67.743235220288298</v>
      </c>
      <c r="N50" s="12">
        <v>4818676</v>
      </c>
      <c r="O50" s="12">
        <v>16.492802336405799</v>
      </c>
      <c r="P50" s="12">
        <v>101</v>
      </c>
      <c r="Q50" s="12">
        <v>3.4569102300652401E-4</v>
      </c>
      <c r="R50" s="12">
        <v>10.7529</v>
      </c>
      <c r="S50" s="12">
        <v>11.2729</v>
      </c>
      <c r="T50" s="12">
        <v>50.913600000000002</v>
      </c>
      <c r="U50" s="12">
        <v>36.268099999999997</v>
      </c>
      <c r="V50" s="12">
        <v>52.042000000000002</v>
      </c>
    </row>
    <row r="53" spans="1:22" x14ac:dyDescent="0.25">
      <c r="A53" s="4" t="s">
        <v>190</v>
      </c>
      <c r="B53" s="4" t="s">
        <v>191</v>
      </c>
    </row>
    <row r="54" spans="1:22" x14ac:dyDescent="0.25">
      <c r="A54" t="s">
        <v>6</v>
      </c>
      <c r="B54" t="s">
        <v>74</v>
      </c>
    </row>
    <row r="55" spans="1:22" x14ac:dyDescent="0.25">
      <c r="A55" t="s">
        <v>10</v>
      </c>
      <c r="B55" t="s">
        <v>75</v>
      </c>
    </row>
    <row r="56" spans="1:22" x14ac:dyDescent="0.25">
      <c r="A56" t="s">
        <v>8</v>
      </c>
      <c r="B56" t="s">
        <v>76</v>
      </c>
    </row>
    <row r="57" spans="1:22" x14ac:dyDescent="0.25">
      <c r="A57" t="s">
        <v>12</v>
      </c>
      <c r="B57" t="s">
        <v>77</v>
      </c>
    </row>
    <row r="58" spans="1:22" x14ac:dyDescent="0.25">
      <c r="A58" s="4" t="s">
        <v>119</v>
      </c>
      <c r="B58" s="4" t="s">
        <v>121</v>
      </c>
    </row>
    <row r="59" spans="1:22" x14ac:dyDescent="0.25">
      <c r="A59" s="4" t="s">
        <v>124</v>
      </c>
      <c r="B59" s="4" t="s">
        <v>192</v>
      </c>
    </row>
    <row r="60" spans="1:22" x14ac:dyDescent="0.25">
      <c r="A60" s="4" t="s">
        <v>125</v>
      </c>
      <c r="B60" s="4" t="s">
        <v>193</v>
      </c>
    </row>
    <row r="61" spans="1:22" x14ac:dyDescent="0.25">
      <c r="A61" s="4" t="s">
        <v>126</v>
      </c>
      <c r="B61" s="4" t="s">
        <v>194</v>
      </c>
    </row>
    <row r="62" spans="1:22" x14ac:dyDescent="0.25">
      <c r="A62" s="4" t="s">
        <v>127</v>
      </c>
      <c r="B62" s="4" t="s">
        <v>195</v>
      </c>
    </row>
    <row r="63" spans="1:22" x14ac:dyDescent="0.25">
      <c r="A63" s="4" t="s">
        <v>128</v>
      </c>
      <c r="B63" s="4" t="s">
        <v>196</v>
      </c>
    </row>
    <row r="64" spans="1:22" x14ac:dyDescent="0.25">
      <c r="A64" s="4" t="s">
        <v>129</v>
      </c>
      <c r="B64" s="4" t="s">
        <v>197</v>
      </c>
    </row>
    <row r="65" spans="1:2" x14ac:dyDescent="0.25">
      <c r="A65" s="4" t="s">
        <v>130</v>
      </c>
      <c r="B65" s="4" t="s">
        <v>198</v>
      </c>
    </row>
    <row r="66" spans="1:2" x14ac:dyDescent="0.25">
      <c r="A66" s="4" t="s">
        <v>131</v>
      </c>
      <c r="B66" s="4" t="s">
        <v>199</v>
      </c>
    </row>
    <row r="67" spans="1:2" x14ac:dyDescent="0.25">
      <c r="A67" s="4" t="s">
        <v>132</v>
      </c>
      <c r="B67" s="4" t="s">
        <v>200</v>
      </c>
    </row>
    <row r="68" spans="1:2" x14ac:dyDescent="0.25">
      <c r="A68" s="4" t="s">
        <v>133</v>
      </c>
      <c r="B68" s="4" t="s">
        <v>201</v>
      </c>
    </row>
    <row r="69" spans="1:2" x14ac:dyDescent="0.25">
      <c r="A69" s="4" t="s">
        <v>134</v>
      </c>
      <c r="B69" s="4" t="s">
        <v>202</v>
      </c>
    </row>
    <row r="70" spans="1:2" x14ac:dyDescent="0.25">
      <c r="A70" s="4" t="s">
        <v>135</v>
      </c>
      <c r="B70" s="4" t="s">
        <v>203</v>
      </c>
    </row>
    <row r="71" spans="1:2" x14ac:dyDescent="0.25">
      <c r="A71" s="4" t="s">
        <v>136</v>
      </c>
      <c r="B71" s="4" t="s">
        <v>204</v>
      </c>
    </row>
    <row r="72" spans="1:2" x14ac:dyDescent="0.25">
      <c r="A72" s="4" t="s">
        <v>137</v>
      </c>
      <c r="B72" s="4" t="s">
        <v>205</v>
      </c>
    </row>
    <row r="73" spans="1:2" x14ac:dyDescent="0.25">
      <c r="A73" s="4" t="s">
        <v>138</v>
      </c>
      <c r="B73" s="4" t="s">
        <v>206</v>
      </c>
    </row>
    <row r="74" spans="1:2" x14ac:dyDescent="0.25">
      <c r="A74" s="4" t="s">
        <v>139</v>
      </c>
      <c r="B74" s="4" t="s">
        <v>207</v>
      </c>
    </row>
    <row r="75" spans="1:2" x14ac:dyDescent="0.25">
      <c r="A75" s="4" t="s">
        <v>140</v>
      </c>
      <c r="B75" s="4" t="s">
        <v>208</v>
      </c>
    </row>
    <row r="76" spans="1:2" x14ac:dyDescent="0.25">
      <c r="A76" s="4" t="s">
        <v>141</v>
      </c>
      <c r="B76" s="4" t="s">
        <v>209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E10FB-CF45-461B-8719-982DAC200A4C}">
  <dimension ref="A1:J75"/>
  <sheetViews>
    <sheetView workbookViewId="0"/>
  </sheetViews>
  <sheetFormatPr defaultRowHeight="15" x14ac:dyDescent="0.25"/>
  <cols>
    <col min="1" max="1" width="21" style="8" customWidth="1"/>
    <col min="2" max="2" width="10.42578125" style="8" customWidth="1"/>
    <col min="3" max="3" width="13.140625" style="8" customWidth="1"/>
    <col min="4" max="4" width="10.42578125" style="8" customWidth="1"/>
    <col min="5" max="5" width="11.28515625" style="8" customWidth="1"/>
    <col min="6" max="6" width="12.7109375" style="8" customWidth="1"/>
    <col min="7" max="7" width="13.85546875" style="8" customWidth="1"/>
    <col min="8" max="8" width="15.140625" style="8" customWidth="1"/>
    <col min="9" max="9" width="11.85546875" style="8" customWidth="1"/>
    <col min="10" max="10" width="13.85546875" style="8" customWidth="1"/>
  </cols>
  <sheetData>
    <row r="1" spans="1:10" x14ac:dyDescent="0.25">
      <c r="A1" s="4" t="s">
        <v>331</v>
      </c>
    </row>
    <row r="2" spans="1:10" s="19" customFormat="1" ht="30" x14ac:dyDescent="0.25">
      <c r="A2" s="17" t="s">
        <v>122</v>
      </c>
      <c r="B2" s="17" t="s">
        <v>123</v>
      </c>
      <c r="C2" s="17" t="s">
        <v>36</v>
      </c>
      <c r="D2" s="17" t="s">
        <v>119</v>
      </c>
      <c r="E2" s="17" t="s">
        <v>124</v>
      </c>
      <c r="F2" s="17" t="s">
        <v>210</v>
      </c>
      <c r="G2" s="17" t="s">
        <v>211</v>
      </c>
      <c r="H2" s="17" t="s">
        <v>212</v>
      </c>
      <c r="I2" s="17" t="s">
        <v>213</v>
      </c>
      <c r="J2" s="17" t="s">
        <v>214</v>
      </c>
    </row>
    <row r="3" spans="1:10" x14ac:dyDescent="0.25">
      <c r="A3" s="8" t="s">
        <v>145</v>
      </c>
      <c r="B3" s="8">
        <v>1</v>
      </c>
      <c r="C3" s="8" t="s">
        <v>6</v>
      </c>
      <c r="D3" s="8" t="s">
        <v>16</v>
      </c>
      <c r="E3" s="8">
        <v>25757818</v>
      </c>
      <c r="F3" s="20">
        <v>0.48049999999999998</v>
      </c>
      <c r="G3" s="20">
        <v>1.03E-2</v>
      </c>
      <c r="H3" s="20">
        <v>0.19289999999999999</v>
      </c>
      <c r="I3" s="20">
        <v>0.2374</v>
      </c>
      <c r="J3" s="20">
        <v>7.8899999999999998E-2</v>
      </c>
    </row>
    <row r="4" spans="1:10" x14ac:dyDescent="0.25">
      <c r="A4" s="8" t="s">
        <v>146</v>
      </c>
      <c r="B4" s="8">
        <v>1</v>
      </c>
      <c r="C4" s="8" t="s">
        <v>6</v>
      </c>
      <c r="D4" s="8" t="s">
        <v>16</v>
      </c>
      <c r="E4" s="8">
        <v>23999248</v>
      </c>
      <c r="F4" s="20">
        <v>0.49270000000000003</v>
      </c>
      <c r="G4" s="20">
        <v>1.0200000000000001E-2</v>
      </c>
      <c r="H4" s="20">
        <v>0.17949999999999999</v>
      </c>
      <c r="I4" s="20">
        <v>0.23599999999999999</v>
      </c>
      <c r="J4" s="20">
        <v>8.1600000000000006E-2</v>
      </c>
    </row>
    <row r="5" spans="1:10" x14ac:dyDescent="0.25">
      <c r="A5" s="8" t="s">
        <v>147</v>
      </c>
      <c r="B5" s="8">
        <v>1</v>
      </c>
      <c r="C5" s="8" t="s">
        <v>6</v>
      </c>
      <c r="D5" s="8" t="s">
        <v>16</v>
      </c>
      <c r="E5" s="8">
        <v>26468389</v>
      </c>
      <c r="F5" s="20">
        <v>0.51770000000000005</v>
      </c>
      <c r="G5" s="20">
        <v>1.0500000000000001E-2</v>
      </c>
      <c r="H5" s="20">
        <v>0.16320000000000001</v>
      </c>
      <c r="I5" s="20">
        <v>0.22059999999999999</v>
      </c>
      <c r="J5" s="20">
        <v>8.7999999999999995E-2</v>
      </c>
    </row>
    <row r="6" spans="1:10" x14ac:dyDescent="0.25">
      <c r="A6" s="8" t="s">
        <v>148</v>
      </c>
      <c r="B6" s="8">
        <v>1</v>
      </c>
      <c r="C6" s="8" t="s">
        <v>6</v>
      </c>
      <c r="D6" s="8" t="s">
        <v>16</v>
      </c>
      <c r="E6" s="8">
        <v>26699143</v>
      </c>
      <c r="F6" s="20">
        <v>0.4748</v>
      </c>
      <c r="G6" s="20">
        <v>9.7999999999999997E-3</v>
      </c>
      <c r="H6" s="20">
        <v>0.18160000000000001</v>
      </c>
      <c r="I6" s="20">
        <v>0.25519999999999998</v>
      </c>
      <c r="J6" s="20">
        <v>7.8600000000000003E-2</v>
      </c>
    </row>
    <row r="7" spans="1:10" x14ac:dyDescent="0.25">
      <c r="A7" s="8" t="s">
        <v>149</v>
      </c>
      <c r="B7" s="8">
        <v>1</v>
      </c>
      <c r="C7" s="8" t="s">
        <v>6</v>
      </c>
      <c r="D7" s="8" t="s">
        <v>14</v>
      </c>
      <c r="E7" s="8">
        <v>27352661</v>
      </c>
      <c r="F7" s="20">
        <v>0.46750000000000003</v>
      </c>
      <c r="G7" s="20">
        <v>1.0800000000000001E-2</v>
      </c>
      <c r="H7" s="20">
        <v>0.21340000000000001</v>
      </c>
      <c r="I7" s="20">
        <v>0.2311</v>
      </c>
      <c r="J7" s="20">
        <v>7.7200000000000005E-2</v>
      </c>
    </row>
    <row r="8" spans="1:10" x14ac:dyDescent="0.25">
      <c r="A8" s="8" t="s">
        <v>150</v>
      </c>
      <c r="B8" s="8">
        <v>1</v>
      </c>
      <c r="C8" s="8" t="s">
        <v>6</v>
      </c>
      <c r="D8" s="8" t="s">
        <v>16</v>
      </c>
      <c r="E8" s="8">
        <v>26908621</v>
      </c>
      <c r="F8" s="20">
        <v>0.4657</v>
      </c>
      <c r="G8" s="20">
        <v>1.0800000000000001E-2</v>
      </c>
      <c r="H8" s="20">
        <v>0.20549999999999999</v>
      </c>
      <c r="I8" s="20">
        <v>0.23910000000000001</v>
      </c>
      <c r="J8" s="20">
        <v>7.8899999999999998E-2</v>
      </c>
    </row>
    <row r="9" spans="1:10" x14ac:dyDescent="0.25">
      <c r="A9" s="8" t="s">
        <v>151</v>
      </c>
      <c r="B9" s="8">
        <v>1</v>
      </c>
      <c r="C9" s="8" t="s">
        <v>6</v>
      </c>
      <c r="D9" s="8" t="s">
        <v>16</v>
      </c>
      <c r="E9" s="8">
        <v>23744724</v>
      </c>
      <c r="F9" s="20">
        <v>0.51419999999999999</v>
      </c>
      <c r="G9" s="20">
        <v>1.0200000000000001E-2</v>
      </c>
      <c r="H9" s="20">
        <v>0.1641</v>
      </c>
      <c r="I9" s="20">
        <v>0.22489999999999999</v>
      </c>
      <c r="J9" s="20">
        <v>8.6499999999999994E-2</v>
      </c>
    </row>
    <row r="10" spans="1:10" x14ac:dyDescent="0.25">
      <c r="A10" s="8" t="s">
        <v>152</v>
      </c>
      <c r="B10" s="8">
        <v>1</v>
      </c>
      <c r="C10" s="8" t="s">
        <v>6</v>
      </c>
      <c r="D10" s="8" t="s">
        <v>14</v>
      </c>
      <c r="E10" s="8">
        <v>27030732</v>
      </c>
      <c r="F10" s="20">
        <v>0.48199999999999998</v>
      </c>
      <c r="G10" s="20">
        <v>1.06E-2</v>
      </c>
      <c r="H10" s="20">
        <v>0.20619999999999999</v>
      </c>
      <c r="I10" s="20">
        <v>0.22059999999999999</v>
      </c>
      <c r="J10" s="20">
        <v>8.0500000000000002E-2</v>
      </c>
    </row>
    <row r="11" spans="1:10" x14ac:dyDescent="0.25">
      <c r="A11" s="8" t="s">
        <v>142</v>
      </c>
      <c r="B11" s="8">
        <v>1</v>
      </c>
      <c r="C11" s="8" t="s">
        <v>6</v>
      </c>
      <c r="D11" s="8" t="s">
        <v>14</v>
      </c>
      <c r="E11" s="8">
        <v>25102434</v>
      </c>
      <c r="F11" s="20">
        <v>0.46760000000000002</v>
      </c>
      <c r="G11" s="20">
        <v>1.06E-2</v>
      </c>
      <c r="H11" s="20">
        <v>0.20649999999999999</v>
      </c>
      <c r="I11" s="20">
        <v>0.23710000000000001</v>
      </c>
      <c r="J11" s="20">
        <v>7.8200000000000006E-2</v>
      </c>
    </row>
    <row r="12" spans="1:10" x14ac:dyDescent="0.25">
      <c r="A12" s="8" t="s">
        <v>143</v>
      </c>
      <c r="B12" s="8">
        <v>1</v>
      </c>
      <c r="C12" s="8" t="s">
        <v>6</v>
      </c>
      <c r="D12" s="8" t="s">
        <v>14</v>
      </c>
      <c r="E12" s="8">
        <v>25708197</v>
      </c>
      <c r="F12" s="20">
        <v>0.4753</v>
      </c>
      <c r="G12" s="20">
        <v>1.11E-2</v>
      </c>
      <c r="H12" s="20">
        <v>0.21779999999999999</v>
      </c>
      <c r="I12" s="20">
        <v>0.21590000000000001</v>
      </c>
      <c r="J12" s="20">
        <v>7.9899999999999999E-2</v>
      </c>
    </row>
    <row r="13" spans="1:10" x14ac:dyDescent="0.25">
      <c r="A13" s="8" t="s">
        <v>144</v>
      </c>
      <c r="B13" s="8">
        <v>1</v>
      </c>
      <c r="C13" s="8" t="s">
        <v>6</v>
      </c>
      <c r="D13" s="8" t="s">
        <v>14</v>
      </c>
      <c r="E13" s="8">
        <v>25399415</v>
      </c>
      <c r="F13" s="20">
        <v>0.49980000000000002</v>
      </c>
      <c r="G13" s="20">
        <v>1.01E-2</v>
      </c>
      <c r="H13" s="20">
        <v>0.17849999999999999</v>
      </c>
      <c r="I13" s="20">
        <v>0.23050000000000001</v>
      </c>
      <c r="J13" s="20">
        <v>8.1199999999999994E-2</v>
      </c>
    </row>
    <row r="14" spans="1:10" x14ac:dyDescent="0.25">
      <c r="A14" s="8" t="s">
        <v>157</v>
      </c>
      <c r="B14" s="8">
        <v>3</v>
      </c>
      <c r="C14" s="8" t="s">
        <v>8</v>
      </c>
      <c r="D14" s="8" t="s">
        <v>16</v>
      </c>
      <c r="E14" s="8">
        <v>26431743</v>
      </c>
      <c r="F14" s="20">
        <v>0.37290000000000001</v>
      </c>
      <c r="G14" s="20">
        <v>1.14E-2</v>
      </c>
      <c r="H14" s="20">
        <v>0.33889999999999998</v>
      </c>
      <c r="I14" s="20">
        <v>0.21909999999999999</v>
      </c>
      <c r="J14" s="20">
        <v>5.7700000000000001E-2</v>
      </c>
    </row>
    <row r="15" spans="1:10" x14ac:dyDescent="0.25">
      <c r="A15" s="8" t="s">
        <v>158</v>
      </c>
      <c r="B15" s="8">
        <v>3</v>
      </c>
      <c r="C15" s="8" t="s">
        <v>8</v>
      </c>
      <c r="D15" s="8" t="s">
        <v>16</v>
      </c>
      <c r="E15" s="8">
        <v>26032715</v>
      </c>
      <c r="F15" s="20">
        <v>0.374</v>
      </c>
      <c r="G15" s="20">
        <v>1.06E-2</v>
      </c>
      <c r="H15" s="20">
        <v>0.32890000000000003</v>
      </c>
      <c r="I15" s="20">
        <v>0.22939999999999999</v>
      </c>
      <c r="J15" s="20">
        <v>5.7200000000000001E-2</v>
      </c>
    </row>
    <row r="16" spans="1:10" x14ac:dyDescent="0.25">
      <c r="A16" s="8" t="s">
        <v>159</v>
      </c>
      <c r="B16" s="8">
        <v>3</v>
      </c>
      <c r="C16" s="8" t="s">
        <v>8</v>
      </c>
      <c r="D16" s="8" t="s">
        <v>16</v>
      </c>
      <c r="E16" s="8">
        <v>26245140</v>
      </c>
      <c r="F16" s="20">
        <v>0.37840000000000001</v>
      </c>
      <c r="G16" s="20">
        <v>1.1299999999999999E-2</v>
      </c>
      <c r="H16" s="20">
        <v>0.32300000000000001</v>
      </c>
      <c r="I16" s="20">
        <v>0.2266</v>
      </c>
      <c r="J16" s="20">
        <v>6.0699999999999997E-2</v>
      </c>
    </row>
    <row r="17" spans="1:10" x14ac:dyDescent="0.25">
      <c r="A17" s="8" t="s">
        <v>160</v>
      </c>
      <c r="B17" s="8">
        <v>3</v>
      </c>
      <c r="C17" s="8" t="s">
        <v>8</v>
      </c>
      <c r="D17" s="8" t="s">
        <v>16</v>
      </c>
      <c r="E17" s="8">
        <v>26777242</v>
      </c>
      <c r="F17" s="20">
        <v>0.37530000000000002</v>
      </c>
      <c r="G17" s="20">
        <v>1.1900000000000001E-2</v>
      </c>
      <c r="H17" s="20">
        <v>0.3352</v>
      </c>
      <c r="I17" s="20">
        <v>0.21779999999999999</v>
      </c>
      <c r="J17" s="20">
        <v>5.9799999999999999E-2</v>
      </c>
    </row>
    <row r="18" spans="1:10" x14ac:dyDescent="0.25">
      <c r="A18" s="8" t="s">
        <v>161</v>
      </c>
      <c r="B18" s="8">
        <v>3</v>
      </c>
      <c r="C18" s="8" t="s">
        <v>8</v>
      </c>
      <c r="D18" s="8" t="s">
        <v>14</v>
      </c>
      <c r="E18" s="8">
        <v>17458002</v>
      </c>
      <c r="F18" s="20">
        <v>0.317</v>
      </c>
      <c r="G18" s="20">
        <v>9.4999999999999998E-3</v>
      </c>
      <c r="H18" s="20">
        <v>0.3014</v>
      </c>
      <c r="I18" s="20">
        <v>0.32190000000000002</v>
      </c>
      <c r="J18" s="20">
        <v>5.0099999999999999E-2</v>
      </c>
    </row>
    <row r="19" spans="1:10" x14ac:dyDescent="0.25">
      <c r="A19" s="8" t="s">
        <v>162</v>
      </c>
      <c r="B19" s="8">
        <v>3</v>
      </c>
      <c r="C19" s="8" t="s">
        <v>8</v>
      </c>
      <c r="D19" s="8" t="s">
        <v>16</v>
      </c>
      <c r="E19" s="8">
        <v>28315357</v>
      </c>
      <c r="F19" s="20">
        <v>0.36709999999999998</v>
      </c>
      <c r="G19" s="20">
        <v>1.1900000000000001E-2</v>
      </c>
      <c r="H19" s="20">
        <v>0.33850000000000002</v>
      </c>
      <c r="I19" s="20">
        <v>0.22309999999999999</v>
      </c>
      <c r="J19" s="20">
        <v>5.9299999999999999E-2</v>
      </c>
    </row>
    <row r="20" spans="1:10" x14ac:dyDescent="0.25">
      <c r="A20" s="8" t="s">
        <v>163</v>
      </c>
      <c r="B20" s="8">
        <v>3</v>
      </c>
      <c r="C20" s="8" t="s">
        <v>8</v>
      </c>
      <c r="D20" s="8" t="s">
        <v>16</v>
      </c>
      <c r="E20" s="8">
        <v>26851517</v>
      </c>
      <c r="F20" s="20">
        <v>0.38490000000000002</v>
      </c>
      <c r="G20" s="20">
        <v>1.0500000000000001E-2</v>
      </c>
      <c r="H20" s="20">
        <v>0.31709999999999999</v>
      </c>
      <c r="I20" s="20">
        <v>0.22770000000000001</v>
      </c>
      <c r="J20" s="20">
        <v>5.9700000000000003E-2</v>
      </c>
    </row>
    <row r="21" spans="1:10" x14ac:dyDescent="0.25">
      <c r="A21" s="8" t="s">
        <v>164</v>
      </c>
      <c r="B21" s="8">
        <v>3</v>
      </c>
      <c r="C21" s="8" t="s">
        <v>8</v>
      </c>
      <c r="D21" s="8" t="s">
        <v>14</v>
      </c>
      <c r="E21" s="8">
        <v>25061435</v>
      </c>
      <c r="F21" s="20">
        <v>0.36549999999999999</v>
      </c>
      <c r="G21" s="20">
        <v>1.15E-2</v>
      </c>
      <c r="H21" s="20">
        <v>0.33700000000000002</v>
      </c>
      <c r="I21" s="20">
        <v>0.22789999999999999</v>
      </c>
      <c r="J21" s="20">
        <v>5.8099999999999999E-2</v>
      </c>
    </row>
    <row r="22" spans="1:10" x14ac:dyDescent="0.25">
      <c r="A22" s="8" t="s">
        <v>154</v>
      </c>
      <c r="B22" s="8">
        <v>3</v>
      </c>
      <c r="C22" s="8" t="s">
        <v>8</v>
      </c>
      <c r="D22" s="8" t="s">
        <v>14</v>
      </c>
      <c r="E22" s="8">
        <v>24540783</v>
      </c>
      <c r="F22" s="20">
        <v>0.35909999999999997</v>
      </c>
      <c r="G22" s="20">
        <v>1.1299999999999999E-2</v>
      </c>
      <c r="H22" s="20">
        <v>0.34649999999999997</v>
      </c>
      <c r="I22" s="20">
        <v>0.2261</v>
      </c>
      <c r="J22" s="20">
        <v>5.6899999999999999E-2</v>
      </c>
    </row>
    <row r="23" spans="1:10" x14ac:dyDescent="0.25">
      <c r="A23" s="8" t="s">
        <v>155</v>
      </c>
      <c r="B23" s="8">
        <v>3</v>
      </c>
      <c r="C23" s="8" t="s">
        <v>8</v>
      </c>
      <c r="D23" s="8" t="s">
        <v>14</v>
      </c>
      <c r="E23" s="8">
        <v>24555396</v>
      </c>
      <c r="F23" s="20">
        <v>0.37080000000000002</v>
      </c>
      <c r="G23" s="20">
        <v>1.24E-2</v>
      </c>
      <c r="H23" s="20">
        <v>0.35589999999999999</v>
      </c>
      <c r="I23" s="20">
        <v>0.20200000000000001</v>
      </c>
      <c r="J23" s="20">
        <v>5.8999999999999997E-2</v>
      </c>
    </row>
    <row r="24" spans="1:10" x14ac:dyDescent="0.25">
      <c r="A24" s="8" t="s">
        <v>156</v>
      </c>
      <c r="B24" s="8">
        <v>3</v>
      </c>
      <c r="C24" s="8" t="s">
        <v>8</v>
      </c>
      <c r="D24" s="8" t="s">
        <v>14</v>
      </c>
      <c r="E24" s="8">
        <v>26389829</v>
      </c>
      <c r="F24" s="20">
        <v>0.40479999999999999</v>
      </c>
      <c r="G24" s="20">
        <v>1.1299999999999999E-2</v>
      </c>
      <c r="H24" s="20">
        <v>0.30599999999999999</v>
      </c>
      <c r="I24" s="20">
        <v>0.2157</v>
      </c>
      <c r="J24" s="20">
        <v>6.2100000000000002E-2</v>
      </c>
    </row>
    <row r="25" spans="1:10" x14ac:dyDescent="0.25">
      <c r="A25" s="8" t="s">
        <v>165</v>
      </c>
      <c r="B25" s="8">
        <v>3</v>
      </c>
      <c r="C25" s="8" t="s">
        <v>8</v>
      </c>
      <c r="D25" s="8" t="s">
        <v>14</v>
      </c>
      <c r="E25" s="8">
        <v>24458857</v>
      </c>
      <c r="F25" s="20">
        <v>0.39429999999999998</v>
      </c>
      <c r="G25" s="20">
        <v>1.18E-2</v>
      </c>
      <c r="H25" s="20">
        <v>0.32319999999999999</v>
      </c>
      <c r="I25" s="20">
        <v>0.20830000000000001</v>
      </c>
      <c r="J25" s="20">
        <v>6.2300000000000001E-2</v>
      </c>
    </row>
    <row r="26" spans="1:10" x14ac:dyDescent="0.25">
      <c r="A26" s="8" t="s">
        <v>153</v>
      </c>
      <c r="B26" s="8">
        <v>1</v>
      </c>
      <c r="C26" s="8" t="s">
        <v>6</v>
      </c>
      <c r="D26" s="8" t="s">
        <v>14</v>
      </c>
      <c r="E26" s="8">
        <v>24989757</v>
      </c>
      <c r="F26" s="20">
        <v>0.48420000000000002</v>
      </c>
      <c r="G26" s="20">
        <v>1.04E-2</v>
      </c>
      <c r="H26" s="20">
        <v>0.1981</v>
      </c>
      <c r="I26" s="20">
        <v>0.2278</v>
      </c>
      <c r="J26" s="20">
        <v>7.9600000000000004E-2</v>
      </c>
    </row>
    <row r="27" spans="1:10" x14ac:dyDescent="0.25">
      <c r="A27" s="8" t="s">
        <v>169</v>
      </c>
      <c r="B27" s="8">
        <v>2</v>
      </c>
      <c r="C27" s="8" t="s">
        <v>12</v>
      </c>
      <c r="D27" s="8" t="s">
        <v>16</v>
      </c>
      <c r="E27" s="8">
        <v>24171699</v>
      </c>
      <c r="F27" s="20">
        <v>0.39300000000000002</v>
      </c>
      <c r="G27" s="20">
        <v>1.12E-2</v>
      </c>
      <c r="H27" s="20">
        <v>0.24740000000000001</v>
      </c>
      <c r="I27" s="20">
        <v>0.28460000000000002</v>
      </c>
      <c r="J27" s="20">
        <v>6.3799999999999996E-2</v>
      </c>
    </row>
    <row r="28" spans="1:10" x14ac:dyDescent="0.25">
      <c r="A28" s="8" t="s">
        <v>170</v>
      </c>
      <c r="B28" s="8">
        <v>2</v>
      </c>
      <c r="C28" s="8" t="s">
        <v>12</v>
      </c>
      <c r="D28" s="8" t="s">
        <v>16</v>
      </c>
      <c r="E28" s="8">
        <v>22935168</v>
      </c>
      <c r="F28" s="20">
        <v>0.36030000000000001</v>
      </c>
      <c r="G28" s="20">
        <v>1.14E-2</v>
      </c>
      <c r="H28" s="20">
        <v>0.30299999999999999</v>
      </c>
      <c r="I28" s="20">
        <v>0.26579999999999998</v>
      </c>
      <c r="J28" s="20">
        <v>5.9400000000000001E-2</v>
      </c>
    </row>
    <row r="29" spans="1:10" x14ac:dyDescent="0.25">
      <c r="A29" s="8" t="s">
        <v>171</v>
      </c>
      <c r="B29" s="8">
        <v>2</v>
      </c>
      <c r="C29" s="8" t="s">
        <v>12</v>
      </c>
      <c r="D29" s="8" t="s">
        <v>16</v>
      </c>
      <c r="E29" s="8">
        <v>25671231</v>
      </c>
      <c r="F29" s="20">
        <v>0.44950000000000001</v>
      </c>
      <c r="G29" s="20">
        <v>1.1900000000000001E-2</v>
      </c>
      <c r="H29" s="20">
        <v>0.23749999999999999</v>
      </c>
      <c r="I29" s="20">
        <v>0.22370000000000001</v>
      </c>
      <c r="J29" s="20">
        <v>7.7399999999999997E-2</v>
      </c>
    </row>
    <row r="30" spans="1:10" x14ac:dyDescent="0.25">
      <c r="A30" s="8" t="s">
        <v>172</v>
      </c>
      <c r="B30" s="8">
        <v>2</v>
      </c>
      <c r="C30" s="8" t="s">
        <v>12</v>
      </c>
      <c r="D30" s="8" t="s">
        <v>16</v>
      </c>
      <c r="E30" s="8">
        <v>23970990</v>
      </c>
      <c r="F30" s="20">
        <v>0.38790000000000002</v>
      </c>
      <c r="G30" s="20">
        <v>1.15E-2</v>
      </c>
      <c r="H30" s="20">
        <v>0.30020000000000002</v>
      </c>
      <c r="I30" s="20">
        <v>0.2382</v>
      </c>
      <c r="J30" s="20">
        <v>6.2199999999999998E-2</v>
      </c>
    </row>
    <row r="31" spans="1:10" x14ac:dyDescent="0.25">
      <c r="A31" s="8" t="s">
        <v>173</v>
      </c>
      <c r="B31" s="8">
        <v>2</v>
      </c>
      <c r="C31" s="8" t="s">
        <v>12</v>
      </c>
      <c r="D31" s="8" t="s">
        <v>14</v>
      </c>
      <c r="E31" s="8">
        <v>26404142</v>
      </c>
      <c r="F31" s="20">
        <v>0.34100000000000003</v>
      </c>
      <c r="G31" s="20">
        <v>1.17E-2</v>
      </c>
      <c r="H31" s="20">
        <v>0.31040000000000001</v>
      </c>
      <c r="I31" s="20">
        <v>0.28170000000000001</v>
      </c>
      <c r="J31" s="20">
        <v>5.5199999999999999E-2</v>
      </c>
    </row>
    <row r="32" spans="1:10" x14ac:dyDescent="0.25">
      <c r="A32" s="8" t="s">
        <v>174</v>
      </c>
      <c r="B32" s="8">
        <v>2</v>
      </c>
      <c r="C32" s="8" t="s">
        <v>12</v>
      </c>
      <c r="D32" s="8" t="s">
        <v>16</v>
      </c>
      <c r="E32" s="8">
        <v>22911151</v>
      </c>
      <c r="F32" s="20">
        <v>0.38450000000000001</v>
      </c>
      <c r="G32" s="20">
        <v>1.1599999999999999E-2</v>
      </c>
      <c r="H32" s="20">
        <v>0.30049999999999999</v>
      </c>
      <c r="I32" s="20">
        <v>0.24</v>
      </c>
      <c r="J32" s="20">
        <v>6.3399999999999998E-2</v>
      </c>
    </row>
    <row r="33" spans="1:10" x14ac:dyDescent="0.25">
      <c r="A33" s="8" t="s">
        <v>175</v>
      </c>
      <c r="B33" s="8">
        <v>2</v>
      </c>
      <c r="C33" s="8" t="s">
        <v>12</v>
      </c>
      <c r="D33" s="8" t="s">
        <v>16</v>
      </c>
      <c r="E33" s="8">
        <v>23393224</v>
      </c>
      <c r="F33" s="20">
        <v>0.42249999999999999</v>
      </c>
      <c r="G33" s="20">
        <v>1.0800000000000001E-2</v>
      </c>
      <c r="H33" s="20">
        <v>0.26190000000000002</v>
      </c>
      <c r="I33" s="20">
        <v>0.2361</v>
      </c>
      <c r="J33" s="20">
        <v>6.8599999999999994E-2</v>
      </c>
    </row>
    <row r="34" spans="1:10" x14ac:dyDescent="0.25">
      <c r="A34" s="8" t="s">
        <v>176</v>
      </c>
      <c r="B34" s="8">
        <v>2</v>
      </c>
      <c r="C34" s="8" t="s">
        <v>12</v>
      </c>
      <c r="D34" s="8" t="s">
        <v>14</v>
      </c>
      <c r="E34" s="8">
        <v>26494165</v>
      </c>
      <c r="F34" s="20">
        <v>0.38159999999999999</v>
      </c>
      <c r="G34" s="20">
        <v>1.17E-2</v>
      </c>
      <c r="H34" s="20">
        <v>0.2954</v>
      </c>
      <c r="I34" s="20">
        <v>0.2477</v>
      </c>
      <c r="J34" s="20">
        <v>6.3600000000000004E-2</v>
      </c>
    </row>
    <row r="35" spans="1:10" x14ac:dyDescent="0.25">
      <c r="A35" s="8" t="s">
        <v>166</v>
      </c>
      <c r="B35" s="8">
        <v>2</v>
      </c>
      <c r="C35" s="8" t="s">
        <v>12</v>
      </c>
      <c r="D35" s="8" t="s">
        <v>14</v>
      </c>
      <c r="E35" s="8">
        <v>23503796</v>
      </c>
      <c r="F35" s="20">
        <v>0.36940000000000001</v>
      </c>
      <c r="G35" s="20">
        <v>1.11E-2</v>
      </c>
      <c r="H35" s="20">
        <v>0.28749999999999998</v>
      </c>
      <c r="I35" s="20">
        <v>0.27179999999999999</v>
      </c>
      <c r="J35" s="20">
        <v>6.0100000000000001E-2</v>
      </c>
    </row>
    <row r="36" spans="1:10" x14ac:dyDescent="0.25">
      <c r="A36" s="8" t="s">
        <v>167</v>
      </c>
      <c r="B36" s="8">
        <v>2</v>
      </c>
      <c r="C36" s="8" t="s">
        <v>12</v>
      </c>
      <c r="D36" s="8" t="s">
        <v>14</v>
      </c>
      <c r="E36" s="8">
        <v>24812770</v>
      </c>
      <c r="F36" s="20">
        <v>0.38940000000000002</v>
      </c>
      <c r="G36" s="20">
        <v>1.17E-2</v>
      </c>
      <c r="H36" s="20">
        <v>0.32140000000000002</v>
      </c>
      <c r="I36" s="20">
        <v>0.2155</v>
      </c>
      <c r="J36" s="20">
        <v>6.2100000000000002E-2</v>
      </c>
    </row>
    <row r="37" spans="1:10" x14ac:dyDescent="0.25">
      <c r="A37" s="8" t="s">
        <v>168</v>
      </c>
      <c r="B37" s="8">
        <v>2</v>
      </c>
      <c r="C37" s="8" t="s">
        <v>12</v>
      </c>
      <c r="D37" s="8" t="s">
        <v>14</v>
      </c>
      <c r="E37" s="8">
        <v>23198239</v>
      </c>
      <c r="F37" s="20">
        <v>0.39429999999999998</v>
      </c>
      <c r="G37" s="20">
        <v>1.12E-2</v>
      </c>
      <c r="H37" s="20">
        <v>0.27450000000000002</v>
      </c>
      <c r="I37" s="20">
        <v>0.25659999999999999</v>
      </c>
      <c r="J37" s="20">
        <v>6.3399999999999998E-2</v>
      </c>
    </row>
    <row r="38" spans="1:10" x14ac:dyDescent="0.25">
      <c r="A38" s="8" t="s">
        <v>177</v>
      </c>
      <c r="B38" s="8">
        <v>2</v>
      </c>
      <c r="C38" s="8" t="s">
        <v>12</v>
      </c>
      <c r="D38" s="8" t="s">
        <v>14</v>
      </c>
      <c r="E38" s="8">
        <v>22354170</v>
      </c>
      <c r="F38" s="20">
        <v>0.3654</v>
      </c>
      <c r="G38" s="20">
        <v>1.09E-2</v>
      </c>
      <c r="H38" s="20">
        <v>0.29010000000000002</v>
      </c>
      <c r="I38" s="20">
        <v>0.27479999999999999</v>
      </c>
      <c r="J38" s="20">
        <v>5.8799999999999998E-2</v>
      </c>
    </row>
    <row r="39" spans="1:10" x14ac:dyDescent="0.25">
      <c r="A39" s="8" t="s">
        <v>181</v>
      </c>
      <c r="B39" s="8">
        <v>4</v>
      </c>
      <c r="C39" s="8" t="s">
        <v>10</v>
      </c>
      <c r="D39" s="8" t="s">
        <v>16</v>
      </c>
      <c r="E39" s="8">
        <v>25455022</v>
      </c>
      <c r="F39" s="20">
        <v>0.26019999999999999</v>
      </c>
      <c r="G39" s="20">
        <v>7.4000000000000003E-3</v>
      </c>
      <c r="H39" s="20">
        <v>0.36080000000000001</v>
      </c>
      <c r="I39" s="20">
        <v>0.33629999999999999</v>
      </c>
      <c r="J39" s="20">
        <v>3.5299999999999998E-2</v>
      </c>
    </row>
    <row r="40" spans="1:10" x14ac:dyDescent="0.25">
      <c r="A40" s="8" t="s">
        <v>182</v>
      </c>
      <c r="B40" s="8">
        <v>4</v>
      </c>
      <c r="C40" s="8" t="s">
        <v>10</v>
      </c>
      <c r="D40" s="8" t="s">
        <v>16</v>
      </c>
      <c r="E40" s="8">
        <v>22376626</v>
      </c>
      <c r="F40" s="20">
        <v>0.2213</v>
      </c>
      <c r="G40" s="20">
        <v>6.3E-3</v>
      </c>
      <c r="H40" s="20">
        <v>0.35909999999999997</v>
      </c>
      <c r="I40" s="20">
        <v>0.38419999999999999</v>
      </c>
      <c r="J40" s="20">
        <v>2.9100000000000001E-2</v>
      </c>
    </row>
    <row r="41" spans="1:10" x14ac:dyDescent="0.25">
      <c r="A41" s="8" t="s">
        <v>183</v>
      </c>
      <c r="B41" s="8">
        <v>4</v>
      </c>
      <c r="C41" s="8" t="s">
        <v>10</v>
      </c>
      <c r="D41" s="8" t="s">
        <v>16</v>
      </c>
      <c r="E41" s="8">
        <v>24566282</v>
      </c>
      <c r="F41" s="20">
        <v>0.2752</v>
      </c>
      <c r="G41" s="20">
        <v>7.4000000000000003E-3</v>
      </c>
      <c r="H41" s="20">
        <v>0.36459999999999998</v>
      </c>
      <c r="I41" s="20">
        <v>0.314</v>
      </c>
      <c r="J41" s="20">
        <v>3.8899999999999997E-2</v>
      </c>
    </row>
    <row r="42" spans="1:10" x14ac:dyDescent="0.25">
      <c r="A42" s="8" t="s">
        <v>184</v>
      </c>
      <c r="B42" s="8">
        <v>4</v>
      </c>
      <c r="C42" s="8" t="s">
        <v>10</v>
      </c>
      <c r="D42" s="8" t="s">
        <v>16</v>
      </c>
      <c r="E42" s="8">
        <v>24424063</v>
      </c>
      <c r="F42" s="20">
        <v>0.26550000000000001</v>
      </c>
      <c r="G42" s="20">
        <v>6.4999999999999997E-3</v>
      </c>
      <c r="H42" s="20">
        <v>0.34089999999999998</v>
      </c>
      <c r="I42" s="20">
        <v>0.35110000000000002</v>
      </c>
      <c r="J42" s="20">
        <v>3.5999999999999997E-2</v>
      </c>
    </row>
    <row r="43" spans="1:10" x14ac:dyDescent="0.25">
      <c r="A43" s="8" t="s">
        <v>185</v>
      </c>
      <c r="B43" s="8">
        <v>4</v>
      </c>
      <c r="C43" s="8" t="s">
        <v>10</v>
      </c>
      <c r="D43" s="8" t="s">
        <v>14</v>
      </c>
      <c r="E43" s="8">
        <v>23892476</v>
      </c>
      <c r="F43" s="20">
        <v>0.25230000000000002</v>
      </c>
      <c r="G43" s="20">
        <v>7.4000000000000003E-3</v>
      </c>
      <c r="H43" s="20">
        <v>0.38140000000000002</v>
      </c>
      <c r="I43" s="20">
        <v>0.32479999999999998</v>
      </c>
      <c r="J43" s="20">
        <v>3.4099999999999998E-2</v>
      </c>
    </row>
    <row r="44" spans="1:10" x14ac:dyDescent="0.25">
      <c r="A44" s="8" t="s">
        <v>186</v>
      </c>
      <c r="B44" s="8">
        <v>4</v>
      </c>
      <c r="C44" s="8" t="s">
        <v>10</v>
      </c>
      <c r="D44" s="8" t="s">
        <v>16</v>
      </c>
      <c r="E44" s="8">
        <v>23894474</v>
      </c>
      <c r="F44" s="20">
        <v>0.25330000000000003</v>
      </c>
      <c r="G44" s="20">
        <v>6.8999999999999999E-3</v>
      </c>
      <c r="H44" s="20">
        <v>0.38</v>
      </c>
      <c r="I44" s="20">
        <v>0.32550000000000001</v>
      </c>
      <c r="J44" s="20">
        <v>3.4299999999999997E-2</v>
      </c>
    </row>
    <row r="45" spans="1:10" x14ac:dyDescent="0.25">
      <c r="A45" s="8" t="s">
        <v>187</v>
      </c>
      <c r="B45" s="8">
        <v>4</v>
      </c>
      <c r="C45" s="8" t="s">
        <v>10</v>
      </c>
      <c r="D45" s="8" t="s">
        <v>16</v>
      </c>
      <c r="E45" s="8">
        <v>21693759</v>
      </c>
      <c r="F45" s="20">
        <v>0.25729999999999997</v>
      </c>
      <c r="G45" s="20">
        <v>7.0000000000000001E-3</v>
      </c>
      <c r="H45" s="20">
        <v>0.35620000000000002</v>
      </c>
      <c r="I45" s="20">
        <v>0.34370000000000001</v>
      </c>
      <c r="J45" s="20">
        <v>3.5799999999999998E-2</v>
      </c>
    </row>
    <row r="46" spans="1:10" x14ac:dyDescent="0.25">
      <c r="A46" s="8" t="s">
        <v>188</v>
      </c>
      <c r="B46" s="8">
        <v>4</v>
      </c>
      <c r="C46" s="8" t="s">
        <v>10</v>
      </c>
      <c r="D46" s="8" t="s">
        <v>14</v>
      </c>
      <c r="E46" s="8">
        <v>26956904</v>
      </c>
      <c r="F46" s="20">
        <v>0.24399999999999999</v>
      </c>
      <c r="G46" s="20">
        <v>6.3E-3</v>
      </c>
      <c r="H46" s="20">
        <v>0.38109999999999999</v>
      </c>
      <c r="I46" s="20">
        <v>0.3362</v>
      </c>
      <c r="J46" s="20">
        <v>3.2300000000000002E-2</v>
      </c>
    </row>
    <row r="47" spans="1:10" x14ac:dyDescent="0.25">
      <c r="A47" s="8" t="s">
        <v>178</v>
      </c>
      <c r="B47" s="8">
        <v>4</v>
      </c>
      <c r="C47" s="8" t="s">
        <v>10</v>
      </c>
      <c r="D47" s="8" t="s">
        <v>14</v>
      </c>
      <c r="E47" s="8">
        <v>21973027</v>
      </c>
      <c r="F47" s="20">
        <v>0.23760000000000001</v>
      </c>
      <c r="G47" s="20">
        <v>6.4000000000000003E-3</v>
      </c>
      <c r="H47" s="20">
        <v>0.36080000000000001</v>
      </c>
      <c r="I47" s="20">
        <v>0.36409999999999998</v>
      </c>
      <c r="J47" s="20">
        <v>3.1199999999999999E-2</v>
      </c>
    </row>
    <row r="48" spans="1:10" x14ac:dyDescent="0.25">
      <c r="A48" s="8" t="s">
        <v>179</v>
      </c>
      <c r="B48" s="8">
        <v>4</v>
      </c>
      <c r="C48" s="8" t="s">
        <v>10</v>
      </c>
      <c r="D48" s="8" t="s">
        <v>14</v>
      </c>
      <c r="E48" s="8">
        <v>23671480</v>
      </c>
      <c r="F48" s="20">
        <v>0.2142</v>
      </c>
      <c r="G48" s="20">
        <v>5.8999999999999999E-3</v>
      </c>
      <c r="H48" s="20">
        <v>0.38440000000000002</v>
      </c>
      <c r="I48" s="20">
        <v>0.36799999999999999</v>
      </c>
      <c r="J48" s="20">
        <v>2.7400000000000001E-2</v>
      </c>
    </row>
    <row r="49" spans="1:10" x14ac:dyDescent="0.25">
      <c r="A49" s="8" t="s">
        <v>180</v>
      </c>
      <c r="B49" s="8">
        <v>4</v>
      </c>
      <c r="C49" s="8" t="s">
        <v>10</v>
      </c>
      <c r="D49" s="8" t="s">
        <v>14</v>
      </c>
      <c r="E49" s="8">
        <v>22971969</v>
      </c>
      <c r="F49" s="20">
        <v>0.25869999999999999</v>
      </c>
      <c r="G49" s="20">
        <v>6.6E-3</v>
      </c>
      <c r="H49" s="20">
        <v>0.35720000000000002</v>
      </c>
      <c r="I49" s="20">
        <v>0.34339999999999998</v>
      </c>
      <c r="J49" s="20">
        <v>3.4200000000000001E-2</v>
      </c>
    </row>
    <row r="50" spans="1:10" x14ac:dyDescent="0.25">
      <c r="A50" s="8" t="s">
        <v>189</v>
      </c>
      <c r="B50" s="8">
        <v>4</v>
      </c>
      <c r="C50" s="8" t="s">
        <v>10</v>
      </c>
      <c r="D50" s="8" t="s">
        <v>14</v>
      </c>
      <c r="E50" s="8">
        <v>24682836</v>
      </c>
      <c r="F50" s="20">
        <v>0.26960000000000001</v>
      </c>
      <c r="G50" s="20">
        <v>7.4000000000000003E-3</v>
      </c>
      <c r="H50" s="20">
        <v>0.36620000000000003</v>
      </c>
      <c r="I50" s="20">
        <v>0.32029999999999997</v>
      </c>
      <c r="J50" s="20">
        <v>3.6499999999999998E-2</v>
      </c>
    </row>
    <row r="51" spans="1:10" x14ac:dyDescent="0.25">
      <c r="A51" s="10" t="s">
        <v>215</v>
      </c>
      <c r="B51" s="10" t="s">
        <v>216</v>
      </c>
      <c r="C51" s="10" t="s">
        <v>216</v>
      </c>
      <c r="D51" s="10" t="s">
        <v>216</v>
      </c>
      <c r="E51" s="10">
        <v>24763725.375</v>
      </c>
      <c r="F51" s="21">
        <v>0.37619999999999998</v>
      </c>
      <c r="G51" s="21">
        <v>0.01</v>
      </c>
      <c r="H51" s="21">
        <v>0.29220000000000002</v>
      </c>
      <c r="I51" s="21">
        <v>0.26200000000000001</v>
      </c>
      <c r="J51" s="21">
        <v>5.96E-2</v>
      </c>
    </row>
    <row r="53" spans="1:10" x14ac:dyDescent="0.25">
      <c r="A53" s="4" t="s">
        <v>190</v>
      </c>
      <c r="B53" s="4" t="s">
        <v>191</v>
      </c>
    </row>
    <row r="54" spans="1:10" x14ac:dyDescent="0.25">
      <c r="A54" s="4" t="s">
        <v>123</v>
      </c>
      <c r="B54" s="4" t="s">
        <v>217</v>
      </c>
    </row>
    <row r="55" spans="1:10" x14ac:dyDescent="0.25">
      <c r="A55" t="s">
        <v>6</v>
      </c>
      <c r="B55" t="s">
        <v>74</v>
      </c>
    </row>
    <row r="56" spans="1:10" x14ac:dyDescent="0.25">
      <c r="A56" t="s">
        <v>10</v>
      </c>
      <c r="B56" t="s">
        <v>75</v>
      </c>
    </row>
    <row r="57" spans="1:10" x14ac:dyDescent="0.25">
      <c r="A57" t="s">
        <v>8</v>
      </c>
      <c r="B57" t="s">
        <v>76</v>
      </c>
    </row>
    <row r="58" spans="1:10" x14ac:dyDescent="0.25">
      <c r="A58" t="s">
        <v>12</v>
      </c>
      <c r="B58" t="s">
        <v>77</v>
      </c>
    </row>
    <row r="59" spans="1:10" x14ac:dyDescent="0.25">
      <c r="A59" s="4" t="s">
        <v>119</v>
      </c>
      <c r="B59" s="4" t="s">
        <v>121</v>
      </c>
    </row>
    <row r="60" spans="1:10" x14ac:dyDescent="0.25">
      <c r="A60" s="4" t="s">
        <v>124</v>
      </c>
      <c r="B60" s="4" t="s">
        <v>218</v>
      </c>
    </row>
    <row r="61" spans="1:10" x14ac:dyDescent="0.25">
      <c r="A61" s="4" t="s">
        <v>210</v>
      </c>
      <c r="B61" s="4" t="s">
        <v>219</v>
      </c>
    </row>
    <row r="62" spans="1:10" x14ac:dyDescent="0.25">
      <c r="A62" s="4" t="s">
        <v>211</v>
      </c>
      <c r="B62" s="4" t="s">
        <v>220</v>
      </c>
    </row>
    <row r="63" spans="1:10" x14ac:dyDescent="0.25">
      <c r="A63" s="4" t="s">
        <v>212</v>
      </c>
      <c r="B63" s="4" t="s">
        <v>221</v>
      </c>
    </row>
    <row r="64" spans="1:10" x14ac:dyDescent="0.25">
      <c r="A64" s="4" t="s">
        <v>213</v>
      </c>
      <c r="B64" s="4" t="s">
        <v>222</v>
      </c>
    </row>
    <row r="65" spans="1:2" x14ac:dyDescent="0.25">
      <c r="A65" s="4" t="s">
        <v>214</v>
      </c>
      <c r="B65" s="4" t="s">
        <v>223</v>
      </c>
    </row>
    <row r="66" spans="1:2" x14ac:dyDescent="0.25">
      <c r="A66" s="4" t="s">
        <v>224</v>
      </c>
      <c r="B66" s="4"/>
    </row>
    <row r="67" spans="1:2" x14ac:dyDescent="0.25">
      <c r="A67" s="4"/>
      <c r="B67" s="4"/>
    </row>
    <row r="68" spans="1:2" x14ac:dyDescent="0.25">
      <c r="A68" s="4"/>
      <c r="B68" s="4"/>
    </row>
    <row r="69" spans="1:2" x14ac:dyDescent="0.25">
      <c r="A69" s="4"/>
      <c r="B69" s="4"/>
    </row>
    <row r="70" spans="1:2" x14ac:dyDescent="0.25">
      <c r="A70" s="4"/>
      <c r="B70" s="4"/>
    </row>
    <row r="71" spans="1:2" x14ac:dyDescent="0.25">
      <c r="A71" s="4"/>
      <c r="B71" s="4"/>
    </row>
    <row r="72" spans="1:2" x14ac:dyDescent="0.25">
      <c r="A72" s="4"/>
      <c r="B72" s="4"/>
    </row>
    <row r="73" spans="1:2" x14ac:dyDescent="0.25">
      <c r="A73" s="4"/>
      <c r="B73" s="4"/>
    </row>
    <row r="74" spans="1:2" x14ac:dyDescent="0.25">
      <c r="A74" s="4"/>
      <c r="B74" s="4"/>
    </row>
    <row r="75" spans="1:2" x14ac:dyDescent="0.25">
      <c r="A75" s="4"/>
      <c r="B75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95E2-2970-48A6-9966-76A637883365}">
  <dimension ref="A1:W82"/>
  <sheetViews>
    <sheetView workbookViewId="0">
      <selection sqref="A1:A1048576"/>
    </sheetView>
  </sheetViews>
  <sheetFormatPr defaultRowHeight="15" x14ac:dyDescent="0.25"/>
  <cols>
    <col min="1" max="1" width="32.85546875" style="8" customWidth="1"/>
    <col min="2" max="2" width="17.5703125" style="8" customWidth="1"/>
    <col min="3" max="3" width="13.85546875" style="8" customWidth="1"/>
    <col min="4" max="4" width="22.28515625" style="8" customWidth="1"/>
    <col min="5" max="6" width="13.7109375" style="9" customWidth="1"/>
    <col min="7" max="7" width="12.5703125" style="9" bestFit="1" customWidth="1"/>
    <col min="8" max="8" width="12.85546875" style="9" customWidth="1"/>
    <col min="9" max="9" width="10.5703125" style="9" customWidth="1"/>
    <col min="10" max="10" width="12.85546875" style="9" customWidth="1"/>
    <col min="11" max="11" width="9.28515625" style="9" bestFit="1" customWidth="1"/>
    <col min="12" max="12" width="15" style="9" customWidth="1"/>
    <col min="13" max="13" width="11.5703125" style="9" bestFit="1" customWidth="1"/>
    <col min="14" max="14" width="15.7109375" style="9" customWidth="1"/>
    <col min="15" max="15" width="13" style="9" customWidth="1"/>
    <col min="16" max="16" width="11.140625" style="9" customWidth="1"/>
    <col min="17" max="17" width="14.85546875" style="9" customWidth="1"/>
    <col min="18" max="22" width="11.140625" style="9" customWidth="1"/>
    <col min="23" max="23" width="9.28515625" bestFit="1" customWidth="1"/>
  </cols>
  <sheetData>
    <row r="1" spans="1:23" x14ac:dyDescent="0.25">
      <c r="A1" s="4" t="s">
        <v>332</v>
      </c>
    </row>
    <row r="2" spans="1:23" ht="45" x14ac:dyDescent="0.25">
      <c r="A2" s="10" t="s">
        <v>225</v>
      </c>
      <c r="B2" s="10" t="s">
        <v>259</v>
      </c>
      <c r="C2" s="10" t="s">
        <v>226</v>
      </c>
      <c r="D2" s="10" t="s">
        <v>122</v>
      </c>
      <c r="E2" s="10" t="s">
        <v>36</v>
      </c>
      <c r="F2" s="10" t="s">
        <v>124</v>
      </c>
      <c r="G2" s="10" t="s">
        <v>125</v>
      </c>
      <c r="H2" s="10" t="s">
        <v>126</v>
      </c>
      <c r="I2" s="10" t="s">
        <v>127</v>
      </c>
      <c r="J2" s="10" t="s">
        <v>128</v>
      </c>
      <c r="K2" s="17" t="s">
        <v>129</v>
      </c>
      <c r="L2" s="17" t="s">
        <v>130</v>
      </c>
      <c r="M2" s="10" t="s">
        <v>260</v>
      </c>
      <c r="N2" s="10" t="s">
        <v>261</v>
      </c>
      <c r="O2" s="10" t="s">
        <v>262</v>
      </c>
      <c r="P2" s="10" t="s">
        <v>263</v>
      </c>
      <c r="Q2" s="17" t="s">
        <v>135</v>
      </c>
      <c r="R2" s="17" t="s">
        <v>136</v>
      </c>
      <c r="S2" s="10" t="s">
        <v>137</v>
      </c>
      <c r="T2" s="10" t="s">
        <v>138</v>
      </c>
      <c r="U2" s="10" t="s">
        <v>139</v>
      </c>
      <c r="V2" s="10" t="s">
        <v>140</v>
      </c>
      <c r="W2" s="10" t="s">
        <v>141</v>
      </c>
    </row>
    <row r="3" spans="1:23" x14ac:dyDescent="0.25">
      <c r="A3" s="8" t="s">
        <v>335</v>
      </c>
      <c r="B3" s="8" t="s">
        <v>264</v>
      </c>
      <c r="C3" s="8" t="s">
        <v>265</v>
      </c>
      <c r="D3" s="8" t="s">
        <v>266</v>
      </c>
      <c r="E3" s="8" t="s">
        <v>267</v>
      </c>
      <c r="F3" s="9">
        <v>67967046</v>
      </c>
      <c r="G3" s="9">
        <v>79797939</v>
      </c>
      <c r="H3" s="9">
        <v>90.533047441844005</v>
      </c>
      <c r="I3" s="9">
        <v>6434408</v>
      </c>
      <c r="J3" s="9">
        <v>9.4669525581558993</v>
      </c>
      <c r="K3" s="9" t="s">
        <v>44</v>
      </c>
      <c r="L3" s="9" t="s">
        <v>44</v>
      </c>
      <c r="M3" s="9">
        <v>53795082</v>
      </c>
      <c r="N3" s="9">
        <v>79.148771597341394</v>
      </c>
      <c r="O3" s="9">
        <v>7737556</v>
      </c>
      <c r="P3" s="9">
        <v>11.3842758445026</v>
      </c>
      <c r="Q3" s="9" t="s">
        <v>44</v>
      </c>
      <c r="R3" s="9" t="s">
        <v>44</v>
      </c>
      <c r="S3" s="9">
        <v>9.3761799999999997</v>
      </c>
      <c r="T3" s="9">
        <v>12.9488</v>
      </c>
      <c r="U3" s="9">
        <v>41.828000000000003</v>
      </c>
      <c r="V3" s="9">
        <v>37.636200000000002</v>
      </c>
      <c r="W3" s="9">
        <v>47.032400000000003</v>
      </c>
    </row>
    <row r="4" spans="1:23" x14ac:dyDescent="0.25">
      <c r="A4" s="8" t="s">
        <v>335</v>
      </c>
      <c r="B4" s="8" t="s">
        <v>268</v>
      </c>
      <c r="C4" s="8" t="s">
        <v>265</v>
      </c>
      <c r="D4" s="8" t="s">
        <v>269</v>
      </c>
      <c r="E4" s="8" t="s">
        <v>267</v>
      </c>
      <c r="F4" s="9">
        <v>71164663</v>
      </c>
      <c r="G4" s="9">
        <v>83259548</v>
      </c>
      <c r="H4" s="9">
        <v>91.165722234924303</v>
      </c>
      <c r="I4" s="9">
        <v>6286884</v>
      </c>
      <c r="J4" s="9">
        <v>8.8342777650756208</v>
      </c>
      <c r="K4" s="9" t="s">
        <v>44</v>
      </c>
      <c r="L4" s="9" t="s">
        <v>44</v>
      </c>
      <c r="M4" s="9">
        <v>56924083</v>
      </c>
      <c r="N4" s="9">
        <v>79.989253936325099</v>
      </c>
      <c r="O4" s="9">
        <v>7953696</v>
      </c>
      <c r="P4" s="9">
        <v>11.1764682985992</v>
      </c>
      <c r="Q4" s="9" t="s">
        <v>44</v>
      </c>
      <c r="R4" s="9" t="s">
        <v>44</v>
      </c>
      <c r="S4" s="9">
        <v>9.7587399999999995</v>
      </c>
      <c r="T4" s="9">
        <v>12.9803</v>
      </c>
      <c r="U4" s="9">
        <v>41.824199999999998</v>
      </c>
      <c r="V4" s="9">
        <v>37.634700000000002</v>
      </c>
      <c r="W4" s="9">
        <v>47.1205</v>
      </c>
    </row>
    <row r="5" spans="1:23" x14ac:dyDescent="0.25">
      <c r="A5" s="8" t="s">
        <v>335</v>
      </c>
      <c r="B5" s="8" t="s">
        <v>270</v>
      </c>
      <c r="C5" s="8" t="s">
        <v>265</v>
      </c>
      <c r="D5" s="8" t="s">
        <v>271</v>
      </c>
      <c r="E5" s="8" t="s">
        <v>267</v>
      </c>
      <c r="F5" s="9">
        <v>67945692</v>
      </c>
      <c r="G5" s="9">
        <v>80032579</v>
      </c>
      <c r="H5" s="9">
        <v>90.261846181506201</v>
      </c>
      <c r="I5" s="9">
        <v>6616656</v>
      </c>
      <c r="J5" s="9">
        <v>9.7381538184937408</v>
      </c>
      <c r="K5" s="9" t="s">
        <v>44</v>
      </c>
      <c r="L5" s="9" t="s">
        <v>44</v>
      </c>
      <c r="M5" s="9">
        <v>53412588</v>
      </c>
      <c r="N5" s="9">
        <v>78.610705738341693</v>
      </c>
      <c r="O5" s="9">
        <v>7916448</v>
      </c>
      <c r="P5" s="9">
        <v>11.6511404431645</v>
      </c>
      <c r="Q5" s="9" t="s">
        <v>44</v>
      </c>
      <c r="R5" s="9" t="s">
        <v>44</v>
      </c>
      <c r="S5" s="9">
        <v>8.9354999999999993</v>
      </c>
      <c r="T5" s="9">
        <v>13.6204</v>
      </c>
      <c r="U5" s="9">
        <v>41.814799999999998</v>
      </c>
      <c r="V5" s="9">
        <v>37.562600000000003</v>
      </c>
      <c r="W5" s="9">
        <v>47.642899999999997</v>
      </c>
    </row>
    <row r="6" spans="1:23" x14ac:dyDescent="0.25">
      <c r="A6" s="8" t="s">
        <v>335</v>
      </c>
      <c r="B6" s="8" t="s">
        <v>272</v>
      </c>
      <c r="C6" s="8" t="s">
        <v>265</v>
      </c>
      <c r="D6" s="8" t="s">
        <v>273</v>
      </c>
      <c r="E6" s="8" t="s">
        <v>267</v>
      </c>
      <c r="F6" s="9">
        <v>64885304</v>
      </c>
      <c r="G6" s="9">
        <v>75679462</v>
      </c>
      <c r="H6" s="9">
        <v>91.535134057474707</v>
      </c>
      <c r="I6" s="9">
        <v>5492454</v>
      </c>
      <c r="J6" s="9">
        <v>8.4648659425252895</v>
      </c>
      <c r="K6" s="9" t="s">
        <v>44</v>
      </c>
      <c r="L6" s="9" t="s">
        <v>44</v>
      </c>
      <c r="M6" s="9">
        <v>52334890</v>
      </c>
      <c r="N6" s="9">
        <v>80.657539956967696</v>
      </c>
      <c r="O6" s="9">
        <v>7057960</v>
      </c>
      <c r="P6" s="9">
        <v>10.877594100506901</v>
      </c>
      <c r="Q6" s="9" t="s">
        <v>44</v>
      </c>
      <c r="R6" s="9" t="s">
        <v>44</v>
      </c>
      <c r="S6" s="9">
        <v>10.702400000000001</v>
      </c>
      <c r="T6" s="9">
        <v>10.762700000000001</v>
      </c>
      <c r="U6" s="9">
        <v>41.829500000000003</v>
      </c>
      <c r="V6" s="9">
        <v>37.6494</v>
      </c>
      <c r="W6" s="9">
        <v>47.287599999999998</v>
      </c>
    </row>
    <row r="7" spans="1:23" x14ac:dyDescent="0.25">
      <c r="A7" s="8" t="s">
        <v>335</v>
      </c>
      <c r="B7" s="8" t="s">
        <v>274</v>
      </c>
      <c r="C7" s="8" t="s">
        <v>275</v>
      </c>
      <c r="D7" s="8" t="s">
        <v>276</v>
      </c>
      <c r="E7" s="8" t="s">
        <v>267</v>
      </c>
      <c r="F7" s="9">
        <v>73451158</v>
      </c>
      <c r="G7" s="9">
        <v>85791445</v>
      </c>
      <c r="H7" s="9">
        <v>92.260667966596202</v>
      </c>
      <c r="I7" s="9">
        <v>5684629</v>
      </c>
      <c r="J7" s="9">
        <v>7.7393320334037403</v>
      </c>
      <c r="K7" s="9" t="s">
        <v>44</v>
      </c>
      <c r="L7" s="9" t="s">
        <v>44</v>
      </c>
      <c r="M7" s="9">
        <v>59719481</v>
      </c>
      <c r="N7" s="9">
        <v>81.305023128430406</v>
      </c>
      <c r="O7" s="9">
        <v>8047048</v>
      </c>
      <c r="P7" s="9">
        <v>10.9556448381657</v>
      </c>
      <c r="Q7" s="9" t="s">
        <v>44</v>
      </c>
      <c r="R7" s="9" t="s">
        <v>44</v>
      </c>
      <c r="S7" s="9">
        <v>9.4847000000000001</v>
      </c>
      <c r="T7" s="9">
        <v>13.770099999999999</v>
      </c>
      <c r="U7" s="9">
        <v>41.8399</v>
      </c>
      <c r="V7" s="9">
        <v>37.732100000000003</v>
      </c>
      <c r="W7" s="9">
        <v>46.610300000000002</v>
      </c>
    </row>
    <row r="8" spans="1:23" x14ac:dyDescent="0.25">
      <c r="A8" s="8" t="s">
        <v>335</v>
      </c>
      <c r="B8" s="8" t="s">
        <v>277</v>
      </c>
      <c r="C8" s="8" t="s">
        <v>275</v>
      </c>
      <c r="D8" s="8" t="s">
        <v>278</v>
      </c>
      <c r="E8" s="8" t="s">
        <v>267</v>
      </c>
      <c r="F8" s="9">
        <v>68431018</v>
      </c>
      <c r="G8" s="9">
        <v>79075487</v>
      </c>
      <c r="H8" s="9">
        <v>90.416522811336804</v>
      </c>
      <c r="I8" s="9">
        <v>6558071</v>
      </c>
      <c r="J8" s="9">
        <v>9.5834771886631795</v>
      </c>
      <c r="K8" s="9" t="s">
        <v>44</v>
      </c>
      <c r="L8" s="9" t="s">
        <v>44</v>
      </c>
      <c r="M8" s="9">
        <v>54446307</v>
      </c>
      <c r="N8" s="9">
        <v>79.563783487774501</v>
      </c>
      <c r="O8" s="9">
        <v>7426640</v>
      </c>
      <c r="P8" s="9">
        <v>10.8527393235623</v>
      </c>
      <c r="Q8" s="9" t="s">
        <v>44</v>
      </c>
      <c r="R8" s="9" t="s">
        <v>44</v>
      </c>
      <c r="S8" s="9">
        <v>7.5785799999999997</v>
      </c>
      <c r="T8" s="9">
        <v>15.8774</v>
      </c>
      <c r="U8" s="9">
        <v>41.838099999999997</v>
      </c>
      <c r="V8" s="9">
        <v>37.709400000000002</v>
      </c>
      <c r="W8" s="9">
        <v>46.515999999999998</v>
      </c>
    </row>
    <row r="9" spans="1:23" x14ac:dyDescent="0.25">
      <c r="A9" s="8" t="s">
        <v>335</v>
      </c>
      <c r="B9" s="8" t="s">
        <v>279</v>
      </c>
      <c r="C9" s="8" t="s">
        <v>275</v>
      </c>
      <c r="D9" s="8" t="s">
        <v>280</v>
      </c>
      <c r="E9" s="8" t="s">
        <v>267</v>
      </c>
      <c r="F9" s="9">
        <v>68260027</v>
      </c>
      <c r="G9" s="9">
        <v>80011814</v>
      </c>
      <c r="H9" s="9">
        <v>90.550485718383896</v>
      </c>
      <c r="I9" s="9">
        <v>6450241</v>
      </c>
      <c r="J9" s="9">
        <v>9.4495142816160893</v>
      </c>
      <c r="K9" s="9" t="s">
        <v>44</v>
      </c>
      <c r="L9" s="9" t="s">
        <v>44</v>
      </c>
      <c r="M9" s="9">
        <v>54011495</v>
      </c>
      <c r="N9" s="9">
        <v>79.126096741801703</v>
      </c>
      <c r="O9" s="9">
        <v>7798291</v>
      </c>
      <c r="P9" s="9">
        <v>11.424388976582099</v>
      </c>
      <c r="Q9" s="9" t="s">
        <v>44</v>
      </c>
      <c r="R9" s="9" t="s">
        <v>44</v>
      </c>
      <c r="S9" s="9">
        <v>10.4659</v>
      </c>
      <c r="T9" s="9">
        <v>11.632300000000001</v>
      </c>
      <c r="U9" s="9">
        <v>41.832500000000003</v>
      </c>
      <c r="V9" s="9">
        <v>37.689399999999999</v>
      </c>
      <c r="W9" s="9">
        <v>46.9467</v>
      </c>
    </row>
    <row r="10" spans="1:23" x14ac:dyDescent="0.25">
      <c r="A10" s="8" t="s">
        <v>335</v>
      </c>
      <c r="B10" s="8" t="s">
        <v>281</v>
      </c>
      <c r="C10" s="8" t="s">
        <v>275</v>
      </c>
      <c r="D10" s="8" t="s">
        <v>282</v>
      </c>
      <c r="E10" s="8" t="s">
        <v>267</v>
      </c>
      <c r="F10" s="9">
        <v>68400644</v>
      </c>
      <c r="G10" s="9">
        <v>78993115</v>
      </c>
      <c r="H10" s="9">
        <v>90.661238511146095</v>
      </c>
      <c r="I10" s="9">
        <v>6387773</v>
      </c>
      <c r="J10" s="9">
        <v>9.3387614888538106</v>
      </c>
      <c r="K10" s="9" t="s">
        <v>44</v>
      </c>
      <c r="L10" s="9" t="s">
        <v>44</v>
      </c>
      <c r="M10" s="9">
        <v>54568442</v>
      </c>
      <c r="N10" s="9">
        <v>79.777672853489506</v>
      </c>
      <c r="O10" s="9">
        <v>7444429</v>
      </c>
      <c r="P10" s="9">
        <v>10.8835656576566</v>
      </c>
      <c r="Q10" s="9" t="s">
        <v>44</v>
      </c>
      <c r="R10" s="9" t="s">
        <v>44</v>
      </c>
      <c r="S10" s="9">
        <v>9.6448300000000007</v>
      </c>
      <c r="T10" s="9">
        <v>12.4672</v>
      </c>
      <c r="U10" s="9">
        <v>41.843699999999998</v>
      </c>
      <c r="V10" s="9">
        <v>37.757399999999997</v>
      </c>
      <c r="W10" s="9">
        <v>46.537999999999997</v>
      </c>
    </row>
    <row r="11" spans="1:23" x14ac:dyDescent="0.25">
      <c r="A11" s="8" t="s">
        <v>335</v>
      </c>
      <c r="B11" s="8" t="s">
        <v>283</v>
      </c>
      <c r="C11" s="8" t="s">
        <v>265</v>
      </c>
      <c r="D11" s="8" t="s">
        <v>284</v>
      </c>
      <c r="E11" s="8" t="s">
        <v>285</v>
      </c>
      <c r="F11" s="9">
        <v>56726375</v>
      </c>
      <c r="G11" s="9">
        <v>58040292</v>
      </c>
      <c r="H11" s="9">
        <v>84.061065068938305</v>
      </c>
      <c r="I11" s="9">
        <v>9041580</v>
      </c>
      <c r="J11" s="9">
        <v>15.938934931061601</v>
      </c>
      <c r="K11" s="9" t="s">
        <v>44</v>
      </c>
      <c r="L11" s="9" t="s">
        <v>44</v>
      </c>
      <c r="M11" s="9">
        <v>43471319</v>
      </c>
      <c r="N11" s="9">
        <v>76.633345599820103</v>
      </c>
      <c r="O11" s="9">
        <v>4213476</v>
      </c>
      <c r="P11" s="9">
        <v>7.4277194691182</v>
      </c>
      <c r="Q11" s="9" t="s">
        <v>44</v>
      </c>
      <c r="R11" s="9" t="s">
        <v>44</v>
      </c>
      <c r="S11" s="9">
        <v>3.4965799999999998</v>
      </c>
      <c r="T11" s="9">
        <v>25.1996</v>
      </c>
      <c r="U11" s="9">
        <v>41.792499999999997</v>
      </c>
      <c r="V11" s="9">
        <v>37.720799999999997</v>
      </c>
      <c r="W11" s="9">
        <v>42.989400000000003</v>
      </c>
    </row>
    <row r="12" spans="1:23" x14ac:dyDescent="0.25">
      <c r="A12" s="8" t="s">
        <v>335</v>
      </c>
      <c r="B12" s="8" t="s">
        <v>286</v>
      </c>
      <c r="C12" s="8" t="s">
        <v>265</v>
      </c>
      <c r="D12" s="8" t="s">
        <v>287</v>
      </c>
      <c r="E12" s="8" t="s">
        <v>285</v>
      </c>
      <c r="F12" s="9">
        <v>54248933</v>
      </c>
      <c r="G12" s="9">
        <v>55365772</v>
      </c>
      <c r="H12" s="9">
        <v>84.1872926791021</v>
      </c>
      <c r="I12" s="9">
        <v>8578225</v>
      </c>
      <c r="J12" s="9">
        <v>15.8127073208979</v>
      </c>
      <c r="K12" s="9" t="s">
        <v>44</v>
      </c>
      <c r="L12" s="9" t="s">
        <v>44</v>
      </c>
      <c r="M12" s="9">
        <v>41729144</v>
      </c>
      <c r="N12" s="9">
        <v>76.921594015498798</v>
      </c>
      <c r="O12" s="9">
        <v>3941564</v>
      </c>
      <c r="P12" s="9">
        <v>7.2656986636032004</v>
      </c>
      <c r="Q12" s="9" t="s">
        <v>44</v>
      </c>
      <c r="R12" s="9" t="s">
        <v>44</v>
      </c>
      <c r="S12" s="9">
        <v>3.8254100000000002</v>
      </c>
      <c r="T12" s="9">
        <v>21.986000000000001</v>
      </c>
      <c r="U12" s="9">
        <v>41.809800000000003</v>
      </c>
      <c r="V12" s="9">
        <v>37.754100000000001</v>
      </c>
      <c r="W12" s="9">
        <v>43.2087</v>
      </c>
    </row>
    <row r="13" spans="1:23" x14ac:dyDescent="0.25">
      <c r="A13" s="8" t="s">
        <v>335</v>
      </c>
      <c r="B13" s="8" t="s">
        <v>288</v>
      </c>
      <c r="C13" s="8" t="s">
        <v>265</v>
      </c>
      <c r="D13" s="8" t="s">
        <v>289</v>
      </c>
      <c r="E13" s="8" t="s">
        <v>285</v>
      </c>
      <c r="F13" s="9">
        <v>34799925</v>
      </c>
      <c r="G13" s="9">
        <v>34538275</v>
      </c>
      <c r="H13" s="9">
        <v>81.448695650924506</v>
      </c>
      <c r="I13" s="9">
        <v>6455840</v>
      </c>
      <c r="J13" s="9">
        <v>18.551304349075401</v>
      </c>
      <c r="K13" s="9" t="s">
        <v>44</v>
      </c>
      <c r="L13" s="9" t="s">
        <v>44</v>
      </c>
      <c r="M13" s="9">
        <v>25822250</v>
      </c>
      <c r="N13" s="9">
        <v>74.202027734255097</v>
      </c>
      <c r="O13" s="9">
        <v>2521835</v>
      </c>
      <c r="P13" s="9">
        <v>7.2466679166693604</v>
      </c>
      <c r="Q13" s="9" t="s">
        <v>44</v>
      </c>
      <c r="R13" s="9" t="s">
        <v>44</v>
      </c>
      <c r="S13" s="9">
        <v>2.7764000000000002</v>
      </c>
      <c r="T13" s="9">
        <v>18.8705</v>
      </c>
      <c r="U13" s="9">
        <v>41.784199999999998</v>
      </c>
      <c r="V13" s="9">
        <v>37.625500000000002</v>
      </c>
      <c r="W13" s="9">
        <v>43.8232</v>
      </c>
    </row>
    <row r="14" spans="1:23" x14ac:dyDescent="0.25">
      <c r="A14" s="8" t="s">
        <v>335</v>
      </c>
      <c r="B14" s="8" t="s">
        <v>290</v>
      </c>
      <c r="C14" s="8" t="s">
        <v>265</v>
      </c>
      <c r="D14" s="8" t="s">
        <v>291</v>
      </c>
      <c r="E14" s="8" t="s">
        <v>285</v>
      </c>
      <c r="F14" s="9">
        <v>40674979</v>
      </c>
      <c r="G14" s="9">
        <v>41384782</v>
      </c>
      <c r="H14" s="9">
        <v>83.164573975563698</v>
      </c>
      <c r="I14" s="9">
        <v>6847806</v>
      </c>
      <c r="J14" s="9">
        <v>16.835426024436298</v>
      </c>
      <c r="K14" s="9" t="s">
        <v>44</v>
      </c>
      <c r="L14" s="9" t="s">
        <v>44</v>
      </c>
      <c r="M14" s="9">
        <v>30723888</v>
      </c>
      <c r="N14" s="9">
        <v>75.535104763053397</v>
      </c>
      <c r="O14" s="9">
        <v>3103285</v>
      </c>
      <c r="P14" s="9">
        <v>7.6294692125102204</v>
      </c>
      <c r="Q14" s="9" t="s">
        <v>44</v>
      </c>
      <c r="R14" s="9" t="s">
        <v>44</v>
      </c>
      <c r="S14" s="9">
        <v>3.5849600000000001</v>
      </c>
      <c r="T14" s="9">
        <v>17.502600000000001</v>
      </c>
      <c r="U14" s="9">
        <v>41.765099999999997</v>
      </c>
      <c r="V14" s="9">
        <v>37.615699999999997</v>
      </c>
      <c r="W14" s="9">
        <v>43.942999999999998</v>
      </c>
    </row>
    <row r="15" spans="1:23" x14ac:dyDescent="0.25">
      <c r="A15" s="8" t="s">
        <v>335</v>
      </c>
      <c r="B15" s="8" t="s">
        <v>292</v>
      </c>
      <c r="C15" s="8" t="s">
        <v>275</v>
      </c>
      <c r="D15" s="8" t="s">
        <v>293</v>
      </c>
      <c r="E15" s="8" t="s">
        <v>285</v>
      </c>
      <c r="F15" s="9">
        <v>46028224</v>
      </c>
      <c r="G15" s="9">
        <v>48509574</v>
      </c>
      <c r="H15" s="9">
        <v>85.849784254113302</v>
      </c>
      <c r="I15" s="9">
        <v>6513093</v>
      </c>
      <c r="J15" s="9">
        <v>14.150215745886699</v>
      </c>
      <c r="K15" s="9" t="s">
        <v>44</v>
      </c>
      <c r="L15" s="9" t="s">
        <v>44</v>
      </c>
      <c r="M15" s="9">
        <v>35885222</v>
      </c>
      <c r="N15" s="9">
        <v>77.963516471980299</v>
      </c>
      <c r="O15" s="9">
        <v>3629909</v>
      </c>
      <c r="P15" s="9">
        <v>7.8862677821329799</v>
      </c>
      <c r="Q15" s="9" t="s">
        <v>44</v>
      </c>
      <c r="R15" s="9" t="s">
        <v>44</v>
      </c>
      <c r="S15" s="9">
        <v>3.3732799999999998</v>
      </c>
      <c r="T15" s="9">
        <v>21.821100000000001</v>
      </c>
      <c r="U15" s="9">
        <v>41.773200000000003</v>
      </c>
      <c r="V15" s="9">
        <v>37.633200000000002</v>
      </c>
      <c r="W15" s="9">
        <v>43.145000000000003</v>
      </c>
    </row>
    <row r="16" spans="1:23" x14ac:dyDescent="0.25">
      <c r="A16" s="8" t="s">
        <v>335</v>
      </c>
      <c r="B16" s="8" t="s">
        <v>294</v>
      </c>
      <c r="C16" s="8" t="s">
        <v>275</v>
      </c>
      <c r="D16" s="8" t="s">
        <v>295</v>
      </c>
      <c r="E16" s="8" t="s">
        <v>285</v>
      </c>
      <c r="F16" s="9">
        <v>29788063</v>
      </c>
      <c r="G16" s="9">
        <v>27376942</v>
      </c>
      <c r="H16" s="9">
        <v>73.941873964748893</v>
      </c>
      <c r="I16" s="9">
        <v>7762211</v>
      </c>
      <c r="J16" s="9">
        <v>26.058126035251099</v>
      </c>
      <c r="K16" s="9" t="s">
        <v>44</v>
      </c>
      <c r="L16" s="9" t="s">
        <v>44</v>
      </c>
      <c r="M16" s="9">
        <v>19862517</v>
      </c>
      <c r="N16" s="9">
        <v>66.679451429923404</v>
      </c>
      <c r="O16" s="9">
        <v>2163335</v>
      </c>
      <c r="P16" s="9">
        <v>7.2624225348254399</v>
      </c>
      <c r="Q16" s="9" t="s">
        <v>44</v>
      </c>
      <c r="R16" s="9" t="s">
        <v>44</v>
      </c>
      <c r="S16" s="9">
        <v>3.20886</v>
      </c>
      <c r="T16" s="9">
        <v>12.9306</v>
      </c>
      <c r="U16" s="9">
        <v>41.7545</v>
      </c>
      <c r="V16" s="9">
        <v>37.600099999999998</v>
      </c>
      <c r="W16" s="9">
        <v>43.9407</v>
      </c>
    </row>
    <row r="17" spans="1:23" x14ac:dyDescent="0.25">
      <c r="A17" s="8" t="s">
        <v>335</v>
      </c>
      <c r="B17" s="8" t="s">
        <v>296</v>
      </c>
      <c r="C17" s="8" t="s">
        <v>275</v>
      </c>
      <c r="D17" s="8" t="s">
        <v>297</v>
      </c>
      <c r="E17" s="8" t="s">
        <v>285</v>
      </c>
      <c r="F17" s="9">
        <v>44446233</v>
      </c>
      <c r="G17" s="9">
        <v>45095481</v>
      </c>
      <c r="H17" s="9">
        <v>81.591537802539904</v>
      </c>
      <c r="I17" s="9">
        <v>8181868</v>
      </c>
      <c r="J17" s="9">
        <v>18.40846219746</v>
      </c>
      <c r="K17" s="9" t="s">
        <v>44</v>
      </c>
      <c r="L17" s="9" t="s">
        <v>44</v>
      </c>
      <c r="M17" s="9">
        <v>32635030</v>
      </c>
      <c r="N17" s="9">
        <v>73.425862659721901</v>
      </c>
      <c r="O17" s="9">
        <v>3629335</v>
      </c>
      <c r="P17" s="9">
        <v>8.1656751428180598</v>
      </c>
      <c r="Q17" s="9" t="s">
        <v>44</v>
      </c>
      <c r="R17" s="9" t="s">
        <v>44</v>
      </c>
      <c r="S17" s="9">
        <v>3.15971</v>
      </c>
      <c r="T17" s="9">
        <v>21.6721</v>
      </c>
      <c r="U17" s="9">
        <v>41.821800000000003</v>
      </c>
      <c r="V17" s="9">
        <v>37.743899999999996</v>
      </c>
      <c r="W17" s="9">
        <v>43.944400000000002</v>
      </c>
    </row>
    <row r="18" spans="1:23" x14ac:dyDescent="0.25">
      <c r="A18" s="8" t="s">
        <v>335</v>
      </c>
      <c r="B18" s="8" t="s">
        <v>298</v>
      </c>
      <c r="C18" s="8" t="s">
        <v>275</v>
      </c>
      <c r="D18" s="8" t="s">
        <v>299</v>
      </c>
      <c r="E18" s="8" t="s">
        <v>285</v>
      </c>
      <c r="F18" s="9">
        <v>54454431</v>
      </c>
      <c r="G18" s="9">
        <v>57836656</v>
      </c>
      <c r="H18" s="9">
        <v>85.484824917186202</v>
      </c>
      <c r="I18" s="9">
        <v>7904156</v>
      </c>
      <c r="J18" s="9">
        <v>14.5151750828137</v>
      </c>
      <c r="K18" s="9" t="s">
        <v>44</v>
      </c>
      <c r="L18" s="9" t="s">
        <v>44</v>
      </c>
      <c r="M18" s="9">
        <v>42006309</v>
      </c>
      <c r="N18" s="9">
        <v>77.140295525262204</v>
      </c>
      <c r="O18" s="9">
        <v>4543966</v>
      </c>
      <c r="P18" s="9">
        <v>8.3445293919240395</v>
      </c>
      <c r="Q18" s="9" t="s">
        <v>44</v>
      </c>
      <c r="R18" s="9" t="s">
        <v>44</v>
      </c>
      <c r="S18" s="9">
        <v>3.1971099999999999</v>
      </c>
      <c r="T18" s="9">
        <v>27.5044</v>
      </c>
      <c r="U18" s="9">
        <v>41.833599999999997</v>
      </c>
      <c r="V18" s="9">
        <v>37.763599999999997</v>
      </c>
      <c r="W18" s="9">
        <v>43.628599999999999</v>
      </c>
    </row>
    <row r="19" spans="1:23" x14ac:dyDescent="0.25">
      <c r="A19" s="8" t="s">
        <v>335</v>
      </c>
      <c r="B19" s="8" t="s">
        <v>300</v>
      </c>
      <c r="C19" s="8" t="s">
        <v>265</v>
      </c>
      <c r="D19" s="8" t="s">
        <v>301</v>
      </c>
      <c r="E19" s="8" t="s">
        <v>6</v>
      </c>
      <c r="F19" s="9">
        <v>74209857</v>
      </c>
      <c r="G19" s="9">
        <v>87100058</v>
      </c>
      <c r="H19" s="9">
        <v>92.555510516615001</v>
      </c>
      <c r="I19" s="9">
        <v>5524545</v>
      </c>
      <c r="J19" s="9">
        <v>7.4444894833849302</v>
      </c>
      <c r="K19" s="9" t="s">
        <v>44</v>
      </c>
      <c r="L19" s="9" t="s">
        <v>44</v>
      </c>
      <c r="M19" s="9">
        <v>60479150</v>
      </c>
      <c r="N19" s="9">
        <v>81.497461988102202</v>
      </c>
      <c r="O19" s="9">
        <v>8206162</v>
      </c>
      <c r="P19" s="9">
        <v>11.058048528512799</v>
      </c>
      <c r="Q19" s="9" t="s">
        <v>44</v>
      </c>
      <c r="R19" s="9" t="s">
        <v>44</v>
      </c>
      <c r="S19" s="9">
        <v>7.1001200000000004</v>
      </c>
      <c r="T19" s="9">
        <v>18.654900000000001</v>
      </c>
      <c r="U19" s="9">
        <v>41.857599999999998</v>
      </c>
      <c r="V19" s="9">
        <v>37.738700000000001</v>
      </c>
      <c r="W19" s="9">
        <v>45.967700000000001</v>
      </c>
    </row>
    <row r="20" spans="1:23" x14ac:dyDescent="0.25">
      <c r="A20" s="8" t="s">
        <v>335</v>
      </c>
      <c r="B20" s="8" t="s">
        <v>302</v>
      </c>
      <c r="C20" s="8" t="s">
        <v>265</v>
      </c>
      <c r="D20" s="8" t="s">
        <v>303</v>
      </c>
      <c r="E20" s="8" t="s">
        <v>6</v>
      </c>
      <c r="F20" s="9">
        <v>59945577</v>
      </c>
      <c r="G20" s="9">
        <v>71337715</v>
      </c>
      <c r="H20" s="9">
        <v>93.077442560941506</v>
      </c>
      <c r="I20" s="9">
        <v>4149767</v>
      </c>
      <c r="J20" s="9">
        <v>6.9225574390584299</v>
      </c>
      <c r="K20" s="9" t="s">
        <v>44</v>
      </c>
      <c r="L20" s="9" t="s">
        <v>44</v>
      </c>
      <c r="M20" s="9">
        <v>49294071</v>
      </c>
      <c r="N20" s="9">
        <v>82.231372966849506</v>
      </c>
      <c r="O20" s="9">
        <v>6501739</v>
      </c>
      <c r="P20" s="9">
        <v>10.846069594091899</v>
      </c>
      <c r="Q20" s="9" t="s">
        <v>44</v>
      </c>
      <c r="R20" s="9" t="s">
        <v>44</v>
      </c>
      <c r="S20" s="9">
        <v>3.0775800000000002</v>
      </c>
      <c r="T20" s="9">
        <v>35.198799999999999</v>
      </c>
      <c r="U20" s="9">
        <v>41.842199999999998</v>
      </c>
      <c r="V20" s="9">
        <v>37.663200000000003</v>
      </c>
      <c r="W20" s="9">
        <v>50.629899999999999</v>
      </c>
    </row>
    <row r="21" spans="1:23" x14ac:dyDescent="0.25">
      <c r="A21" s="8" t="s">
        <v>335</v>
      </c>
      <c r="B21" s="8" t="s">
        <v>304</v>
      </c>
      <c r="C21" s="8" t="s">
        <v>265</v>
      </c>
      <c r="D21" s="8" t="s">
        <v>305</v>
      </c>
      <c r="E21" s="8" t="s">
        <v>6</v>
      </c>
      <c r="F21" s="9">
        <v>79490853</v>
      </c>
      <c r="G21" s="9">
        <v>93223749</v>
      </c>
      <c r="H21" s="9">
        <v>93.5218772907116</v>
      </c>
      <c r="I21" s="9">
        <v>5149515</v>
      </c>
      <c r="J21" s="9">
        <v>6.4781227092883196</v>
      </c>
      <c r="K21" s="9" t="s">
        <v>44</v>
      </c>
      <c r="L21" s="9" t="s">
        <v>44</v>
      </c>
      <c r="M21" s="9">
        <v>65730784</v>
      </c>
      <c r="N21" s="9">
        <v>82.689745447819007</v>
      </c>
      <c r="O21" s="9">
        <v>8610554</v>
      </c>
      <c r="P21" s="9">
        <v>10.832131842892601</v>
      </c>
      <c r="Q21" s="9" t="s">
        <v>44</v>
      </c>
      <c r="R21" s="9" t="s">
        <v>44</v>
      </c>
      <c r="S21" s="9">
        <v>8.5621700000000001</v>
      </c>
      <c r="T21" s="9">
        <v>16.5562</v>
      </c>
      <c r="U21" s="9">
        <v>41.845500000000001</v>
      </c>
      <c r="V21" s="9">
        <v>37.706499999999998</v>
      </c>
      <c r="W21" s="9">
        <v>46.820999999999998</v>
      </c>
    </row>
    <row r="22" spans="1:23" x14ac:dyDescent="0.25">
      <c r="A22" s="8" t="s">
        <v>335</v>
      </c>
      <c r="B22" s="8" t="s">
        <v>306</v>
      </c>
      <c r="C22" s="8" t="s">
        <v>265</v>
      </c>
      <c r="D22" s="8" t="s">
        <v>307</v>
      </c>
      <c r="E22" s="8" t="s">
        <v>6</v>
      </c>
      <c r="F22" s="9">
        <v>69846385</v>
      </c>
      <c r="G22" s="9">
        <v>80920432</v>
      </c>
      <c r="H22" s="9">
        <v>93.875161899932195</v>
      </c>
      <c r="I22" s="9">
        <v>4277978</v>
      </c>
      <c r="J22" s="9">
        <v>6.1248381000677403</v>
      </c>
      <c r="K22" s="9" t="s">
        <v>44</v>
      </c>
      <c r="L22" s="9" t="s">
        <v>44</v>
      </c>
      <c r="M22" s="9">
        <v>58402786</v>
      </c>
      <c r="N22" s="9">
        <v>83.616046843369205</v>
      </c>
      <c r="O22" s="9">
        <v>7165621</v>
      </c>
      <c r="P22" s="9">
        <v>10.259115056562999</v>
      </c>
      <c r="Q22" s="9" t="s">
        <v>44</v>
      </c>
      <c r="R22" s="9" t="s">
        <v>44</v>
      </c>
      <c r="S22" s="9">
        <v>6.9341100000000004</v>
      </c>
      <c r="T22" s="9">
        <v>17.743099999999998</v>
      </c>
      <c r="U22" s="9">
        <v>41.844299999999997</v>
      </c>
      <c r="V22" s="9">
        <v>37.688299999999998</v>
      </c>
      <c r="W22" s="9">
        <v>46.343299999999999</v>
      </c>
    </row>
    <row r="23" spans="1:23" x14ac:dyDescent="0.25">
      <c r="A23" s="8" t="s">
        <v>335</v>
      </c>
      <c r="B23" s="8" t="s">
        <v>308</v>
      </c>
      <c r="C23" s="8" t="s">
        <v>275</v>
      </c>
      <c r="D23" s="8" t="s">
        <v>309</v>
      </c>
      <c r="E23" s="8" t="s">
        <v>6</v>
      </c>
      <c r="F23" s="9">
        <v>72556392</v>
      </c>
      <c r="G23" s="9">
        <v>86325336</v>
      </c>
      <c r="H23" s="9">
        <v>94.194973200982702</v>
      </c>
      <c r="I23" s="9">
        <v>4211918</v>
      </c>
      <c r="J23" s="9">
        <v>5.80502679901723</v>
      </c>
      <c r="K23" s="9" t="s">
        <v>44</v>
      </c>
      <c r="L23" s="9" t="s">
        <v>44</v>
      </c>
      <c r="M23" s="9">
        <v>60074057</v>
      </c>
      <c r="N23" s="9">
        <v>82.796367548154805</v>
      </c>
      <c r="O23" s="9">
        <v>8270417</v>
      </c>
      <c r="P23" s="9">
        <v>11.3986056528279</v>
      </c>
      <c r="Q23" s="9" t="s">
        <v>44</v>
      </c>
      <c r="R23" s="9" t="s">
        <v>44</v>
      </c>
      <c r="S23" s="9">
        <v>6.4003899999999998</v>
      </c>
      <c r="T23" s="9">
        <v>20.508700000000001</v>
      </c>
      <c r="U23" s="9">
        <v>41.846200000000003</v>
      </c>
      <c r="V23" s="9">
        <v>37.677799999999998</v>
      </c>
      <c r="W23" s="9">
        <v>46.3508</v>
      </c>
    </row>
    <row r="24" spans="1:23" x14ac:dyDescent="0.25">
      <c r="A24" s="8" t="s">
        <v>335</v>
      </c>
      <c r="B24" s="8" t="s">
        <v>310</v>
      </c>
      <c r="C24" s="8" t="s">
        <v>275</v>
      </c>
      <c r="D24" s="8" t="s">
        <v>311</v>
      </c>
      <c r="E24" s="8" t="s">
        <v>6</v>
      </c>
      <c r="F24" s="9">
        <v>86568071</v>
      </c>
      <c r="G24" s="9">
        <v>101309775</v>
      </c>
      <c r="H24" s="9">
        <v>93.041770562266507</v>
      </c>
      <c r="I24" s="9">
        <v>6023605</v>
      </c>
      <c r="J24" s="9">
        <v>6.9582294377334497</v>
      </c>
      <c r="K24" s="9" t="s">
        <v>44</v>
      </c>
      <c r="L24" s="9" t="s">
        <v>44</v>
      </c>
      <c r="M24" s="9">
        <v>71110221</v>
      </c>
      <c r="N24" s="9">
        <v>82.143705154294096</v>
      </c>
      <c r="O24" s="9">
        <v>9434245</v>
      </c>
      <c r="P24" s="9">
        <v>10.8980654079724</v>
      </c>
      <c r="Q24" s="9" t="s">
        <v>44</v>
      </c>
      <c r="R24" s="9" t="s">
        <v>44</v>
      </c>
      <c r="S24" s="9">
        <v>8.4955800000000004</v>
      </c>
      <c r="T24" s="9">
        <v>18.134499999999999</v>
      </c>
      <c r="U24" s="9">
        <v>41.848500000000001</v>
      </c>
      <c r="V24" s="9">
        <v>37.7014</v>
      </c>
      <c r="W24" s="9">
        <v>46.592300000000002</v>
      </c>
    </row>
    <row r="25" spans="1:23" x14ac:dyDescent="0.25">
      <c r="A25" s="8" t="s">
        <v>335</v>
      </c>
      <c r="B25" s="8" t="s">
        <v>312</v>
      </c>
      <c r="C25" s="8" t="s">
        <v>275</v>
      </c>
      <c r="D25" s="8" t="s">
        <v>313</v>
      </c>
      <c r="E25" s="8" t="s">
        <v>6</v>
      </c>
      <c r="F25" s="9">
        <v>72249333</v>
      </c>
      <c r="G25" s="9">
        <v>85999049</v>
      </c>
      <c r="H25" s="9">
        <v>93.048140665879899</v>
      </c>
      <c r="I25" s="9">
        <v>5022672</v>
      </c>
      <c r="J25" s="9">
        <v>6.9518593341200798</v>
      </c>
      <c r="K25" s="9" t="s">
        <v>44</v>
      </c>
      <c r="L25" s="9" t="s">
        <v>44</v>
      </c>
      <c r="M25" s="9">
        <v>58755359</v>
      </c>
      <c r="N25" s="9">
        <v>81.323046954634094</v>
      </c>
      <c r="O25" s="9">
        <v>8471302</v>
      </c>
      <c r="P25" s="9">
        <v>11.7250937112457</v>
      </c>
      <c r="Q25" s="9" t="s">
        <v>44</v>
      </c>
      <c r="R25" s="9" t="s">
        <v>44</v>
      </c>
      <c r="S25" s="9">
        <v>4.9882200000000001</v>
      </c>
      <c r="T25" s="9">
        <v>26.206600000000002</v>
      </c>
      <c r="U25" s="9">
        <v>41.843800000000002</v>
      </c>
      <c r="V25" s="9">
        <v>37.679299999999998</v>
      </c>
      <c r="W25" s="9">
        <v>46.866900000000001</v>
      </c>
    </row>
    <row r="26" spans="1:23" x14ac:dyDescent="0.25">
      <c r="A26" s="8" t="s">
        <v>335</v>
      </c>
      <c r="B26" s="8" t="s">
        <v>314</v>
      </c>
      <c r="C26" s="8" t="s">
        <v>275</v>
      </c>
      <c r="D26" s="8" t="s">
        <v>315</v>
      </c>
      <c r="E26" s="8" t="s">
        <v>6</v>
      </c>
      <c r="F26" s="9">
        <v>79622744</v>
      </c>
      <c r="G26" s="9">
        <v>92718291</v>
      </c>
      <c r="H26" s="9">
        <v>93.663005384491598</v>
      </c>
      <c r="I26" s="9">
        <v>5045689</v>
      </c>
      <c r="J26" s="9">
        <v>6.3369946155083499</v>
      </c>
      <c r="K26" s="9" t="s">
        <v>44</v>
      </c>
      <c r="L26" s="9" t="s">
        <v>44</v>
      </c>
      <c r="M26" s="9">
        <v>66076780</v>
      </c>
      <c r="N26" s="9">
        <v>82.987318296892596</v>
      </c>
      <c r="O26" s="9">
        <v>8500275</v>
      </c>
      <c r="P26" s="9">
        <v>10.675687087598901</v>
      </c>
      <c r="Q26" s="9" t="s">
        <v>44</v>
      </c>
      <c r="R26" s="9" t="s">
        <v>44</v>
      </c>
      <c r="S26" s="9">
        <v>8.4579699999999995</v>
      </c>
      <c r="T26" s="9">
        <v>16.669</v>
      </c>
      <c r="U26" s="9">
        <v>41.8474</v>
      </c>
      <c r="V26" s="9">
        <v>37.684899999999999</v>
      </c>
      <c r="W26" s="9">
        <v>45.724200000000003</v>
      </c>
    </row>
    <row r="27" spans="1:23" x14ac:dyDescent="0.25">
      <c r="A27" s="8" t="s">
        <v>227</v>
      </c>
      <c r="B27" s="8" t="s">
        <v>44</v>
      </c>
      <c r="C27" s="8">
        <v>1500</v>
      </c>
      <c r="D27" s="8" t="s">
        <v>235</v>
      </c>
      <c r="E27" s="8" t="s">
        <v>6</v>
      </c>
      <c r="F27" s="9">
        <v>34275291</v>
      </c>
      <c r="G27" s="9">
        <v>80500171</v>
      </c>
      <c r="H27" s="9">
        <v>90.174397060553005</v>
      </c>
      <c r="I27" s="9">
        <v>3367754</v>
      </c>
      <c r="J27" s="9">
        <v>9.8256029394469593</v>
      </c>
      <c r="K27" s="9">
        <v>1257</v>
      </c>
      <c r="L27" s="9">
        <v>3.6673649247791901E-3</v>
      </c>
      <c r="M27" s="9">
        <v>26704793</v>
      </c>
      <c r="N27" s="9">
        <v>77.912666007707998</v>
      </c>
      <c r="O27" s="9">
        <v>4201415</v>
      </c>
      <c r="P27" s="9">
        <v>12.2578536240582</v>
      </c>
      <c r="Q27" s="9">
        <v>72</v>
      </c>
      <c r="R27" s="9">
        <v>2.1006386203985801E-4</v>
      </c>
      <c r="S27" s="9">
        <v>13.0441</v>
      </c>
      <c r="T27" s="9">
        <v>11.307499999999999</v>
      </c>
      <c r="U27" s="9">
        <v>50.365900000000003</v>
      </c>
      <c r="V27" s="9">
        <v>38.2774</v>
      </c>
      <c r="W27" s="9">
        <v>47.359299999999998</v>
      </c>
    </row>
    <row r="28" spans="1:23" x14ac:dyDescent="0.25">
      <c r="A28" s="8" t="s">
        <v>227</v>
      </c>
      <c r="B28" s="8" t="s">
        <v>44</v>
      </c>
      <c r="C28" s="8">
        <v>1500</v>
      </c>
      <c r="D28" s="8" t="s">
        <v>234</v>
      </c>
      <c r="E28" s="8" t="s">
        <v>10</v>
      </c>
      <c r="F28" s="9">
        <v>38310084</v>
      </c>
      <c r="G28" s="9">
        <v>77885338</v>
      </c>
      <c r="H28" s="9">
        <v>78.706927398018706</v>
      </c>
      <c r="I28" s="9">
        <v>8157394</v>
      </c>
      <c r="J28" s="9">
        <v>21.293072601981201</v>
      </c>
      <c r="K28" s="9">
        <v>2195</v>
      </c>
      <c r="L28" s="9">
        <v>5.7295619607620803E-3</v>
      </c>
      <c r="M28" s="9">
        <v>24852025</v>
      </c>
      <c r="N28" s="9">
        <v>64.870713935265698</v>
      </c>
      <c r="O28" s="9">
        <v>5297985</v>
      </c>
      <c r="P28" s="9">
        <v>13.8292179155754</v>
      </c>
      <c r="Q28" s="9">
        <v>485</v>
      </c>
      <c r="R28" s="9">
        <v>1.2659852168426401E-3</v>
      </c>
      <c r="S28" s="9">
        <v>12.091900000000001</v>
      </c>
      <c r="T28" s="9">
        <v>11.5998</v>
      </c>
      <c r="U28" s="9">
        <v>49.641500000000001</v>
      </c>
      <c r="V28" s="9">
        <v>37.126800000000003</v>
      </c>
      <c r="W28" s="9">
        <v>50.563200000000002</v>
      </c>
    </row>
    <row r="29" spans="1:23" x14ac:dyDescent="0.25">
      <c r="A29" s="8" t="s">
        <v>227</v>
      </c>
      <c r="B29" s="8" t="s">
        <v>44</v>
      </c>
      <c r="C29" s="8">
        <v>6000</v>
      </c>
      <c r="D29" s="8" t="s">
        <v>256</v>
      </c>
      <c r="E29" s="8" t="s">
        <v>6</v>
      </c>
      <c r="F29" s="9">
        <v>33805527</v>
      </c>
      <c r="G29" s="9">
        <v>81010904</v>
      </c>
      <c r="H29" s="9">
        <v>92.316537470337295</v>
      </c>
      <c r="I29" s="9">
        <v>2597435</v>
      </c>
      <c r="J29" s="9">
        <v>7.6834625296626697</v>
      </c>
      <c r="K29" s="9">
        <v>1297</v>
      </c>
      <c r="L29" s="9">
        <v>3.8366507346564902E-3</v>
      </c>
      <c r="M29" s="9">
        <v>26670597</v>
      </c>
      <c r="N29" s="9">
        <v>78.894190881863693</v>
      </c>
      <c r="O29" s="9">
        <v>4536105</v>
      </c>
      <c r="P29" s="9">
        <v>13.4182348347949</v>
      </c>
      <c r="Q29" s="9">
        <v>93</v>
      </c>
      <c r="R29" s="9">
        <v>2.7510294396534599E-4</v>
      </c>
      <c r="S29" s="9">
        <v>12.1821</v>
      </c>
      <c r="T29" s="9">
        <v>12.186299999999999</v>
      </c>
      <c r="U29" s="9">
        <v>50.332099999999997</v>
      </c>
      <c r="V29" s="9">
        <v>37.862000000000002</v>
      </c>
      <c r="W29" s="9">
        <v>47.902000000000001</v>
      </c>
    </row>
    <row r="30" spans="1:23" x14ac:dyDescent="0.25">
      <c r="A30" s="8" t="s">
        <v>227</v>
      </c>
      <c r="B30" s="8" t="s">
        <v>44</v>
      </c>
      <c r="C30" s="8">
        <v>6000</v>
      </c>
      <c r="D30" s="8" t="s">
        <v>255</v>
      </c>
      <c r="E30" s="8" t="s">
        <v>10</v>
      </c>
      <c r="F30" s="9">
        <v>35362643</v>
      </c>
      <c r="G30" s="9">
        <v>71527745</v>
      </c>
      <c r="H30" s="9">
        <v>80.522748257249802</v>
      </c>
      <c r="I30" s="9">
        <v>6887671</v>
      </c>
      <c r="J30" s="9">
        <v>19.477251742750099</v>
      </c>
      <c r="K30" s="9">
        <v>1411</v>
      </c>
      <c r="L30" s="9">
        <v>3.9900863744828097E-3</v>
      </c>
      <c r="M30" s="9">
        <v>24895215</v>
      </c>
      <c r="N30" s="9">
        <v>70.399757733040403</v>
      </c>
      <c r="O30" s="9">
        <v>3578189</v>
      </c>
      <c r="P30" s="9">
        <v>10.1185564664948</v>
      </c>
      <c r="Q30" s="9">
        <v>157</v>
      </c>
      <c r="R30" s="9">
        <v>4.4397134003813001E-4</v>
      </c>
      <c r="S30" s="9">
        <v>11.0313</v>
      </c>
      <c r="T30" s="9">
        <v>11.715299999999999</v>
      </c>
      <c r="U30" s="9">
        <v>49.760899999999999</v>
      </c>
      <c r="V30" s="9">
        <v>37.357100000000003</v>
      </c>
      <c r="W30" s="9">
        <v>46.9193</v>
      </c>
    </row>
    <row r="31" spans="1:23" x14ac:dyDescent="0.25">
      <c r="A31" s="8" t="s">
        <v>227</v>
      </c>
      <c r="B31" s="8" t="s">
        <v>44</v>
      </c>
      <c r="C31" s="8">
        <v>3000</v>
      </c>
      <c r="D31" s="8" t="s">
        <v>258</v>
      </c>
      <c r="E31" s="8" t="s">
        <v>6</v>
      </c>
      <c r="F31" s="9">
        <v>38164104</v>
      </c>
      <c r="G31" s="9">
        <v>90416194</v>
      </c>
      <c r="H31" s="9">
        <v>90.342946345602599</v>
      </c>
      <c r="I31" s="9">
        <v>3685528</v>
      </c>
      <c r="J31" s="9">
        <v>9.6570536543973304</v>
      </c>
      <c r="K31" s="9">
        <v>1147</v>
      </c>
      <c r="L31" s="9">
        <v>3.00544197238326E-3</v>
      </c>
      <c r="M31" s="9">
        <v>29859754</v>
      </c>
      <c r="N31" s="9">
        <v>78.240416701516097</v>
      </c>
      <c r="O31" s="9">
        <v>4617602</v>
      </c>
      <c r="P31" s="9">
        <v>12.099332922895201</v>
      </c>
      <c r="Q31" s="9">
        <v>73</v>
      </c>
      <c r="R31" s="9">
        <v>1.91279218817766E-4</v>
      </c>
      <c r="S31" s="9">
        <v>12.383100000000001</v>
      </c>
      <c r="T31" s="9">
        <v>13.2348</v>
      </c>
      <c r="U31" s="9">
        <v>49.8123</v>
      </c>
      <c r="V31" s="9">
        <v>37.377200000000002</v>
      </c>
      <c r="W31" s="9">
        <v>46.021999999999998</v>
      </c>
    </row>
    <row r="32" spans="1:23" x14ac:dyDescent="0.25">
      <c r="A32" s="8" t="s">
        <v>227</v>
      </c>
      <c r="B32" s="8" t="s">
        <v>44</v>
      </c>
      <c r="C32" s="8">
        <v>3000</v>
      </c>
      <c r="D32" s="8" t="s">
        <v>257</v>
      </c>
      <c r="E32" s="8" t="s">
        <v>10</v>
      </c>
      <c r="F32" s="9">
        <v>28166083</v>
      </c>
      <c r="G32" s="9">
        <v>53621800</v>
      </c>
      <c r="H32" s="9">
        <v>77.440008253898796</v>
      </c>
      <c r="I32" s="9">
        <v>6354266</v>
      </c>
      <c r="J32" s="9">
        <v>22.559991746101101</v>
      </c>
      <c r="K32" s="9">
        <v>1466</v>
      </c>
      <c r="L32" s="9">
        <v>5.2048415819835499E-3</v>
      </c>
      <c r="M32" s="9">
        <v>19506814</v>
      </c>
      <c r="N32" s="9">
        <v>69.256396070408499</v>
      </c>
      <c r="O32" s="9">
        <v>2303409</v>
      </c>
      <c r="P32" s="9">
        <v>8.1779528946215194</v>
      </c>
      <c r="Q32" s="9">
        <v>128</v>
      </c>
      <c r="R32" s="9">
        <v>4.5444728683076001E-4</v>
      </c>
      <c r="S32" s="9">
        <v>10.1159</v>
      </c>
      <c r="T32" s="9">
        <v>9.5649200000000008</v>
      </c>
      <c r="U32" s="9">
        <v>49.719499999999996</v>
      </c>
      <c r="V32" s="9">
        <v>37.300600000000003</v>
      </c>
      <c r="W32" s="9">
        <v>45.5867</v>
      </c>
    </row>
    <row r="33" spans="1:23" x14ac:dyDescent="0.25">
      <c r="A33" s="8" t="s">
        <v>227</v>
      </c>
      <c r="B33" s="8" t="s">
        <v>44</v>
      </c>
      <c r="C33" s="8">
        <v>6000</v>
      </c>
      <c r="D33" s="8" t="s">
        <v>229</v>
      </c>
      <c r="E33" s="8" t="s">
        <v>6</v>
      </c>
      <c r="F33" s="9">
        <v>35086472</v>
      </c>
      <c r="G33" s="9">
        <v>85769119</v>
      </c>
      <c r="H33" s="9">
        <v>90.464245022981999</v>
      </c>
      <c r="I33" s="9">
        <v>3345760</v>
      </c>
      <c r="J33" s="9">
        <v>9.5357549770179197</v>
      </c>
      <c r="K33" s="9">
        <v>1496</v>
      </c>
      <c r="L33" s="9">
        <v>4.2637515678407298E-3</v>
      </c>
      <c r="M33" s="9">
        <v>26939765</v>
      </c>
      <c r="N33" s="9">
        <v>76.781059663108906</v>
      </c>
      <c r="O33" s="9">
        <v>4799367</v>
      </c>
      <c r="P33" s="9">
        <v>13.6786821997948</v>
      </c>
      <c r="Q33" s="9">
        <v>84</v>
      </c>
      <c r="R33" s="9">
        <v>2.3940851049373101E-4</v>
      </c>
      <c r="S33" s="9">
        <v>12.8666</v>
      </c>
      <c r="T33" s="9">
        <v>12.2118</v>
      </c>
      <c r="U33" s="9">
        <v>50.343600000000002</v>
      </c>
      <c r="V33" s="9">
        <v>38.043799999999997</v>
      </c>
      <c r="W33" s="9">
        <v>47.2712</v>
      </c>
    </row>
    <row r="34" spans="1:23" x14ac:dyDescent="0.25">
      <c r="A34" s="8" t="s">
        <v>227</v>
      </c>
      <c r="B34" s="8" t="s">
        <v>44</v>
      </c>
      <c r="C34" s="8">
        <v>6000</v>
      </c>
      <c r="D34" s="8" t="s">
        <v>228</v>
      </c>
      <c r="E34" s="8" t="s">
        <v>10</v>
      </c>
      <c r="F34" s="9">
        <v>34875307</v>
      </c>
      <c r="G34" s="9">
        <v>74732115</v>
      </c>
      <c r="H34" s="9">
        <v>77.904114220413803</v>
      </c>
      <c r="I34" s="9">
        <v>7706008</v>
      </c>
      <c r="J34" s="9">
        <v>22.095885779586101</v>
      </c>
      <c r="K34" s="9">
        <v>2450</v>
      </c>
      <c r="L34" s="9">
        <v>7.0250277653469799E-3</v>
      </c>
      <c r="M34" s="9">
        <v>20352069</v>
      </c>
      <c r="N34" s="9">
        <v>58.356673390717397</v>
      </c>
      <c r="O34" s="9">
        <v>6814249</v>
      </c>
      <c r="P34" s="9">
        <v>19.538893234688899</v>
      </c>
      <c r="Q34" s="9">
        <v>531</v>
      </c>
      <c r="R34" s="9">
        <v>1.5225672422037699E-3</v>
      </c>
      <c r="S34" s="9">
        <v>9.1056799999999996</v>
      </c>
      <c r="T34" s="9">
        <v>14.9077</v>
      </c>
      <c r="U34" s="9">
        <v>50.147100000000002</v>
      </c>
      <c r="V34" s="9">
        <v>37.6</v>
      </c>
      <c r="W34" s="9">
        <v>54.015799999999999</v>
      </c>
    </row>
    <row r="35" spans="1:23" x14ac:dyDescent="0.25">
      <c r="A35" s="8" t="s">
        <v>227</v>
      </c>
      <c r="B35" s="8" t="s">
        <v>44</v>
      </c>
      <c r="C35" s="8">
        <v>0</v>
      </c>
      <c r="D35" s="8" t="s">
        <v>230</v>
      </c>
      <c r="E35" s="8" t="s">
        <v>10</v>
      </c>
      <c r="F35" s="9">
        <v>30739542</v>
      </c>
      <c r="G35" s="9">
        <v>62966280</v>
      </c>
      <c r="H35" s="9">
        <v>83.548339789838096</v>
      </c>
      <c r="I35" s="9">
        <v>5057165</v>
      </c>
      <c r="J35" s="9">
        <v>16.451660210161801</v>
      </c>
      <c r="K35" s="9">
        <v>1716</v>
      </c>
      <c r="L35" s="9">
        <v>5.5823863608637997E-3</v>
      </c>
      <c r="M35" s="9">
        <v>22597577</v>
      </c>
      <c r="N35" s="9">
        <v>73.513056895903006</v>
      </c>
      <c r="O35" s="9">
        <v>3082849</v>
      </c>
      <c r="P35" s="9">
        <v>10.0289360199315</v>
      </c>
      <c r="Q35" s="9">
        <v>235</v>
      </c>
      <c r="R35" s="9">
        <v>7.6448764265908697E-4</v>
      </c>
      <c r="S35" s="9">
        <v>11.4681</v>
      </c>
      <c r="T35" s="9">
        <v>9.9179399999999998</v>
      </c>
      <c r="U35" s="9">
        <v>49.720599999999997</v>
      </c>
      <c r="V35" s="9">
        <v>37.247300000000003</v>
      </c>
      <c r="W35" s="9">
        <v>47.735700000000001</v>
      </c>
    </row>
    <row r="36" spans="1:23" x14ac:dyDescent="0.25">
      <c r="A36" s="8" t="s">
        <v>227</v>
      </c>
      <c r="B36" s="8" t="s">
        <v>44</v>
      </c>
      <c r="C36" s="8">
        <v>0</v>
      </c>
      <c r="D36" s="8" t="s">
        <v>231</v>
      </c>
      <c r="E36" s="8" t="s">
        <v>6</v>
      </c>
      <c r="F36" s="9">
        <v>33201212</v>
      </c>
      <c r="G36" s="9">
        <v>79427974</v>
      </c>
      <c r="H36" s="9">
        <v>92.382600370131001</v>
      </c>
      <c r="I36" s="9">
        <v>2529069</v>
      </c>
      <c r="J36" s="9">
        <v>7.6173996298689302</v>
      </c>
      <c r="K36" s="9">
        <v>1739</v>
      </c>
      <c r="L36" s="9">
        <v>5.23776059741433E-3</v>
      </c>
      <c r="M36" s="9">
        <v>26691306</v>
      </c>
      <c r="N36" s="9">
        <v>80.392565187078105</v>
      </c>
      <c r="O36" s="9">
        <v>3978974</v>
      </c>
      <c r="P36" s="9">
        <v>11.984423942113899</v>
      </c>
      <c r="Q36" s="9">
        <v>124</v>
      </c>
      <c r="R36" s="9">
        <v>3.73480341621263E-4</v>
      </c>
      <c r="S36" s="9">
        <v>12.8207</v>
      </c>
      <c r="T36" s="9">
        <v>11.3324</v>
      </c>
      <c r="U36" s="9">
        <v>50.253599999999999</v>
      </c>
      <c r="V36" s="9">
        <v>36.813000000000002</v>
      </c>
      <c r="W36" s="9">
        <v>46.663499999999999</v>
      </c>
    </row>
    <row r="37" spans="1:23" x14ac:dyDescent="0.25">
      <c r="A37" s="8" t="s">
        <v>227</v>
      </c>
      <c r="B37" s="8" t="s">
        <v>44</v>
      </c>
      <c r="C37" s="8">
        <v>3000</v>
      </c>
      <c r="D37" s="8" t="s">
        <v>233</v>
      </c>
      <c r="E37" s="8" t="s">
        <v>6</v>
      </c>
      <c r="F37" s="9">
        <v>25666956</v>
      </c>
      <c r="G37" s="9">
        <v>63304498</v>
      </c>
      <c r="H37" s="9">
        <v>90.719070855149297</v>
      </c>
      <c r="I37" s="9">
        <v>2382132</v>
      </c>
      <c r="J37" s="9">
        <v>9.2809291448506794</v>
      </c>
      <c r="K37" s="9">
        <v>1306</v>
      </c>
      <c r="L37" s="9">
        <v>5.0882543298083303E-3</v>
      </c>
      <c r="M37" s="9">
        <v>19813470</v>
      </c>
      <c r="N37" s="9">
        <v>77.194467470158898</v>
      </c>
      <c r="O37" s="9">
        <v>3469952</v>
      </c>
      <c r="P37" s="9">
        <v>13.519141108902801</v>
      </c>
      <c r="Q37" s="9">
        <v>96</v>
      </c>
      <c r="R37" s="9">
        <v>3.7402175778070401E-4</v>
      </c>
      <c r="S37" s="9">
        <v>10.5566</v>
      </c>
      <c r="T37" s="9">
        <v>10.9641</v>
      </c>
      <c r="U37" s="9">
        <v>50.265000000000001</v>
      </c>
      <c r="V37" s="9">
        <v>36.863300000000002</v>
      </c>
      <c r="W37" s="9">
        <v>46.488399999999999</v>
      </c>
    </row>
    <row r="38" spans="1:23" x14ac:dyDescent="0.25">
      <c r="A38" s="8" t="s">
        <v>227</v>
      </c>
      <c r="B38" s="8" t="s">
        <v>44</v>
      </c>
      <c r="C38" s="8">
        <v>3000</v>
      </c>
      <c r="D38" s="8" t="s">
        <v>232</v>
      </c>
      <c r="E38" s="8" t="s">
        <v>10</v>
      </c>
      <c r="F38" s="9">
        <v>34882245</v>
      </c>
      <c r="G38" s="9">
        <v>73686682</v>
      </c>
      <c r="H38" s="9">
        <v>82.317964339737799</v>
      </c>
      <c r="I38" s="9">
        <v>6167891</v>
      </c>
      <c r="J38" s="9">
        <v>17.682035660262098</v>
      </c>
      <c r="K38" s="9">
        <v>1577</v>
      </c>
      <c r="L38" s="9">
        <v>4.5209246136537302E-3</v>
      </c>
      <c r="M38" s="9">
        <v>25350093</v>
      </c>
      <c r="N38" s="9">
        <v>72.673341409074993</v>
      </c>
      <c r="O38" s="9">
        <v>3362535</v>
      </c>
      <c r="P38" s="9">
        <v>9.6396748546431006</v>
      </c>
      <c r="Q38" s="9">
        <v>149</v>
      </c>
      <c r="R38" s="9">
        <v>4.2715140610932501E-4</v>
      </c>
      <c r="S38" s="9">
        <v>11.932399999999999</v>
      </c>
      <c r="T38" s="9">
        <v>11.289199999999999</v>
      </c>
      <c r="U38" s="9">
        <v>50.339799999999997</v>
      </c>
      <c r="V38" s="9">
        <v>38.2408</v>
      </c>
      <c r="W38" s="9">
        <v>45.351599999999998</v>
      </c>
    </row>
    <row r="39" spans="1:23" x14ac:dyDescent="0.25">
      <c r="A39" s="8" t="s">
        <v>227</v>
      </c>
      <c r="B39" s="8" t="s">
        <v>44</v>
      </c>
      <c r="C39" s="8">
        <v>1500</v>
      </c>
      <c r="D39" s="8" t="s">
        <v>237</v>
      </c>
      <c r="E39" s="8" t="s">
        <v>6</v>
      </c>
      <c r="F39" s="9">
        <v>31576338</v>
      </c>
      <c r="G39" s="9">
        <v>76809488</v>
      </c>
      <c r="H39" s="9">
        <v>91.922416715959898</v>
      </c>
      <c r="I39" s="9">
        <v>2550605</v>
      </c>
      <c r="J39" s="9">
        <v>8.0775832840400899</v>
      </c>
      <c r="K39" s="9">
        <v>1257</v>
      </c>
      <c r="L39" s="9">
        <v>3.9808289358949697E-3</v>
      </c>
      <c r="M39" s="9">
        <v>24863329</v>
      </c>
      <c r="N39" s="9">
        <v>78.740381484388706</v>
      </c>
      <c r="O39" s="9">
        <v>4161044</v>
      </c>
      <c r="P39" s="9">
        <v>13.1777282090152</v>
      </c>
      <c r="Q39" s="9">
        <v>103</v>
      </c>
      <c r="R39" s="9">
        <v>3.2619362004549098E-4</v>
      </c>
      <c r="S39" s="9">
        <v>4.0306499999999996</v>
      </c>
      <c r="T39" s="9">
        <v>34.8795</v>
      </c>
      <c r="U39" s="9">
        <v>50.291400000000003</v>
      </c>
      <c r="V39" s="9">
        <v>37.222900000000003</v>
      </c>
      <c r="W39" s="9">
        <v>46.704999999999998</v>
      </c>
    </row>
    <row r="40" spans="1:23" x14ac:dyDescent="0.25">
      <c r="A40" s="8" t="s">
        <v>227</v>
      </c>
      <c r="B40" s="8" t="s">
        <v>44</v>
      </c>
      <c r="C40" s="8">
        <v>1500</v>
      </c>
      <c r="D40" s="8" t="s">
        <v>236</v>
      </c>
      <c r="E40" s="8" t="s">
        <v>10</v>
      </c>
      <c r="F40" s="9">
        <v>23961569</v>
      </c>
      <c r="G40" s="9">
        <v>48617517</v>
      </c>
      <c r="H40" s="9">
        <v>77.068250413818902</v>
      </c>
      <c r="I40" s="9">
        <v>5494807</v>
      </c>
      <c r="J40" s="9">
        <v>22.931749586181098</v>
      </c>
      <c r="K40" s="9">
        <v>1479</v>
      </c>
      <c r="L40" s="9">
        <v>6.1723837867211397E-3</v>
      </c>
      <c r="M40" s="9">
        <v>14872661</v>
      </c>
      <c r="N40" s="9">
        <v>62.068811103312903</v>
      </c>
      <c r="O40" s="9">
        <v>3592310</v>
      </c>
      <c r="P40" s="9">
        <v>14.9919648417013</v>
      </c>
      <c r="Q40" s="9">
        <v>312</v>
      </c>
      <c r="R40" s="9">
        <v>1.30208501788843E-3</v>
      </c>
      <c r="S40" s="9">
        <v>7.8582099999999997</v>
      </c>
      <c r="T40" s="9">
        <v>11.1379</v>
      </c>
      <c r="U40" s="9">
        <v>49.63</v>
      </c>
      <c r="V40" s="9">
        <v>37.058500000000002</v>
      </c>
      <c r="W40" s="9">
        <v>51.165900000000001</v>
      </c>
    </row>
    <row r="41" spans="1:23" x14ac:dyDescent="0.25">
      <c r="A41" s="8" t="s">
        <v>227</v>
      </c>
      <c r="B41" s="8" t="s">
        <v>44</v>
      </c>
      <c r="C41" s="8">
        <v>6000</v>
      </c>
      <c r="D41" s="8" t="s">
        <v>239</v>
      </c>
      <c r="E41" s="8" t="s">
        <v>6</v>
      </c>
      <c r="F41" s="9">
        <v>38099400</v>
      </c>
      <c r="G41" s="9">
        <v>90459411</v>
      </c>
      <c r="H41" s="9">
        <v>90.911604907163806</v>
      </c>
      <c r="I41" s="9">
        <v>3462624</v>
      </c>
      <c r="J41" s="9">
        <v>9.0883950928360999</v>
      </c>
      <c r="K41" s="9">
        <v>1188</v>
      </c>
      <c r="L41" s="9">
        <v>3.1181593410919799E-3</v>
      </c>
      <c r="M41" s="9">
        <v>29772573</v>
      </c>
      <c r="N41" s="9">
        <v>78.144466841997499</v>
      </c>
      <c r="O41" s="9">
        <v>4862914</v>
      </c>
      <c r="P41" s="9">
        <v>12.763754809787001</v>
      </c>
      <c r="Q41" s="9">
        <v>101</v>
      </c>
      <c r="R41" s="9">
        <v>2.6509603825782002E-4</v>
      </c>
      <c r="S41" s="9">
        <v>12.542899999999999</v>
      </c>
      <c r="T41" s="9">
        <v>13.062200000000001</v>
      </c>
      <c r="U41" s="9">
        <v>49.787300000000002</v>
      </c>
      <c r="V41" s="9">
        <v>37.360900000000001</v>
      </c>
      <c r="W41" s="9">
        <v>47.4208</v>
      </c>
    </row>
    <row r="42" spans="1:23" x14ac:dyDescent="0.25">
      <c r="A42" s="8" t="s">
        <v>227</v>
      </c>
      <c r="B42" s="8" t="s">
        <v>44</v>
      </c>
      <c r="C42" s="8">
        <v>6000</v>
      </c>
      <c r="D42" s="8" t="s">
        <v>238</v>
      </c>
      <c r="E42" s="8" t="s">
        <v>10</v>
      </c>
      <c r="F42" s="9">
        <v>35689075</v>
      </c>
      <c r="G42" s="9">
        <v>74015841</v>
      </c>
      <c r="H42" s="9">
        <v>76.150987381992906</v>
      </c>
      <c r="I42" s="9">
        <v>8511492</v>
      </c>
      <c r="J42" s="9">
        <v>23.849012618006999</v>
      </c>
      <c r="K42" s="9">
        <v>2378</v>
      </c>
      <c r="L42" s="9">
        <v>6.6631034847498801E-3</v>
      </c>
      <c r="M42" s="9">
        <v>20345074</v>
      </c>
      <c r="N42" s="9">
        <v>57.006448051679598</v>
      </c>
      <c r="O42" s="9">
        <v>6829682</v>
      </c>
      <c r="P42" s="9">
        <v>19.136618138744101</v>
      </c>
      <c r="Q42" s="9">
        <v>449</v>
      </c>
      <c r="R42" s="9">
        <v>1.2580880843787599E-3</v>
      </c>
      <c r="S42" s="9">
        <v>8.1856899999999992</v>
      </c>
      <c r="T42" s="9">
        <v>16.427099999999999</v>
      </c>
      <c r="U42" s="9">
        <v>50.167400000000001</v>
      </c>
      <c r="V42" s="9">
        <v>37.685699999999997</v>
      </c>
      <c r="W42" s="9">
        <v>54.079799999999999</v>
      </c>
    </row>
    <row r="43" spans="1:23" x14ac:dyDescent="0.25">
      <c r="A43" s="8" t="s">
        <v>227</v>
      </c>
      <c r="B43" s="8" t="s">
        <v>44</v>
      </c>
      <c r="C43" s="8">
        <v>0</v>
      </c>
      <c r="D43" s="8" t="s">
        <v>240</v>
      </c>
      <c r="E43" s="8" t="s">
        <v>10</v>
      </c>
      <c r="F43" s="9">
        <v>43417485</v>
      </c>
      <c r="G43" s="9">
        <v>93654779</v>
      </c>
      <c r="H43" s="9">
        <v>80.575003365579505</v>
      </c>
      <c r="I43" s="9">
        <v>8433845</v>
      </c>
      <c r="J43" s="9">
        <v>19.424996634420399</v>
      </c>
      <c r="K43" s="9">
        <v>3129</v>
      </c>
      <c r="L43" s="9">
        <v>7.20677395293624E-3</v>
      </c>
      <c r="M43" s="9">
        <v>27786420</v>
      </c>
      <c r="N43" s="9">
        <v>63.9982255996633</v>
      </c>
      <c r="O43" s="9">
        <v>7193594</v>
      </c>
      <c r="P43" s="9">
        <v>16.568426291849899</v>
      </c>
      <c r="Q43" s="9">
        <v>497</v>
      </c>
      <c r="R43" s="9">
        <v>1.1447001133299099E-3</v>
      </c>
      <c r="S43" s="9">
        <v>11.9627</v>
      </c>
      <c r="T43" s="9">
        <v>14.2522</v>
      </c>
      <c r="U43" s="9">
        <v>50.203400000000002</v>
      </c>
      <c r="V43" s="9">
        <v>37.684600000000003</v>
      </c>
      <c r="W43" s="9">
        <v>51.6648</v>
      </c>
    </row>
    <row r="44" spans="1:23" x14ac:dyDescent="0.25">
      <c r="A44" s="8" t="s">
        <v>227</v>
      </c>
      <c r="B44" s="8" t="s">
        <v>44</v>
      </c>
      <c r="C44" s="8">
        <v>0</v>
      </c>
      <c r="D44" s="8" t="s">
        <v>241</v>
      </c>
      <c r="E44" s="8" t="s">
        <v>6</v>
      </c>
      <c r="F44" s="9">
        <v>44702864</v>
      </c>
      <c r="G44" s="9">
        <v>111992259</v>
      </c>
      <c r="H44" s="9">
        <v>90.816404962330793</v>
      </c>
      <c r="I44" s="9">
        <v>4105330</v>
      </c>
      <c r="J44" s="9">
        <v>9.1835950376691695</v>
      </c>
      <c r="K44" s="9">
        <v>1708</v>
      </c>
      <c r="L44" s="9">
        <v>3.82078427905648E-3</v>
      </c>
      <c r="M44" s="9">
        <v>33969784</v>
      </c>
      <c r="N44" s="9">
        <v>75.990173694463905</v>
      </c>
      <c r="O44" s="9">
        <v>6625930</v>
      </c>
      <c r="P44" s="9">
        <v>14.8221599403563</v>
      </c>
      <c r="Q44" s="9">
        <v>112</v>
      </c>
      <c r="R44" s="9">
        <v>2.5054323141353898E-4</v>
      </c>
      <c r="S44" s="9">
        <v>14.1699</v>
      </c>
      <c r="T44" s="9">
        <v>14.4826</v>
      </c>
      <c r="U44" s="9">
        <v>50.353099999999998</v>
      </c>
      <c r="V44" s="9">
        <v>37.962299999999999</v>
      </c>
      <c r="W44" s="9">
        <v>47.214100000000002</v>
      </c>
    </row>
    <row r="45" spans="1:23" x14ac:dyDescent="0.25">
      <c r="A45" s="8" t="s">
        <v>227</v>
      </c>
      <c r="B45" s="8" t="s">
        <v>44</v>
      </c>
      <c r="C45" s="8">
        <v>1500</v>
      </c>
      <c r="D45" s="8" t="s">
        <v>243</v>
      </c>
      <c r="E45" s="8" t="s">
        <v>6</v>
      </c>
      <c r="F45" s="9">
        <v>34727112</v>
      </c>
      <c r="G45" s="9">
        <v>86099829</v>
      </c>
      <c r="H45" s="9">
        <v>90.560251598232497</v>
      </c>
      <c r="I45" s="9">
        <v>3278152</v>
      </c>
      <c r="J45" s="9">
        <v>9.4397484017674707</v>
      </c>
      <c r="K45" s="9">
        <v>1371</v>
      </c>
      <c r="L45" s="9">
        <v>3.94792403122954E-3</v>
      </c>
      <c r="M45" s="9">
        <v>26512393</v>
      </c>
      <c r="N45" s="9">
        <v>76.344940517944593</v>
      </c>
      <c r="O45" s="9">
        <v>4935114</v>
      </c>
      <c r="P45" s="9">
        <v>14.211127029509299</v>
      </c>
      <c r="Q45" s="9">
        <v>82</v>
      </c>
      <c r="R45" s="9">
        <v>2.36126747309134E-4</v>
      </c>
      <c r="S45" s="9">
        <v>12.2</v>
      </c>
      <c r="T45" s="9">
        <v>12.926</v>
      </c>
      <c r="U45" s="9">
        <v>50.343299999999999</v>
      </c>
      <c r="V45" s="9">
        <v>38.057499999999997</v>
      </c>
      <c r="W45" s="9">
        <v>47.090299999999999</v>
      </c>
    </row>
    <row r="46" spans="1:23" x14ac:dyDescent="0.25">
      <c r="A46" s="8" t="s">
        <v>227</v>
      </c>
      <c r="B46" s="8" t="s">
        <v>44</v>
      </c>
      <c r="C46" s="8">
        <v>1500</v>
      </c>
      <c r="D46" s="8" t="s">
        <v>242</v>
      </c>
      <c r="E46" s="8" t="s">
        <v>10</v>
      </c>
      <c r="F46" s="9">
        <v>27856905</v>
      </c>
      <c r="G46" s="9">
        <v>57646800</v>
      </c>
      <c r="H46" s="9">
        <v>78.423730130823898</v>
      </c>
      <c r="I46" s="9">
        <v>6010481</v>
      </c>
      <c r="J46" s="9">
        <v>21.576269869175999</v>
      </c>
      <c r="K46" s="9">
        <v>1803</v>
      </c>
      <c r="L46" s="9">
        <v>6.4723629563298501E-3</v>
      </c>
      <c r="M46" s="9">
        <v>17571915</v>
      </c>
      <c r="N46" s="9">
        <v>63.079207830159099</v>
      </c>
      <c r="O46" s="9">
        <v>4272347</v>
      </c>
      <c r="P46" s="9">
        <v>15.336761208755901</v>
      </c>
      <c r="Q46" s="9">
        <v>359</v>
      </c>
      <c r="R46" s="9">
        <v>1.28872895248054E-3</v>
      </c>
      <c r="S46" s="9">
        <v>10.0106</v>
      </c>
      <c r="T46" s="9">
        <v>10.3607</v>
      </c>
      <c r="U46" s="9">
        <v>49.638500000000001</v>
      </c>
      <c r="V46" s="9">
        <v>37.122599999999998</v>
      </c>
      <c r="W46" s="9">
        <v>51.415599999999998</v>
      </c>
    </row>
    <row r="47" spans="1:23" x14ac:dyDescent="0.25">
      <c r="A47" s="8" t="s">
        <v>227</v>
      </c>
      <c r="B47" s="8" t="s">
        <v>44</v>
      </c>
      <c r="C47" s="8">
        <v>0</v>
      </c>
      <c r="D47" s="8" t="s">
        <v>244</v>
      </c>
      <c r="E47" s="8" t="s">
        <v>10</v>
      </c>
      <c r="F47" s="9">
        <v>36726520</v>
      </c>
      <c r="G47" s="9">
        <v>78407067</v>
      </c>
      <c r="H47" s="9">
        <v>82.750369487770698</v>
      </c>
      <c r="I47" s="9">
        <v>6335189</v>
      </c>
      <c r="J47" s="9">
        <v>17.249630512229299</v>
      </c>
      <c r="K47" s="9">
        <v>2342</v>
      </c>
      <c r="L47" s="9">
        <v>6.3768633673977199E-3</v>
      </c>
      <c r="M47" s="9">
        <v>25504255</v>
      </c>
      <c r="N47" s="9">
        <v>69.443701717451006</v>
      </c>
      <c r="O47" s="9">
        <v>4884433</v>
      </c>
      <c r="P47" s="9">
        <v>13.2994713356996</v>
      </c>
      <c r="Q47" s="9">
        <v>301</v>
      </c>
      <c r="R47" s="9">
        <v>8.19571252598939E-4</v>
      </c>
      <c r="S47" s="9">
        <v>12.833500000000001</v>
      </c>
      <c r="T47" s="9">
        <v>11.1426</v>
      </c>
      <c r="U47" s="9">
        <v>50.234000000000002</v>
      </c>
      <c r="V47" s="9">
        <v>37.811199999999999</v>
      </c>
      <c r="W47" s="9">
        <v>49.6815</v>
      </c>
    </row>
    <row r="48" spans="1:23" x14ac:dyDescent="0.25">
      <c r="A48" s="8" t="s">
        <v>227</v>
      </c>
      <c r="B48" s="8" t="s">
        <v>44</v>
      </c>
      <c r="C48" s="8">
        <v>0</v>
      </c>
      <c r="D48" s="8" t="s">
        <v>245</v>
      </c>
      <c r="E48" s="8" t="s">
        <v>6</v>
      </c>
      <c r="F48" s="9">
        <v>41995751</v>
      </c>
      <c r="G48" s="9">
        <v>105124816</v>
      </c>
      <c r="H48" s="9">
        <v>90.688467507105599</v>
      </c>
      <c r="I48" s="9">
        <v>3910448</v>
      </c>
      <c r="J48" s="9">
        <v>9.3115324928943402</v>
      </c>
      <c r="K48" s="9">
        <v>1643</v>
      </c>
      <c r="L48" s="9">
        <v>3.9123005563110403E-3</v>
      </c>
      <c r="M48" s="9">
        <v>31976368</v>
      </c>
      <c r="N48" s="9">
        <v>76.141912547295505</v>
      </c>
      <c r="O48" s="9">
        <v>6107215</v>
      </c>
      <c r="P48" s="9">
        <v>14.542459307371301</v>
      </c>
      <c r="Q48" s="9">
        <v>77</v>
      </c>
      <c r="R48" s="9">
        <v>1.8335188243210601E-4</v>
      </c>
      <c r="S48" s="9">
        <v>13.508699999999999</v>
      </c>
      <c r="T48" s="9">
        <v>14.2537</v>
      </c>
      <c r="U48" s="9">
        <v>50.343200000000003</v>
      </c>
      <c r="V48" s="9">
        <v>37.907600000000002</v>
      </c>
      <c r="W48" s="9">
        <v>47.304299999999998</v>
      </c>
    </row>
    <row r="49" spans="1:23" x14ac:dyDescent="0.25">
      <c r="A49" s="8" t="s">
        <v>227</v>
      </c>
      <c r="B49" s="8" t="s">
        <v>44</v>
      </c>
      <c r="C49" s="8">
        <v>6000</v>
      </c>
      <c r="D49" s="8" t="s">
        <v>247</v>
      </c>
      <c r="E49" s="8" t="s">
        <v>6</v>
      </c>
      <c r="F49" s="9">
        <v>27235380</v>
      </c>
      <c r="G49" s="9">
        <v>67264426</v>
      </c>
      <c r="H49" s="9">
        <v>91.190756288327904</v>
      </c>
      <c r="I49" s="9">
        <v>2399231</v>
      </c>
      <c r="J49" s="9">
        <v>8.8092437116720905</v>
      </c>
      <c r="K49" s="9">
        <v>886</v>
      </c>
      <c r="L49" s="9">
        <v>3.2531214912367599E-3</v>
      </c>
      <c r="M49" s="9">
        <v>21162954</v>
      </c>
      <c r="N49" s="9">
        <v>77.703905728504594</v>
      </c>
      <c r="O49" s="9">
        <v>3672253</v>
      </c>
      <c r="P49" s="9">
        <v>13.483391823429599</v>
      </c>
      <c r="Q49" s="9">
        <v>56</v>
      </c>
      <c r="R49" s="9">
        <v>2.0561490238065299E-4</v>
      </c>
      <c r="S49" s="9">
        <v>11.1408</v>
      </c>
      <c r="T49" s="9">
        <v>11.069800000000001</v>
      </c>
      <c r="U49" s="9">
        <v>50.397199999999998</v>
      </c>
      <c r="V49" s="9">
        <v>38.392200000000003</v>
      </c>
      <c r="W49" s="9">
        <v>46.22</v>
      </c>
    </row>
    <row r="50" spans="1:23" x14ac:dyDescent="0.25">
      <c r="A50" s="8" t="s">
        <v>227</v>
      </c>
      <c r="B50" s="8" t="s">
        <v>44</v>
      </c>
      <c r="C50" s="8">
        <v>6000</v>
      </c>
      <c r="D50" s="8" t="s">
        <v>246</v>
      </c>
      <c r="E50" s="8" t="s">
        <v>10</v>
      </c>
      <c r="F50" s="9">
        <v>34331700</v>
      </c>
      <c r="G50" s="9">
        <v>71786813</v>
      </c>
      <c r="H50" s="9">
        <v>79.815721330432197</v>
      </c>
      <c r="I50" s="9">
        <v>6929606</v>
      </c>
      <c r="J50" s="9">
        <v>20.1842786695677</v>
      </c>
      <c r="K50" s="9">
        <v>2658</v>
      </c>
      <c r="L50" s="9">
        <v>7.7421158870664697E-3</v>
      </c>
      <c r="M50" s="9">
        <v>22179535</v>
      </c>
      <c r="N50" s="9">
        <v>64.603660756676703</v>
      </c>
      <c r="O50" s="9">
        <v>5219501</v>
      </c>
      <c r="P50" s="9">
        <v>15.203153353897401</v>
      </c>
      <c r="Q50" s="9">
        <v>400</v>
      </c>
      <c r="R50" s="9">
        <v>1.1651039709656E-3</v>
      </c>
      <c r="S50" s="9">
        <v>10.6503</v>
      </c>
      <c r="T50" s="9">
        <v>12.270099999999999</v>
      </c>
      <c r="U50" s="9">
        <v>50.185499999999998</v>
      </c>
      <c r="V50" s="9">
        <v>37.621499999999997</v>
      </c>
      <c r="W50" s="9">
        <v>51.546599999999998</v>
      </c>
    </row>
    <row r="51" spans="1:23" x14ac:dyDescent="0.25">
      <c r="A51" s="8" t="s">
        <v>227</v>
      </c>
      <c r="B51" s="8" t="s">
        <v>44</v>
      </c>
      <c r="C51" s="8">
        <v>3000</v>
      </c>
      <c r="D51" s="8" t="s">
        <v>249</v>
      </c>
      <c r="E51" s="8" t="s">
        <v>6</v>
      </c>
      <c r="F51" s="9">
        <v>42404857</v>
      </c>
      <c r="G51" s="9">
        <v>109275601</v>
      </c>
      <c r="H51" s="9">
        <v>87.168137366905796</v>
      </c>
      <c r="I51" s="9">
        <v>5441333</v>
      </c>
      <c r="J51" s="9">
        <v>12.831862633094101</v>
      </c>
      <c r="K51" s="9">
        <v>1410</v>
      </c>
      <c r="L51" s="9">
        <v>3.325090802688E-3</v>
      </c>
      <c r="M51" s="9">
        <v>30874319</v>
      </c>
      <c r="N51" s="9">
        <v>72.808449749046403</v>
      </c>
      <c r="O51" s="9">
        <v>6087656</v>
      </c>
      <c r="P51" s="9">
        <v>14.3560347344173</v>
      </c>
      <c r="Q51" s="9">
        <v>139</v>
      </c>
      <c r="R51" s="9">
        <v>3.27792639413923E-4</v>
      </c>
      <c r="S51" s="9">
        <v>11.3643</v>
      </c>
      <c r="T51" s="9">
        <v>17.4162</v>
      </c>
      <c r="U51" s="9">
        <v>49.821599999999997</v>
      </c>
      <c r="V51" s="9">
        <v>37.364199999999997</v>
      </c>
      <c r="W51" s="9">
        <v>43.022599999999997</v>
      </c>
    </row>
    <row r="52" spans="1:23" x14ac:dyDescent="0.25">
      <c r="A52" s="8" t="s">
        <v>227</v>
      </c>
      <c r="B52" s="8" t="s">
        <v>44</v>
      </c>
      <c r="C52" s="8">
        <v>3000</v>
      </c>
      <c r="D52" s="8" t="s">
        <v>248</v>
      </c>
      <c r="E52" s="8" t="s">
        <v>10</v>
      </c>
      <c r="F52" s="9">
        <v>36335581</v>
      </c>
      <c r="G52" s="9">
        <v>75850089</v>
      </c>
      <c r="H52" s="9">
        <v>80.439888934210202</v>
      </c>
      <c r="I52" s="9">
        <v>7107280</v>
      </c>
      <c r="J52" s="9">
        <v>19.560111065789702</v>
      </c>
      <c r="K52" s="9">
        <v>2356</v>
      </c>
      <c r="L52" s="9">
        <v>6.4840025538603603E-3</v>
      </c>
      <c r="M52" s="9">
        <v>24005655</v>
      </c>
      <c r="N52" s="9">
        <v>66.066523059036797</v>
      </c>
      <c r="O52" s="9">
        <v>5219926</v>
      </c>
      <c r="P52" s="9">
        <v>14.3658800997292</v>
      </c>
      <c r="Q52" s="9">
        <v>364</v>
      </c>
      <c r="R52" s="9">
        <v>1.00177289032477E-3</v>
      </c>
      <c r="S52" s="9">
        <v>12.1686</v>
      </c>
      <c r="T52" s="9">
        <v>11.3483</v>
      </c>
      <c r="U52" s="9">
        <v>50.2087</v>
      </c>
      <c r="V52" s="9">
        <v>37.743099999999998</v>
      </c>
      <c r="W52" s="9">
        <v>50.851500000000001</v>
      </c>
    </row>
    <row r="53" spans="1:23" x14ac:dyDescent="0.25">
      <c r="A53" s="8" t="s">
        <v>227</v>
      </c>
      <c r="B53" s="8" t="s">
        <v>44</v>
      </c>
      <c r="C53" s="8">
        <v>3000</v>
      </c>
      <c r="D53" s="8" t="s">
        <v>251</v>
      </c>
      <c r="E53" s="8" t="s">
        <v>6</v>
      </c>
      <c r="F53" s="9">
        <v>37470614</v>
      </c>
      <c r="G53" s="9">
        <v>90420029</v>
      </c>
      <c r="H53" s="9">
        <v>91.425363352732802</v>
      </c>
      <c r="I53" s="9">
        <v>3212969</v>
      </c>
      <c r="J53" s="9">
        <v>8.5746366472671092</v>
      </c>
      <c r="K53" s="9">
        <v>1357</v>
      </c>
      <c r="L53" s="9">
        <v>3.6215045742244798E-3</v>
      </c>
      <c r="M53" s="9">
        <v>29725431</v>
      </c>
      <c r="N53" s="9">
        <v>79.329981088647202</v>
      </c>
      <c r="O53" s="9">
        <v>4530780</v>
      </c>
      <c r="P53" s="9">
        <v>12.0915552651472</v>
      </c>
      <c r="Q53" s="9">
        <v>77</v>
      </c>
      <c r="R53" s="9">
        <v>2.0549436419696701E-4</v>
      </c>
      <c r="S53" s="9">
        <v>13.1508</v>
      </c>
      <c r="T53" s="9">
        <v>12.6031</v>
      </c>
      <c r="U53" s="9">
        <v>50.362499999999997</v>
      </c>
      <c r="V53" s="9">
        <v>38.099800000000002</v>
      </c>
      <c r="W53" s="9">
        <v>45.8703</v>
      </c>
    </row>
    <row r="54" spans="1:23" x14ac:dyDescent="0.25">
      <c r="A54" s="8" t="s">
        <v>227</v>
      </c>
      <c r="B54" s="8" t="s">
        <v>44</v>
      </c>
      <c r="C54" s="8">
        <v>3000</v>
      </c>
      <c r="D54" s="8" t="s">
        <v>250</v>
      </c>
      <c r="E54" s="8" t="s">
        <v>10</v>
      </c>
      <c r="F54" s="9">
        <v>30848933</v>
      </c>
      <c r="G54" s="9">
        <v>63591783</v>
      </c>
      <c r="H54" s="9">
        <v>78.412323045338397</v>
      </c>
      <c r="I54" s="9">
        <v>6659568</v>
      </c>
      <c r="J54" s="9">
        <v>21.5876769546616</v>
      </c>
      <c r="K54" s="9">
        <v>2229</v>
      </c>
      <c r="L54" s="9">
        <v>7.2255335379022602E-3</v>
      </c>
      <c r="M54" s="9">
        <v>19349200</v>
      </c>
      <c r="N54" s="9">
        <v>62.722428681731003</v>
      </c>
      <c r="O54" s="9">
        <v>4837577</v>
      </c>
      <c r="P54" s="9">
        <v>15.6815050945198</v>
      </c>
      <c r="Q54" s="9">
        <v>359</v>
      </c>
      <c r="R54" s="9">
        <v>1.1637355496217599E-3</v>
      </c>
      <c r="S54" s="9">
        <v>9.96983</v>
      </c>
      <c r="T54" s="9">
        <v>11.607799999999999</v>
      </c>
      <c r="U54" s="9">
        <v>50.186900000000001</v>
      </c>
      <c r="V54" s="9">
        <v>37.658200000000001</v>
      </c>
      <c r="W54" s="9">
        <v>52.153199999999998</v>
      </c>
    </row>
    <row r="55" spans="1:23" x14ac:dyDescent="0.25">
      <c r="A55" s="8" t="s">
        <v>227</v>
      </c>
      <c r="B55" s="8" t="s">
        <v>44</v>
      </c>
      <c r="C55" s="8">
        <v>1500</v>
      </c>
      <c r="D55" s="8" t="s">
        <v>253</v>
      </c>
      <c r="E55" s="8" t="s">
        <v>6</v>
      </c>
      <c r="F55" s="9">
        <v>46138265</v>
      </c>
      <c r="G55" s="9">
        <v>114055257</v>
      </c>
      <c r="H55" s="9">
        <v>91.340764547604905</v>
      </c>
      <c r="I55" s="9">
        <v>3995221</v>
      </c>
      <c r="J55" s="9">
        <v>8.6592354523950998</v>
      </c>
      <c r="K55" s="9">
        <v>1787</v>
      </c>
      <c r="L55" s="9">
        <v>3.8731408734160198E-3</v>
      </c>
      <c r="M55" s="9">
        <v>35559782</v>
      </c>
      <c r="N55" s="9">
        <v>77.072213270264896</v>
      </c>
      <c r="O55" s="9">
        <v>6581356</v>
      </c>
      <c r="P55" s="9">
        <v>14.264420216061399</v>
      </c>
      <c r="Q55" s="9">
        <v>119</v>
      </c>
      <c r="R55" s="9">
        <v>2.5792040511276199E-4</v>
      </c>
      <c r="S55" s="9">
        <v>14.417999999999999</v>
      </c>
      <c r="T55" s="9">
        <v>14.4931</v>
      </c>
      <c r="U55" s="9">
        <v>50.336199999999998</v>
      </c>
      <c r="V55" s="9">
        <v>37.8568</v>
      </c>
      <c r="W55" s="9">
        <v>47.217799999999997</v>
      </c>
    </row>
    <row r="56" spans="1:23" x14ac:dyDescent="0.25">
      <c r="A56" s="13" t="s">
        <v>227</v>
      </c>
      <c r="B56" s="13" t="s">
        <v>44</v>
      </c>
      <c r="C56" s="13">
        <v>1500</v>
      </c>
      <c r="D56" s="13" t="s">
        <v>252</v>
      </c>
      <c r="E56" s="13" t="s">
        <v>10</v>
      </c>
      <c r="F56" s="12">
        <v>38577055</v>
      </c>
      <c r="G56" s="12">
        <v>80569156</v>
      </c>
      <c r="H56" s="12">
        <v>79.962959847505203</v>
      </c>
      <c r="I56" s="12">
        <v>7729700</v>
      </c>
      <c r="J56" s="12">
        <v>20.037040152494701</v>
      </c>
      <c r="K56" s="12">
        <v>2164</v>
      </c>
      <c r="L56" s="12">
        <v>5.6095521029275001E-3</v>
      </c>
      <c r="M56" s="12">
        <v>25957697</v>
      </c>
      <c r="N56" s="12">
        <v>67.287917649493906</v>
      </c>
      <c r="O56" s="12">
        <v>4887204</v>
      </c>
      <c r="P56" s="12">
        <v>12.6686809037133</v>
      </c>
      <c r="Q56" s="12">
        <v>290</v>
      </c>
      <c r="R56" s="12">
        <v>7.5174219493945305E-4</v>
      </c>
      <c r="S56" s="12">
        <v>11.8185</v>
      </c>
      <c r="T56" s="12">
        <v>12.4292</v>
      </c>
      <c r="U56" s="12">
        <v>50.2455</v>
      </c>
      <c r="V56" s="12">
        <v>37.760300000000001</v>
      </c>
      <c r="W56" s="12">
        <v>49.037399999999998</v>
      </c>
    </row>
    <row r="58" spans="1:23" x14ac:dyDescent="0.25">
      <c r="A58" s="4" t="s">
        <v>190</v>
      </c>
      <c r="B58" s="4" t="s">
        <v>191</v>
      </c>
    </row>
    <row r="59" spans="1:23" x14ac:dyDescent="0.25">
      <c r="A59" t="s">
        <v>6</v>
      </c>
      <c r="B59" t="s">
        <v>74</v>
      </c>
    </row>
    <row r="60" spans="1:23" x14ac:dyDescent="0.25">
      <c r="A60" t="s">
        <v>10</v>
      </c>
      <c r="B60" t="s">
        <v>75</v>
      </c>
    </row>
    <row r="61" spans="1:23" x14ac:dyDescent="0.25">
      <c r="A61" s="4" t="s">
        <v>119</v>
      </c>
      <c r="B61" s="4" t="s">
        <v>316</v>
      </c>
    </row>
    <row r="62" spans="1:23" x14ac:dyDescent="0.25">
      <c r="A62" s="4" t="s">
        <v>124</v>
      </c>
      <c r="B62" s="4" t="s">
        <v>192</v>
      </c>
    </row>
    <row r="63" spans="1:23" x14ac:dyDescent="0.25">
      <c r="A63" s="4" t="s">
        <v>125</v>
      </c>
      <c r="B63" s="4" t="s">
        <v>193</v>
      </c>
    </row>
    <row r="64" spans="1:23" x14ac:dyDescent="0.25">
      <c r="A64" s="4" t="s">
        <v>126</v>
      </c>
      <c r="B64" s="4" t="s">
        <v>194</v>
      </c>
    </row>
    <row r="65" spans="1:2" x14ac:dyDescent="0.25">
      <c r="A65" s="4" t="s">
        <v>127</v>
      </c>
      <c r="B65" s="4" t="s">
        <v>195</v>
      </c>
    </row>
    <row r="66" spans="1:2" x14ac:dyDescent="0.25">
      <c r="A66" s="4" t="s">
        <v>128</v>
      </c>
      <c r="B66" s="4" t="s">
        <v>196</v>
      </c>
    </row>
    <row r="67" spans="1:2" x14ac:dyDescent="0.25">
      <c r="A67" s="4" t="s">
        <v>129</v>
      </c>
      <c r="B67" s="4" t="s">
        <v>197</v>
      </c>
    </row>
    <row r="68" spans="1:2" x14ac:dyDescent="0.25">
      <c r="A68" s="4" t="s">
        <v>130</v>
      </c>
      <c r="B68" s="4" t="s">
        <v>198</v>
      </c>
    </row>
    <row r="69" spans="1:2" x14ac:dyDescent="0.25">
      <c r="A69" s="4" t="s">
        <v>317</v>
      </c>
      <c r="B69" s="4" t="s">
        <v>318</v>
      </c>
    </row>
    <row r="70" spans="1:2" x14ac:dyDescent="0.25">
      <c r="A70" s="4" t="s">
        <v>261</v>
      </c>
      <c r="B70" s="4" t="s">
        <v>319</v>
      </c>
    </row>
    <row r="71" spans="1:2" x14ac:dyDescent="0.25">
      <c r="A71" s="4" t="s">
        <v>262</v>
      </c>
      <c r="B71" s="4" t="s">
        <v>320</v>
      </c>
    </row>
    <row r="72" spans="1:2" x14ac:dyDescent="0.25">
      <c r="A72" s="4" t="s">
        <v>263</v>
      </c>
      <c r="B72" s="4" t="s">
        <v>321</v>
      </c>
    </row>
    <row r="73" spans="1:2" x14ac:dyDescent="0.25">
      <c r="A73" s="4" t="s">
        <v>135</v>
      </c>
      <c r="B73" s="4" t="s">
        <v>203</v>
      </c>
    </row>
    <row r="74" spans="1:2" x14ac:dyDescent="0.25">
      <c r="A74" s="4" t="s">
        <v>136</v>
      </c>
      <c r="B74" s="4" t="s">
        <v>204</v>
      </c>
    </row>
    <row r="75" spans="1:2" x14ac:dyDescent="0.25">
      <c r="A75" s="4" t="s">
        <v>137</v>
      </c>
      <c r="B75" s="4" t="s">
        <v>205</v>
      </c>
    </row>
    <row r="76" spans="1:2" x14ac:dyDescent="0.25">
      <c r="A76" s="4" t="s">
        <v>138</v>
      </c>
      <c r="B76" s="4" t="s">
        <v>206</v>
      </c>
    </row>
    <row r="77" spans="1:2" x14ac:dyDescent="0.25">
      <c r="A77" s="4" t="s">
        <v>139</v>
      </c>
      <c r="B77" s="4" t="s">
        <v>207</v>
      </c>
    </row>
    <row r="78" spans="1:2" x14ac:dyDescent="0.25">
      <c r="A78" s="4" t="s">
        <v>140</v>
      </c>
      <c r="B78" s="4" t="s">
        <v>208</v>
      </c>
    </row>
    <row r="79" spans="1:2" x14ac:dyDescent="0.25">
      <c r="A79" s="4" t="s">
        <v>141</v>
      </c>
      <c r="B79" s="4" t="s">
        <v>209</v>
      </c>
    </row>
    <row r="81" spans="1:1" x14ac:dyDescent="0.25">
      <c r="A81" s="4" t="s">
        <v>322</v>
      </c>
    </row>
    <row r="82" spans="1:1" x14ac:dyDescent="0.25">
      <c r="A82" s="4" t="s">
        <v>336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E09CE-4D81-494C-A593-7418D3A19FE5}">
  <dimension ref="A1:I49"/>
  <sheetViews>
    <sheetView workbookViewId="0">
      <selection sqref="A1:A1048576"/>
    </sheetView>
  </sheetViews>
  <sheetFormatPr defaultRowHeight="15" x14ac:dyDescent="0.25"/>
  <cols>
    <col min="1" max="1" width="21" style="8" customWidth="1"/>
    <col min="2" max="2" width="33.140625" style="8" customWidth="1"/>
    <col min="3" max="3" width="13.140625" style="8" customWidth="1"/>
    <col min="4" max="4" width="10.42578125" style="8" customWidth="1"/>
    <col min="5" max="5" width="11.28515625" style="8" customWidth="1"/>
    <col min="6" max="6" width="12.7109375" style="8" customWidth="1"/>
    <col min="7" max="7" width="13.85546875" style="8" customWidth="1"/>
    <col min="8" max="8" width="15.140625" style="8" customWidth="1"/>
    <col min="9" max="9" width="11.85546875" style="8" customWidth="1"/>
  </cols>
  <sheetData>
    <row r="1" spans="1:9" x14ac:dyDescent="0.25">
      <c r="A1" s="4" t="s">
        <v>333</v>
      </c>
    </row>
    <row r="2" spans="1:9" x14ac:dyDescent="0.25">
      <c r="A2" s="10" t="s">
        <v>225</v>
      </c>
      <c r="B2" s="10" t="s">
        <v>122</v>
      </c>
      <c r="C2" s="10" t="s">
        <v>226</v>
      </c>
      <c r="D2" s="10" t="s">
        <v>36</v>
      </c>
      <c r="E2" s="10" t="s">
        <v>124</v>
      </c>
      <c r="F2" s="10" t="s">
        <v>210</v>
      </c>
      <c r="G2" s="10" t="s">
        <v>211</v>
      </c>
      <c r="H2" s="10" t="s">
        <v>212</v>
      </c>
      <c r="I2" s="10" t="s">
        <v>213</v>
      </c>
    </row>
    <row r="3" spans="1:9" x14ac:dyDescent="0.25">
      <c r="A3" s="8" t="s">
        <v>334</v>
      </c>
      <c r="B3" s="8" t="s">
        <v>228</v>
      </c>
      <c r="C3" s="8">
        <v>6000</v>
      </c>
      <c r="D3" s="8" t="s">
        <v>10</v>
      </c>
      <c r="E3" s="8">
        <v>27255961</v>
      </c>
      <c r="F3" s="20">
        <v>0.32490000000000002</v>
      </c>
      <c r="G3" s="20">
        <v>6.0000000000000001E-3</v>
      </c>
      <c r="H3" s="20">
        <v>0.24890000000000001</v>
      </c>
      <c r="I3" s="20">
        <v>0.37609999999999999</v>
      </c>
    </row>
    <row r="4" spans="1:9" x14ac:dyDescent="0.25">
      <c r="A4" s="8" t="s">
        <v>334</v>
      </c>
      <c r="B4" s="8" t="s">
        <v>229</v>
      </c>
      <c r="C4" s="8">
        <v>6000</v>
      </c>
      <c r="D4" s="8" t="s">
        <v>6</v>
      </c>
      <c r="E4" s="8">
        <v>31858456</v>
      </c>
      <c r="F4" s="20">
        <v>0.4919</v>
      </c>
      <c r="G4" s="20">
        <v>1.21E-2</v>
      </c>
      <c r="H4" s="20">
        <v>0.2394</v>
      </c>
      <c r="I4" s="20">
        <v>0.1757</v>
      </c>
    </row>
    <row r="5" spans="1:9" x14ac:dyDescent="0.25">
      <c r="A5" s="8" t="s">
        <v>334</v>
      </c>
      <c r="B5" s="8" t="s">
        <v>230</v>
      </c>
      <c r="C5" s="8">
        <v>0</v>
      </c>
      <c r="D5" s="8" t="s">
        <v>10</v>
      </c>
      <c r="E5" s="8">
        <v>25758943</v>
      </c>
      <c r="F5" s="20">
        <v>0.34760000000000002</v>
      </c>
      <c r="G5" s="20">
        <v>9.4999999999999998E-3</v>
      </c>
      <c r="H5" s="20">
        <v>0.36670000000000003</v>
      </c>
      <c r="I5" s="20">
        <v>0.22620000000000001</v>
      </c>
    </row>
    <row r="6" spans="1:9" x14ac:dyDescent="0.25">
      <c r="A6" s="8" t="s">
        <v>334</v>
      </c>
      <c r="B6" s="8" t="s">
        <v>231</v>
      </c>
      <c r="C6" s="8">
        <v>0</v>
      </c>
      <c r="D6" s="8" t="s">
        <v>6</v>
      </c>
      <c r="E6" s="8">
        <v>30782754</v>
      </c>
      <c r="F6" s="20">
        <v>0.47689999999999999</v>
      </c>
      <c r="G6" s="20">
        <v>1.2699999999999999E-2</v>
      </c>
      <c r="H6" s="20">
        <v>0.26989999999999997</v>
      </c>
      <c r="I6" s="20">
        <v>0.1618</v>
      </c>
    </row>
    <row r="7" spans="1:9" x14ac:dyDescent="0.25">
      <c r="A7" s="8" t="s">
        <v>334</v>
      </c>
      <c r="B7" s="8" t="s">
        <v>232</v>
      </c>
      <c r="C7" s="8">
        <v>3000</v>
      </c>
      <c r="D7" s="8" t="s">
        <v>10</v>
      </c>
      <c r="E7" s="8">
        <v>28810362</v>
      </c>
      <c r="F7" s="20">
        <v>0.4002</v>
      </c>
      <c r="G7" s="20">
        <v>8.8000000000000005E-3</v>
      </c>
      <c r="H7" s="20">
        <v>0.30959999999999999</v>
      </c>
      <c r="I7" s="20">
        <v>0.23</v>
      </c>
    </row>
    <row r="8" spans="1:9" x14ac:dyDescent="0.25">
      <c r="A8" s="8" t="s">
        <v>334</v>
      </c>
      <c r="B8" s="8" t="s">
        <v>233</v>
      </c>
      <c r="C8" s="8">
        <v>3000</v>
      </c>
      <c r="D8" s="8" t="s">
        <v>6</v>
      </c>
      <c r="E8" s="8">
        <v>23347904</v>
      </c>
      <c r="F8" s="20">
        <v>0.50470000000000004</v>
      </c>
      <c r="G8" s="20">
        <v>1.18E-2</v>
      </c>
      <c r="H8" s="20">
        <v>0.22500000000000001</v>
      </c>
      <c r="I8" s="20">
        <v>0.17730000000000001</v>
      </c>
    </row>
    <row r="9" spans="1:9" x14ac:dyDescent="0.25">
      <c r="A9" s="8" t="s">
        <v>334</v>
      </c>
      <c r="B9" s="8" t="s">
        <v>234</v>
      </c>
      <c r="C9" s="8">
        <v>1500</v>
      </c>
      <c r="D9" s="8" t="s">
        <v>10</v>
      </c>
      <c r="E9" s="8">
        <v>30258886</v>
      </c>
      <c r="F9" s="20">
        <v>0.3574</v>
      </c>
      <c r="G9" s="20">
        <v>8.2000000000000007E-3</v>
      </c>
      <c r="H9" s="20">
        <v>0.30170000000000002</v>
      </c>
      <c r="I9" s="20">
        <v>0.28189999999999998</v>
      </c>
    </row>
    <row r="10" spans="1:9" x14ac:dyDescent="0.25">
      <c r="A10" s="8" t="s">
        <v>334</v>
      </c>
      <c r="B10" s="8" t="s">
        <v>235</v>
      </c>
      <c r="C10" s="8">
        <v>1500</v>
      </c>
      <c r="D10" s="8" t="s">
        <v>6</v>
      </c>
      <c r="E10" s="8">
        <v>31019011</v>
      </c>
      <c r="F10" s="20">
        <v>0.46939999999999998</v>
      </c>
      <c r="G10" s="20">
        <v>1.26E-2</v>
      </c>
      <c r="H10" s="20">
        <v>0.26800000000000002</v>
      </c>
      <c r="I10" s="20">
        <v>0.1709</v>
      </c>
    </row>
    <row r="11" spans="1:9" x14ac:dyDescent="0.25">
      <c r="A11" s="8" t="s">
        <v>334</v>
      </c>
      <c r="B11" s="8" t="s">
        <v>236</v>
      </c>
      <c r="C11" s="8">
        <v>1500</v>
      </c>
      <c r="D11" s="8" t="s">
        <v>10</v>
      </c>
      <c r="E11" s="8">
        <v>18506499</v>
      </c>
      <c r="F11" s="20">
        <v>0.37819999999999998</v>
      </c>
      <c r="G11" s="20">
        <v>7.1000000000000004E-3</v>
      </c>
      <c r="H11" s="20">
        <v>0.25190000000000001</v>
      </c>
      <c r="I11" s="20">
        <v>0.31</v>
      </c>
    </row>
    <row r="12" spans="1:9" x14ac:dyDescent="0.25">
      <c r="A12" s="8" t="s">
        <v>334</v>
      </c>
      <c r="B12" s="8" t="s">
        <v>237</v>
      </c>
      <c r="C12" s="8">
        <v>1500</v>
      </c>
      <c r="D12" s="8" t="s">
        <v>6</v>
      </c>
      <c r="E12" s="8">
        <v>29123745</v>
      </c>
      <c r="F12" s="20">
        <v>0.50249999999999995</v>
      </c>
      <c r="G12" s="20">
        <v>1.09E-2</v>
      </c>
      <c r="H12" s="20">
        <v>0.2283</v>
      </c>
      <c r="I12" s="20">
        <v>0.18060000000000001</v>
      </c>
    </row>
    <row r="13" spans="1:9" x14ac:dyDescent="0.25">
      <c r="A13" s="8" t="s">
        <v>334</v>
      </c>
      <c r="B13" s="8" t="s">
        <v>238</v>
      </c>
      <c r="C13" s="8">
        <v>6000</v>
      </c>
      <c r="D13" s="8" t="s">
        <v>10</v>
      </c>
      <c r="E13" s="8">
        <v>27263835</v>
      </c>
      <c r="F13" s="20">
        <v>0.3372</v>
      </c>
      <c r="G13" s="20">
        <v>5.7999999999999996E-3</v>
      </c>
      <c r="H13" s="20">
        <v>0.2215</v>
      </c>
      <c r="I13" s="20">
        <v>0.38969999999999999</v>
      </c>
    </row>
    <row r="14" spans="1:9" x14ac:dyDescent="0.25">
      <c r="A14" s="8" t="s">
        <v>334</v>
      </c>
      <c r="B14" s="8" t="s">
        <v>239</v>
      </c>
      <c r="C14" s="8">
        <v>6000</v>
      </c>
      <c r="D14" s="8" t="s">
        <v>6</v>
      </c>
      <c r="E14" s="8">
        <v>34776922</v>
      </c>
      <c r="F14" s="20">
        <v>0.52070000000000005</v>
      </c>
      <c r="G14" s="20">
        <v>1.15E-2</v>
      </c>
      <c r="H14" s="20">
        <v>0.2155</v>
      </c>
      <c r="I14" s="20">
        <v>0.16800000000000001</v>
      </c>
    </row>
    <row r="15" spans="1:9" x14ac:dyDescent="0.25">
      <c r="A15" s="8" t="s">
        <v>334</v>
      </c>
      <c r="B15" s="8" t="s">
        <v>240</v>
      </c>
      <c r="C15" s="8">
        <v>0</v>
      </c>
      <c r="D15" s="8" t="s">
        <v>10</v>
      </c>
      <c r="E15" s="8">
        <v>35126886</v>
      </c>
      <c r="F15" s="20">
        <v>0.32690000000000002</v>
      </c>
      <c r="G15" s="20">
        <v>7.6E-3</v>
      </c>
      <c r="H15" s="20">
        <v>0.30769999999999997</v>
      </c>
      <c r="I15" s="20">
        <v>0.31240000000000001</v>
      </c>
    </row>
    <row r="16" spans="1:9" x14ac:dyDescent="0.25">
      <c r="A16" s="8" t="s">
        <v>334</v>
      </c>
      <c r="B16" s="8" t="s">
        <v>241</v>
      </c>
      <c r="C16" s="8">
        <v>0</v>
      </c>
      <c r="D16" s="8" t="s">
        <v>6</v>
      </c>
      <c r="E16" s="8">
        <v>40790211</v>
      </c>
      <c r="F16" s="20">
        <v>0.49149999999999999</v>
      </c>
      <c r="G16" s="20">
        <v>1.21E-2</v>
      </c>
      <c r="H16" s="20">
        <v>0.2414</v>
      </c>
      <c r="I16" s="20">
        <v>0.17580000000000001</v>
      </c>
    </row>
    <row r="17" spans="1:9" x14ac:dyDescent="0.25">
      <c r="A17" s="8" t="s">
        <v>334</v>
      </c>
      <c r="B17" s="8" t="s">
        <v>242</v>
      </c>
      <c r="C17" s="8">
        <v>1500</v>
      </c>
      <c r="D17" s="8" t="s">
        <v>10</v>
      </c>
      <c r="E17" s="8">
        <v>21902236</v>
      </c>
      <c r="F17" s="20">
        <v>0.33090000000000003</v>
      </c>
      <c r="G17" s="20">
        <v>7.4999999999999997E-3</v>
      </c>
      <c r="H17" s="20">
        <v>0.29770000000000002</v>
      </c>
      <c r="I17" s="20">
        <v>0.31900000000000001</v>
      </c>
    </row>
    <row r="18" spans="1:9" x14ac:dyDescent="0.25">
      <c r="A18" s="8" t="s">
        <v>334</v>
      </c>
      <c r="B18" s="8" t="s">
        <v>243</v>
      </c>
      <c r="C18" s="8">
        <v>1500</v>
      </c>
      <c r="D18" s="8" t="s">
        <v>6</v>
      </c>
      <c r="E18" s="8">
        <v>31564588</v>
      </c>
      <c r="F18" s="20">
        <v>0.50390000000000001</v>
      </c>
      <c r="G18" s="20">
        <v>1.2E-2</v>
      </c>
      <c r="H18" s="20">
        <v>0.2248</v>
      </c>
      <c r="I18" s="20">
        <v>0.17860000000000001</v>
      </c>
    </row>
    <row r="19" spans="1:9" x14ac:dyDescent="0.25">
      <c r="A19" s="8" t="s">
        <v>334</v>
      </c>
      <c r="B19" s="8" t="s">
        <v>244</v>
      </c>
      <c r="C19" s="8">
        <v>0</v>
      </c>
      <c r="D19" s="8" t="s">
        <v>10</v>
      </c>
      <c r="E19" s="8">
        <v>30499012</v>
      </c>
      <c r="F19" s="20">
        <v>0.35589999999999999</v>
      </c>
      <c r="G19" s="20">
        <v>9.5999999999999992E-3</v>
      </c>
      <c r="H19" s="20">
        <v>0.33229999999999998</v>
      </c>
      <c r="I19" s="20">
        <v>0.25</v>
      </c>
    </row>
    <row r="20" spans="1:9" x14ac:dyDescent="0.25">
      <c r="A20" s="8" t="s">
        <v>334</v>
      </c>
      <c r="B20" s="8" t="s">
        <v>245</v>
      </c>
      <c r="C20" s="8">
        <v>0</v>
      </c>
      <c r="D20" s="8" t="s">
        <v>6</v>
      </c>
      <c r="E20" s="8">
        <v>38255008</v>
      </c>
      <c r="F20" s="20">
        <v>0.49059999999999998</v>
      </c>
      <c r="G20" s="20">
        <v>1.26E-2</v>
      </c>
      <c r="H20" s="20">
        <v>0.24890000000000001</v>
      </c>
      <c r="I20" s="20">
        <v>0.1673</v>
      </c>
    </row>
    <row r="21" spans="1:9" x14ac:dyDescent="0.25">
      <c r="A21" s="8" t="s">
        <v>334</v>
      </c>
      <c r="B21" s="8" t="s">
        <v>246</v>
      </c>
      <c r="C21" s="8">
        <v>6000</v>
      </c>
      <c r="D21" s="8" t="s">
        <v>10</v>
      </c>
      <c r="E21" s="8">
        <v>27489649</v>
      </c>
      <c r="F21" s="20">
        <v>0.37719999999999998</v>
      </c>
      <c r="G21" s="20">
        <v>7.4999999999999997E-3</v>
      </c>
      <c r="H21" s="20">
        <v>0.2535</v>
      </c>
      <c r="I21" s="20">
        <v>0.308</v>
      </c>
    </row>
    <row r="22" spans="1:9" x14ac:dyDescent="0.25">
      <c r="A22" s="8" t="s">
        <v>334</v>
      </c>
      <c r="B22" s="8" t="s">
        <v>247</v>
      </c>
      <c r="C22" s="8">
        <v>6000</v>
      </c>
      <c r="D22" s="8" t="s">
        <v>6</v>
      </c>
      <c r="E22" s="8">
        <v>24907979</v>
      </c>
      <c r="F22" s="20">
        <v>0.50939999999999996</v>
      </c>
      <c r="G22" s="20">
        <v>1.0999999999999999E-2</v>
      </c>
      <c r="H22" s="20">
        <v>0.2266</v>
      </c>
      <c r="I22" s="20">
        <v>0.17760000000000001</v>
      </c>
    </row>
    <row r="23" spans="1:9" x14ac:dyDescent="0.25">
      <c r="A23" s="8" t="s">
        <v>334</v>
      </c>
      <c r="B23" s="8" t="s">
        <v>248</v>
      </c>
      <c r="C23" s="8">
        <v>3000</v>
      </c>
      <c r="D23" s="8" t="s">
        <v>10</v>
      </c>
      <c r="E23" s="8">
        <v>29327957</v>
      </c>
      <c r="F23" s="20">
        <v>0.34870000000000001</v>
      </c>
      <c r="G23" s="20">
        <v>8.0000000000000002E-3</v>
      </c>
      <c r="H23" s="20">
        <v>0.30590000000000001</v>
      </c>
      <c r="I23" s="20">
        <v>0.28849999999999998</v>
      </c>
    </row>
    <row r="24" spans="1:9" x14ac:dyDescent="0.25">
      <c r="A24" s="8" t="s">
        <v>334</v>
      </c>
      <c r="B24" s="8" t="s">
        <v>249</v>
      </c>
      <c r="C24" s="8">
        <v>3000</v>
      </c>
      <c r="D24" s="8" t="s">
        <v>6</v>
      </c>
      <c r="E24" s="8">
        <v>37123886</v>
      </c>
      <c r="F24" s="20">
        <v>0.51200000000000001</v>
      </c>
      <c r="G24" s="20">
        <v>1.06E-2</v>
      </c>
      <c r="H24" s="20">
        <v>0.2394</v>
      </c>
      <c r="I24" s="20">
        <v>0.17449999999999999</v>
      </c>
    </row>
    <row r="25" spans="1:9" x14ac:dyDescent="0.25">
      <c r="A25" s="8" t="s">
        <v>334</v>
      </c>
      <c r="B25" s="8" t="s">
        <v>250</v>
      </c>
      <c r="C25" s="8">
        <v>3000</v>
      </c>
      <c r="D25" s="8" t="s">
        <v>10</v>
      </c>
      <c r="E25" s="8">
        <v>24258071</v>
      </c>
      <c r="F25" s="20">
        <v>0.3629</v>
      </c>
      <c r="G25" s="20">
        <v>7.3000000000000001E-3</v>
      </c>
      <c r="H25" s="20">
        <v>0.2555</v>
      </c>
      <c r="I25" s="20">
        <v>0.32329999999999998</v>
      </c>
    </row>
    <row r="26" spans="1:9" x14ac:dyDescent="0.25">
      <c r="A26" s="8" t="s">
        <v>334</v>
      </c>
      <c r="B26" s="8" t="s">
        <v>251</v>
      </c>
      <c r="C26" s="8">
        <v>3000</v>
      </c>
      <c r="D26" s="8" t="s">
        <v>6</v>
      </c>
      <c r="E26" s="8">
        <v>34394978</v>
      </c>
      <c r="F26" s="20">
        <v>0.49909999999999999</v>
      </c>
      <c r="G26" s="20">
        <v>1.14E-2</v>
      </c>
      <c r="H26" s="20">
        <v>0.24210000000000001</v>
      </c>
      <c r="I26" s="20">
        <v>0.17130000000000001</v>
      </c>
    </row>
    <row r="27" spans="1:9" x14ac:dyDescent="0.25">
      <c r="A27" s="8" t="s">
        <v>334</v>
      </c>
      <c r="B27" s="8" t="s">
        <v>252</v>
      </c>
      <c r="C27" s="8">
        <v>1500</v>
      </c>
      <c r="D27" s="8" t="s">
        <v>10</v>
      </c>
      <c r="E27" s="8">
        <v>30958614</v>
      </c>
      <c r="F27" s="20">
        <v>0.36930000000000002</v>
      </c>
      <c r="G27" s="20">
        <v>7.3000000000000001E-3</v>
      </c>
      <c r="H27" s="20">
        <v>0.2908</v>
      </c>
      <c r="I27" s="20">
        <v>0.28460000000000002</v>
      </c>
    </row>
    <row r="28" spans="1:9" x14ac:dyDescent="0.25">
      <c r="A28" s="8" t="s">
        <v>334</v>
      </c>
      <c r="B28" s="8" t="s">
        <v>253</v>
      </c>
      <c r="C28" s="8">
        <v>1500</v>
      </c>
      <c r="D28" s="8" t="s">
        <v>6</v>
      </c>
      <c r="E28" s="8">
        <v>42351720</v>
      </c>
      <c r="F28" s="20">
        <v>0.50560000000000005</v>
      </c>
      <c r="G28" s="20">
        <v>1.14E-2</v>
      </c>
      <c r="H28" s="20">
        <v>0.22220000000000001</v>
      </c>
      <c r="I28" s="20">
        <v>0.18090000000000001</v>
      </c>
    </row>
    <row r="29" spans="1:9" x14ac:dyDescent="0.25">
      <c r="A29" s="8" t="s">
        <v>334</v>
      </c>
      <c r="B29" s="8" t="s">
        <v>254</v>
      </c>
      <c r="C29" s="8">
        <v>0</v>
      </c>
      <c r="D29" s="8" t="s">
        <v>6</v>
      </c>
      <c r="E29" s="8">
        <v>23996646</v>
      </c>
      <c r="F29" s="20">
        <v>0.50309999999999999</v>
      </c>
      <c r="G29" s="20">
        <v>1.2200000000000001E-2</v>
      </c>
      <c r="H29" s="20">
        <v>0.2437</v>
      </c>
      <c r="I29" s="20">
        <v>0.1583</v>
      </c>
    </row>
    <row r="30" spans="1:9" x14ac:dyDescent="0.25">
      <c r="A30" s="8" t="s">
        <v>334</v>
      </c>
      <c r="B30" s="8" t="s">
        <v>255</v>
      </c>
      <c r="C30" s="8">
        <v>6000</v>
      </c>
      <c r="D30" s="8" t="s">
        <v>10</v>
      </c>
      <c r="E30" s="8">
        <v>28569409</v>
      </c>
      <c r="F30" s="20">
        <v>0.3876</v>
      </c>
      <c r="G30" s="20">
        <v>8.5000000000000006E-3</v>
      </c>
      <c r="H30" s="20">
        <v>0.30869999999999997</v>
      </c>
      <c r="I30" s="20">
        <v>0.2457</v>
      </c>
    </row>
    <row r="31" spans="1:9" x14ac:dyDescent="0.25">
      <c r="A31" s="8" t="s">
        <v>334</v>
      </c>
      <c r="B31" s="8" t="s">
        <v>256</v>
      </c>
      <c r="C31" s="8">
        <v>6000</v>
      </c>
      <c r="D31" s="8" t="s">
        <v>6</v>
      </c>
      <c r="E31" s="8">
        <v>31322065</v>
      </c>
      <c r="F31" s="20">
        <v>0.50929999999999997</v>
      </c>
      <c r="G31" s="20">
        <v>1.1599999999999999E-2</v>
      </c>
      <c r="H31" s="20">
        <v>0.21290000000000001</v>
      </c>
      <c r="I31" s="20">
        <v>0.18509999999999999</v>
      </c>
    </row>
    <row r="32" spans="1:9" x14ac:dyDescent="0.25">
      <c r="A32" s="8" t="s">
        <v>334</v>
      </c>
      <c r="B32" s="8" t="s">
        <v>257</v>
      </c>
      <c r="C32" s="8">
        <v>3000</v>
      </c>
      <c r="D32" s="8" t="s">
        <v>10</v>
      </c>
      <c r="E32" s="8">
        <v>21867465</v>
      </c>
      <c r="F32" s="20">
        <v>0.36570000000000003</v>
      </c>
      <c r="G32" s="20">
        <v>7.9000000000000008E-3</v>
      </c>
      <c r="H32" s="20">
        <v>0.3301</v>
      </c>
      <c r="I32" s="20">
        <v>0.25369999999999998</v>
      </c>
    </row>
    <row r="33" spans="1:9" x14ac:dyDescent="0.25">
      <c r="A33" s="8" t="s">
        <v>334</v>
      </c>
      <c r="B33" s="8" t="s">
        <v>258</v>
      </c>
      <c r="C33" s="8">
        <v>3000</v>
      </c>
      <c r="D33" s="8" t="s">
        <v>6</v>
      </c>
      <c r="E33" s="8">
        <v>34617567</v>
      </c>
      <c r="F33" s="20">
        <v>0.49459999999999998</v>
      </c>
      <c r="G33" s="20">
        <v>1.1299999999999999E-2</v>
      </c>
      <c r="H33" s="20">
        <v>0.2412</v>
      </c>
      <c r="I33" s="20">
        <v>0.1782</v>
      </c>
    </row>
    <row r="34" spans="1:9" x14ac:dyDescent="0.25">
      <c r="A34" s="10" t="s">
        <v>334</v>
      </c>
      <c r="B34" s="10" t="s">
        <v>215</v>
      </c>
      <c r="C34" s="10" t="s">
        <v>216</v>
      </c>
      <c r="D34" s="10" t="s">
        <v>216</v>
      </c>
      <c r="E34" s="10">
        <v>29938297.580645099</v>
      </c>
      <c r="F34" s="21">
        <v>0.43680000000000002</v>
      </c>
      <c r="G34" s="21">
        <v>0.01</v>
      </c>
      <c r="H34" s="21">
        <v>0.26169999999999999</v>
      </c>
      <c r="I34" s="21">
        <v>0.2261</v>
      </c>
    </row>
    <row r="35" spans="1:9" x14ac:dyDescent="0.25">
      <c r="F35" s="20"/>
      <c r="G35" s="20"/>
      <c r="H35" s="20"/>
      <c r="I35" s="20"/>
    </row>
    <row r="37" spans="1:9" x14ac:dyDescent="0.25">
      <c r="A37" s="4" t="s">
        <v>190</v>
      </c>
      <c r="B37" s="4" t="s">
        <v>191</v>
      </c>
    </row>
    <row r="38" spans="1:9" x14ac:dyDescent="0.25">
      <c r="A38" s="4" t="s">
        <v>6</v>
      </c>
      <c r="B38" s="4" t="s">
        <v>74</v>
      </c>
    </row>
    <row r="39" spans="1:9" x14ac:dyDescent="0.25">
      <c r="A39" s="4" t="s">
        <v>10</v>
      </c>
      <c r="B39" s="4" t="s">
        <v>75</v>
      </c>
    </row>
    <row r="40" spans="1:9" x14ac:dyDescent="0.25">
      <c r="A40" s="4" t="s">
        <v>8</v>
      </c>
      <c r="B40" s="4" t="s">
        <v>76</v>
      </c>
    </row>
    <row r="41" spans="1:9" x14ac:dyDescent="0.25">
      <c r="A41" s="4" t="s">
        <v>12</v>
      </c>
      <c r="B41" s="4" t="s">
        <v>77</v>
      </c>
    </row>
    <row r="42" spans="1:9" x14ac:dyDescent="0.25">
      <c r="A42" s="4" t="s">
        <v>119</v>
      </c>
      <c r="B42" s="4" t="s">
        <v>121</v>
      </c>
    </row>
    <row r="43" spans="1:9" x14ac:dyDescent="0.25">
      <c r="A43" s="4" t="s">
        <v>124</v>
      </c>
      <c r="B43" s="4" t="s">
        <v>218</v>
      </c>
    </row>
    <row r="44" spans="1:9" x14ac:dyDescent="0.25">
      <c r="A44" s="4" t="s">
        <v>210</v>
      </c>
      <c r="B44" s="4" t="s">
        <v>219</v>
      </c>
    </row>
    <row r="45" spans="1:9" x14ac:dyDescent="0.25">
      <c r="A45" s="4" t="s">
        <v>211</v>
      </c>
      <c r="B45" s="4" t="s">
        <v>220</v>
      </c>
    </row>
    <row r="46" spans="1:9" x14ac:dyDescent="0.25">
      <c r="A46" s="4" t="s">
        <v>212</v>
      </c>
      <c r="B46" s="4" t="s">
        <v>221</v>
      </c>
    </row>
    <row r="47" spans="1:9" x14ac:dyDescent="0.25">
      <c r="A47" s="4" t="s">
        <v>213</v>
      </c>
      <c r="B47" s="4" t="s">
        <v>222</v>
      </c>
    </row>
    <row r="48" spans="1:9" x14ac:dyDescent="0.25">
      <c r="A48" s="4" t="s">
        <v>214</v>
      </c>
      <c r="B48" s="4" t="s">
        <v>223</v>
      </c>
    </row>
    <row r="49" spans="1:2" x14ac:dyDescent="0.25">
      <c r="A49" s="4" t="s">
        <v>224</v>
      </c>
      <c r="B4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Title</vt:lpstr>
      <vt:lpstr>Contents</vt:lpstr>
      <vt:lpstr>Sheet13</vt:lpstr>
      <vt:lpstr>Sheet14</vt:lpstr>
      <vt:lpstr>Sheet15</vt:lpstr>
      <vt:lpstr>Sheet16</vt:lpstr>
      <vt:lpstr>Sheet17</vt:lpstr>
      <vt:lpstr>Sheet18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Wehmas, Leah</dc:creator>
  <cp:lastModifiedBy>Wehmas, Leah</cp:lastModifiedBy>
  <dcterms:created xsi:type="dcterms:W3CDTF">2020-04-21T13:49:21Z</dcterms:created>
  <dcterms:modified xsi:type="dcterms:W3CDTF">2020-07-29T16:15:50Z</dcterms:modified>
</cp:coreProperties>
</file>