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xs348\Dropbox\JAMA Derm\Scientific Reports\Proofs\"/>
    </mc:Choice>
  </mc:AlternateContent>
  <bookViews>
    <workbookView xWindow="4215" yWindow="360" windowWidth="18120" windowHeight="13485" tabRatio="759"/>
  </bookViews>
  <sheets>
    <sheet name="Table S1" sheetId="7" r:id="rId1"/>
    <sheet name="Table S2" sheetId="8" r:id="rId2"/>
    <sheet name="Table S3" sheetId="9" r:id="rId3"/>
    <sheet name="Table S4" sheetId="10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0" i="7" l="1"/>
  <c r="J59" i="7"/>
  <c r="J25" i="7"/>
  <c r="J22" i="7"/>
</calcChain>
</file>

<file path=xl/sharedStrings.xml><?xml version="1.0" encoding="utf-8"?>
<sst xmlns="http://schemas.openxmlformats.org/spreadsheetml/2006/main" count="2184" uniqueCount="437">
  <si>
    <t>Sample ID</t>
  </si>
  <si>
    <t>Patient ID</t>
  </si>
  <si>
    <t>EB type</t>
  </si>
  <si>
    <t>Age of the patient (years)</t>
  </si>
  <si>
    <t>Days to be processed (Where)</t>
  </si>
  <si>
    <t>Wound age</t>
  </si>
  <si>
    <t>Dressing on the wound (days)</t>
  </si>
  <si>
    <t>Culture results</t>
  </si>
  <si>
    <t>gDNA isolation from</t>
  </si>
  <si>
    <t>TJU1</t>
  </si>
  <si>
    <t>Recovery of highly proliferative cells</t>
  </si>
  <si>
    <t>TJU2</t>
  </si>
  <si>
    <t>TJU3</t>
  </si>
  <si>
    <t>pEB255</t>
  </si>
  <si>
    <t>RDEB</t>
  </si>
  <si>
    <t>1 month</t>
  </si>
  <si>
    <t>4 (USA)</t>
  </si>
  <si>
    <t>pEB12</t>
  </si>
  <si>
    <t>6 (USA)</t>
  </si>
  <si>
    <t>Xeroform</t>
  </si>
  <si>
    <t>No growth</t>
  </si>
  <si>
    <t>freshly isolated cells</t>
  </si>
  <si>
    <t>pEB126</t>
  </si>
  <si>
    <t>3 (USA)</t>
  </si>
  <si>
    <t>3 days</t>
  </si>
  <si>
    <t>Jelonet</t>
  </si>
  <si>
    <t xml:space="preserve"> --</t>
  </si>
  <si>
    <t>10 days</t>
  </si>
  <si>
    <t>pEB127</t>
  </si>
  <si>
    <t>14 days</t>
  </si>
  <si>
    <t>Discarded due to contamination</t>
  </si>
  <si>
    <t>pEB110</t>
  </si>
  <si>
    <t>2 (USA)</t>
  </si>
  <si>
    <t>7 days</t>
  </si>
  <si>
    <t>Mepilex Transfer</t>
  </si>
  <si>
    <t>pEB219</t>
  </si>
  <si>
    <t>4-5 months</t>
  </si>
  <si>
    <t>Mepilex Ag</t>
  </si>
  <si>
    <t>pEB1</t>
  </si>
  <si>
    <t>7 (USA)</t>
  </si>
  <si>
    <t>2 months</t>
  </si>
  <si>
    <t>years</t>
  </si>
  <si>
    <t>pEB210</t>
  </si>
  <si>
    <t>0 (Chile)</t>
  </si>
  <si>
    <t xml:space="preserve"> 3 days</t>
  </si>
  <si>
    <t>pEB256</t>
  </si>
  <si>
    <t>JEB</t>
  </si>
  <si>
    <t>3 months</t>
  </si>
  <si>
    <t>Polymem</t>
  </si>
  <si>
    <t>21 days</t>
  </si>
  <si>
    <t>pEB216</t>
  </si>
  <si>
    <t>1 (Chile)</t>
  </si>
  <si>
    <t>pEB278</t>
  </si>
  <si>
    <t>pEB29</t>
  </si>
  <si>
    <t>pEB85</t>
  </si>
  <si>
    <t>2 days</t>
  </si>
  <si>
    <t>pEB251</t>
  </si>
  <si>
    <t>2-3 weeks</t>
  </si>
  <si>
    <t>pEB207</t>
  </si>
  <si>
    <t>pEB131</t>
  </si>
  <si>
    <t>30 days</t>
  </si>
  <si>
    <t>1-2 weeks</t>
  </si>
  <si>
    <t>pEB220</t>
  </si>
  <si>
    <t>2 (Chile)</t>
  </si>
  <si>
    <t>8 months</t>
  </si>
  <si>
    <t>8 days</t>
  </si>
  <si>
    <t>n.a.</t>
  </si>
  <si>
    <t>UrgoTül</t>
  </si>
  <si>
    <t>Mepilex transfer</t>
  </si>
  <si>
    <t>Mepilex lite</t>
  </si>
  <si>
    <t>no cells isolated</t>
  </si>
  <si>
    <t>3-4 days</t>
  </si>
  <si>
    <t>DDEB</t>
  </si>
  <si>
    <t>2 weeks</t>
  </si>
  <si>
    <t>Mepilex</t>
  </si>
  <si>
    <t>4 months</t>
  </si>
  <si>
    <t>few hours</t>
  </si>
  <si>
    <t>1 week</t>
  </si>
  <si>
    <t xml:space="preserve">Mepitel </t>
  </si>
  <si>
    <t>4-5 days</t>
  </si>
  <si>
    <t>4-5 weeks</t>
  </si>
  <si>
    <t xml:space="preserve">Adaptic </t>
  </si>
  <si>
    <t>Swab</t>
  </si>
  <si>
    <t>6-8 weeks</t>
  </si>
  <si>
    <t>20190206_1</t>
  </si>
  <si>
    <t>2016014_1</t>
  </si>
  <si>
    <t>11 years</t>
  </si>
  <si>
    <t>20190206_2</t>
  </si>
  <si>
    <t>2016014_2</t>
  </si>
  <si>
    <t>201910170_1</t>
  </si>
  <si>
    <t>201910170_2</t>
  </si>
  <si>
    <t>201910174_1</t>
  </si>
  <si>
    <t>chronic</t>
  </si>
  <si>
    <t>Mepitel</t>
  </si>
  <si>
    <t>201910174_2</t>
  </si>
  <si>
    <t>201910180_1</t>
  </si>
  <si>
    <t>3 years</t>
  </si>
  <si>
    <t>201910180_2</t>
  </si>
  <si>
    <t>201910180_3</t>
  </si>
  <si>
    <t>6 months</t>
  </si>
  <si>
    <t>201910215_1</t>
  </si>
  <si>
    <t>4-5 years</t>
  </si>
  <si>
    <t>201910215_2</t>
  </si>
  <si>
    <t>201910218_1</t>
  </si>
  <si>
    <t>4 hours</t>
  </si>
  <si>
    <t>5 days</t>
  </si>
  <si>
    <t>201910218_2</t>
  </si>
  <si>
    <t>UrgoTül or Mepitel</t>
  </si>
  <si>
    <t>201910235_1</t>
  </si>
  <si>
    <t>201910235_2</t>
  </si>
  <si>
    <t>201910248_1</t>
  </si>
  <si>
    <t>10 months</t>
  </si>
  <si>
    <t xml:space="preserve">only corneocytes </t>
  </si>
  <si>
    <t>201910248_2</t>
  </si>
  <si>
    <t>201910248_3</t>
  </si>
  <si>
    <t>Austria</t>
  </si>
  <si>
    <t>Chile</t>
  </si>
  <si>
    <t>USA</t>
  </si>
  <si>
    <t>Patient from</t>
  </si>
  <si>
    <t>pEB210W1</t>
  </si>
  <si>
    <t>pEB210W2</t>
  </si>
  <si>
    <t>pEB256W1</t>
  </si>
  <si>
    <t>pEB256W2</t>
  </si>
  <si>
    <t>pEB256W3</t>
  </si>
  <si>
    <t>pEB256W4</t>
  </si>
  <si>
    <t>pEB216W1</t>
  </si>
  <si>
    <t>pEB216W2</t>
  </si>
  <si>
    <t>pEB29W1</t>
  </si>
  <si>
    <t>pEB207W1</t>
  </si>
  <si>
    <t>pEB207W2</t>
  </si>
  <si>
    <t>pEB131W1</t>
  </si>
  <si>
    <t>pEB131W2</t>
  </si>
  <si>
    <t>1 (Austria)</t>
  </si>
  <si>
    <t>4 hours (Austria)</t>
  </si>
  <si>
    <t>yes</t>
  </si>
  <si>
    <t>&gt;3 months</t>
  </si>
  <si>
    <t>pEB2</t>
  </si>
  <si>
    <t>3 weeks</t>
  </si>
  <si>
    <t>&gt;5 years</t>
  </si>
  <si>
    <t>&gt;1 year</t>
  </si>
  <si>
    <t>pEB69</t>
  </si>
  <si>
    <t>2 years</t>
  </si>
  <si>
    <t>2-3 years</t>
  </si>
  <si>
    <t>4 days</t>
  </si>
  <si>
    <t>pEB69W1</t>
  </si>
  <si>
    <t>pEB69W2</t>
  </si>
  <si>
    <t>pEB69W3</t>
  </si>
  <si>
    <t>pEB69W4</t>
  </si>
  <si>
    <t>5 years</t>
  </si>
  <si>
    <t>pEB54</t>
  </si>
  <si>
    <t>pEB54W1</t>
  </si>
  <si>
    <t>pEB54W2</t>
  </si>
  <si>
    <t>pEB54W3</t>
  </si>
  <si>
    <t>pEB54W4</t>
  </si>
  <si>
    <t>pEB218</t>
  </si>
  <si>
    <t>Adaptic</t>
  </si>
  <si>
    <t>10 hours</t>
  </si>
  <si>
    <t>pEB218W1</t>
  </si>
  <si>
    <t>pEB218W2</t>
  </si>
  <si>
    <t>pEB218W3</t>
  </si>
  <si>
    <t>pEB218W4</t>
  </si>
  <si>
    <t>20 days</t>
  </si>
  <si>
    <t>pEB110W1</t>
  </si>
  <si>
    <t>pEB219W1</t>
  </si>
  <si>
    <t>pEB107</t>
  </si>
  <si>
    <t>2-3 months</t>
  </si>
  <si>
    <t>pEB212</t>
  </si>
  <si>
    <t>5 (USA)</t>
  </si>
  <si>
    <t>1.5 months</t>
  </si>
  <si>
    <t>UrgoTul Ag</t>
  </si>
  <si>
    <t>pEB161</t>
  </si>
  <si>
    <t>--</t>
  </si>
  <si>
    <t>8 hours</t>
  </si>
  <si>
    <t>8.1</t>
  </si>
  <si>
    <t>9.9</t>
  </si>
  <si>
    <t>10.6</t>
  </si>
  <si>
    <t>3.8</t>
  </si>
  <si>
    <t>0.8</t>
  </si>
  <si>
    <t>6.3</t>
  </si>
  <si>
    <t>24.2</t>
  </si>
  <si>
    <t>9.4</t>
  </si>
  <si>
    <t>5.1</t>
  </si>
  <si>
    <t>24.9</t>
  </si>
  <si>
    <t>18.7</t>
  </si>
  <si>
    <t>4.4</t>
  </si>
  <si>
    <t>8.9</t>
  </si>
  <si>
    <t>12.2</t>
  </si>
  <si>
    <t>1.7</t>
  </si>
  <si>
    <t>6.7</t>
  </si>
  <si>
    <t>1 year 6 months</t>
  </si>
  <si>
    <t>24.5</t>
  </si>
  <si>
    <t>3.1</t>
  </si>
  <si>
    <t>13.4</t>
  </si>
  <si>
    <t>9.5</t>
  </si>
  <si>
    <t>0.9</t>
  </si>
  <si>
    <t>1.1</t>
  </si>
  <si>
    <t>7.8</t>
  </si>
  <si>
    <t>3.9</t>
  </si>
  <si>
    <t>5.8</t>
  </si>
  <si>
    <t>5.4</t>
  </si>
  <si>
    <t>11.7</t>
  </si>
  <si>
    <t>9 years</t>
  </si>
  <si>
    <t>15.1</t>
  </si>
  <si>
    <t>17.7</t>
  </si>
  <si>
    <t>3.3</t>
  </si>
  <si>
    <t>&gt;10 years</t>
  </si>
  <si>
    <t>18.1</t>
  </si>
  <si>
    <t>45.4</t>
  </si>
  <si>
    <t>FACS Data</t>
  </si>
  <si>
    <t>pEB161W1</t>
  </si>
  <si>
    <t>pEB107W1</t>
  </si>
  <si>
    <t>pEB107W2</t>
  </si>
  <si>
    <t>pEB107W3</t>
  </si>
  <si>
    <t>pEB208</t>
  </si>
  <si>
    <t>pEB85W1+2</t>
  </si>
  <si>
    <t>pEB251W1+2</t>
  </si>
  <si>
    <t>pEB208W1</t>
  </si>
  <si>
    <t>pEB208W2</t>
  </si>
  <si>
    <t>pEB208W3</t>
  </si>
  <si>
    <t>pEB166W1</t>
  </si>
  <si>
    <t>pEB166W2</t>
  </si>
  <si>
    <t>Sample taken on</t>
  </si>
  <si>
    <t>8.5</t>
  </si>
  <si>
    <t>2.3</t>
  </si>
  <si>
    <t>1.6</t>
  </si>
  <si>
    <t>18 days</t>
  </si>
  <si>
    <t>pEB255W1</t>
  </si>
  <si>
    <t>BA001</t>
  </si>
  <si>
    <t>BA002</t>
  </si>
  <si>
    <t>BA003</t>
  </si>
  <si>
    <t>1 (USA)</t>
  </si>
  <si>
    <t>pEB255W2</t>
  </si>
  <si>
    <t>pEB255W3</t>
  </si>
  <si>
    <t>17 days</t>
  </si>
  <si>
    <t>pEB12W1_1</t>
  </si>
  <si>
    <t>pEB12W1_2</t>
  </si>
  <si>
    <t>pEB12W2_1</t>
  </si>
  <si>
    <t>pEB12W1_3</t>
  </si>
  <si>
    <t>pEB12W2_3</t>
  </si>
  <si>
    <t>pEB12W3_3</t>
  </si>
  <si>
    <t>pEB12W4_3</t>
  </si>
  <si>
    <t>13.2</t>
  </si>
  <si>
    <t>58.2</t>
  </si>
  <si>
    <t>20.6</t>
  </si>
  <si>
    <t>12.8</t>
  </si>
  <si>
    <t>10.5</t>
  </si>
  <si>
    <t>17.8</t>
  </si>
  <si>
    <t>3.4</t>
  </si>
  <si>
    <t>2.4</t>
  </si>
  <si>
    <t>21.4</t>
  </si>
  <si>
    <t>6.6</t>
  </si>
  <si>
    <t>10.4</t>
  </si>
  <si>
    <t>0.4</t>
  </si>
  <si>
    <t>40.7</t>
  </si>
  <si>
    <t>5.7</t>
  </si>
  <si>
    <t>pEB126W1_1</t>
  </si>
  <si>
    <t>pEB126W1_2</t>
  </si>
  <si>
    <t>pEB127W1_1</t>
  </si>
  <si>
    <t>pEB1W1_1</t>
  </si>
  <si>
    <t>pEB1W3_1</t>
  </si>
  <si>
    <t>pEB126W2_2</t>
  </si>
  <si>
    <t>pEB127W1_2</t>
  </si>
  <si>
    <t>pEB127W2_2</t>
  </si>
  <si>
    <t>pEB1W1_2</t>
  </si>
  <si>
    <t>pEB1W2_2</t>
  </si>
  <si>
    <t>pEB2W1_1</t>
  </si>
  <si>
    <t>pEB2W2_1</t>
  </si>
  <si>
    <t>pEB166</t>
  </si>
  <si>
    <t>pEB85W1_1</t>
  </si>
  <si>
    <t>pEB85W2_1</t>
  </si>
  <si>
    <t>pEB85W1_2</t>
  </si>
  <si>
    <t>pEB85W2_2</t>
  </si>
  <si>
    <t>pEB278W1_1</t>
  </si>
  <si>
    <t>pEB278W1_2</t>
  </si>
  <si>
    <t>pEB278W2_2</t>
  </si>
  <si>
    <t>pEB278W1_3</t>
  </si>
  <si>
    <t>pEB278W2_3</t>
  </si>
  <si>
    <t>pEB278W3_3</t>
  </si>
  <si>
    <t>pEB278W4_3</t>
  </si>
  <si>
    <t>pEB220W1_1</t>
  </si>
  <si>
    <t>pEB220W2_1</t>
  </si>
  <si>
    <t>pEB220W3_1</t>
  </si>
  <si>
    <t>pEB220W4_1</t>
  </si>
  <si>
    <t>pEB2W1_2</t>
  </si>
  <si>
    <t>pEB2W2_2</t>
  </si>
  <si>
    <t>pEB2W3_2</t>
  </si>
  <si>
    <t>pEB2W4_2</t>
  </si>
  <si>
    <t>pEB278W1_4</t>
  </si>
  <si>
    <t>pEB1W1_3</t>
  </si>
  <si>
    <t>pEB1W2_3</t>
  </si>
  <si>
    <t>pEB1W3_3</t>
  </si>
  <si>
    <t>pEB1W4_3</t>
  </si>
  <si>
    <t>pEB220W1_2</t>
  </si>
  <si>
    <t>pEB220W2_2</t>
  </si>
  <si>
    <t>pEB220W3_2</t>
  </si>
  <si>
    <t>pEB220W4_2</t>
  </si>
  <si>
    <t>Bandage type (directly on wound)</t>
  </si>
  <si>
    <t>adherent  cells</t>
  </si>
  <si>
    <r>
      <t>total viable cells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</si>
  <si>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r>
      <t>Wound area (cm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</si>
  <si>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pEB212W1</t>
  </si>
  <si>
    <t>pEB212W2</t>
  </si>
  <si>
    <t>Target</t>
  </si>
  <si>
    <t>Fluorophore</t>
  </si>
  <si>
    <t>Catalogue #</t>
  </si>
  <si>
    <t>Brand</t>
  </si>
  <si>
    <t>Fc blockage</t>
  </si>
  <si>
    <t>-</t>
  </si>
  <si>
    <t>BioLegend</t>
  </si>
  <si>
    <t>CD11b</t>
  </si>
  <si>
    <t>FITC</t>
  </si>
  <si>
    <t>CD16</t>
  </si>
  <si>
    <t>PE</t>
  </si>
  <si>
    <t>130-113-393</t>
  </si>
  <si>
    <t>Miltenyi</t>
  </si>
  <si>
    <t>LIVE/DEAD Fixable Red</t>
  </si>
  <si>
    <t>TexasRed</t>
  </si>
  <si>
    <t>L34971</t>
  </si>
  <si>
    <t>Thermo Fisher</t>
  </si>
  <si>
    <t>CD8</t>
  </si>
  <si>
    <t>PerCP</t>
  </si>
  <si>
    <t>CD4</t>
  </si>
  <si>
    <t>PE-C7</t>
  </si>
  <si>
    <t>25-0048-42</t>
  </si>
  <si>
    <t>CD34</t>
  </si>
  <si>
    <t>APC</t>
  </si>
  <si>
    <t>130-113-176</t>
  </si>
  <si>
    <t>CD3</t>
  </si>
  <si>
    <t>APC-Vio770</t>
  </si>
  <si>
    <t>130-113-136</t>
  </si>
  <si>
    <t>CD11c</t>
  </si>
  <si>
    <t>BV421</t>
  </si>
  <si>
    <t>CD45</t>
  </si>
  <si>
    <t>VioGreen</t>
  </si>
  <si>
    <t>130-110-638</t>
  </si>
  <si>
    <t>Supplementary Table 2: Reagents for flow cytometry.</t>
  </si>
  <si>
    <t>Wound type</t>
  </si>
  <si>
    <t>Cells</t>
  </si>
  <si>
    <t>LIVE</t>
  </si>
  <si>
    <t>% Live Cells</t>
  </si>
  <si>
    <t>CD45+</t>
  </si>
  <si>
    <t>CD45-</t>
  </si>
  <si>
    <t>CD34+ CD45-</t>
  </si>
  <si>
    <t xml:space="preserve">lymphocytes </t>
  </si>
  <si>
    <t xml:space="preserve">granulocytes </t>
  </si>
  <si>
    <t xml:space="preserve">CD3+ </t>
  </si>
  <si>
    <t>CD4+</t>
  </si>
  <si>
    <t>CD8+</t>
  </si>
  <si>
    <t>CD16+</t>
  </si>
  <si>
    <t>CD16-</t>
  </si>
  <si>
    <t>ILC</t>
  </si>
  <si>
    <t>Monos/Macs</t>
  </si>
  <si>
    <t xml:space="preserve">CD16 Median Fluorescence Intensity </t>
  </si>
  <si>
    <t xml:space="preserve">Neutrophil to Lymphocyte Ratio </t>
  </si>
  <si>
    <t xml:space="preserve">Lymphocyte to Monocyte Ratio </t>
  </si>
  <si>
    <t>healthy donor 1</t>
  </si>
  <si>
    <t>blood</t>
  </si>
  <si>
    <t>healthy donor 2</t>
  </si>
  <si>
    <t>healthy donor 3</t>
  </si>
  <si>
    <t>pEB278-blood</t>
  </si>
  <si>
    <t>pEB131-blood</t>
  </si>
  <si>
    <t>pEB220-blood</t>
  </si>
  <si>
    <t>pEB85 W1+2</t>
  </si>
  <si>
    <t>W-chronic</t>
  </si>
  <si>
    <t>pEB220 W3</t>
  </si>
  <si>
    <t>W-acute</t>
  </si>
  <si>
    <t>pEB278 W</t>
  </si>
  <si>
    <t>pEB131 W1</t>
  </si>
  <si>
    <t>pEB220 W1</t>
  </si>
  <si>
    <t>pEB131 W2</t>
  </si>
  <si>
    <t>pEB220 W2</t>
  </si>
  <si>
    <t>pEB216-blood</t>
  </si>
  <si>
    <t>pEB251 W1+2</t>
  </si>
  <si>
    <t>pEB207 W1</t>
  </si>
  <si>
    <t>pEB207 W2</t>
  </si>
  <si>
    <t>Supplementary Table 3: Flow cytometry results.</t>
  </si>
  <si>
    <t>Collection site</t>
  </si>
  <si>
    <t>Patient age (years)</t>
  </si>
  <si>
    <t>Mutation 1</t>
  </si>
  <si>
    <t>Mutation 2</t>
  </si>
  <si>
    <t>California, US</t>
  </si>
  <si>
    <t>c.4172_4173dupC p.Gly1392ArgfsX10</t>
  </si>
  <si>
    <t>Santiago, Chile</t>
  </si>
  <si>
    <t>&lt;1</t>
  </si>
  <si>
    <t>c.6527dupC p.Gly2177TrpfsX113</t>
  </si>
  <si>
    <t>c.1837C&gt;T p.Arg613X</t>
  </si>
  <si>
    <t>c.4188_4189insTGGAACA p.A1397WfsX7</t>
  </si>
  <si>
    <r>
      <t xml:space="preserve">Supplementary Table 4: Genetic diagnosis. </t>
    </r>
    <r>
      <rPr>
        <i/>
        <sz val="11"/>
        <color theme="1"/>
        <rFont val="Calibri"/>
        <family val="2"/>
        <scheme val="minor"/>
      </rPr>
      <t>n.</t>
    </r>
    <r>
      <rPr>
        <sz val="11"/>
        <color theme="1"/>
        <rFont val="Calibri"/>
        <family val="2"/>
        <scheme val="minor"/>
      </rPr>
      <t>a. = not available</t>
    </r>
  </si>
  <si>
    <t>Gene</t>
  </si>
  <si>
    <t>Clinical Diagnosis</t>
  </si>
  <si>
    <t>c.1837C&gt;T</t>
  </si>
  <si>
    <t>c.5047C&gt;T</t>
  </si>
  <si>
    <t>COL7A1</t>
  </si>
  <si>
    <t>c.4188_4189insTGGAACA</t>
  </si>
  <si>
    <t>c.6527dupC</t>
  </si>
  <si>
    <t>RDEB Gen intermed</t>
  </si>
  <si>
    <t>RDEB Gen sev</t>
  </si>
  <si>
    <t>unknown</t>
  </si>
  <si>
    <t>RDEB Pretibial</t>
  </si>
  <si>
    <t>c.7708delG</t>
  </si>
  <si>
    <t>c.5532+1G&gt;T</t>
  </si>
  <si>
    <t>c.3228+1G&gt;A</t>
  </si>
  <si>
    <t>c.2975delT</t>
  </si>
  <si>
    <t>LAMB3</t>
  </si>
  <si>
    <t>JEB Gen sev</t>
  </si>
  <si>
    <t>JEB, too early to define a subtype</t>
  </si>
  <si>
    <t>c.823-1G&gt;A</t>
  </si>
  <si>
    <t>JEB Gen intermed</t>
  </si>
  <si>
    <t>c.4027C&gt;T</t>
  </si>
  <si>
    <t>c. 682+1G&gt;A</t>
  </si>
  <si>
    <t xml:space="preserve">c.1903C&gt;T </t>
  </si>
  <si>
    <t>c.3009C&gt;T</t>
  </si>
  <si>
    <t>c.425A&gt;G</t>
  </si>
  <si>
    <t xml:space="preserve"> c.497dupA</t>
  </si>
  <si>
    <t>c.6127G&gt;A</t>
  </si>
  <si>
    <t>DDEB Pretibial</t>
  </si>
  <si>
    <t>c.6022C&gt;T</t>
  </si>
  <si>
    <t>c.6081delC</t>
  </si>
  <si>
    <t>c.4018C&gt;T</t>
  </si>
  <si>
    <t>c.6994C&gt;T</t>
  </si>
  <si>
    <t>c.4119+G&gt;C</t>
  </si>
  <si>
    <t>8523del14</t>
  </si>
  <si>
    <t>c.1903C&gt;T</t>
  </si>
  <si>
    <t>c.976+4A&gt;C</t>
  </si>
  <si>
    <t>976+4A&gt;C</t>
  </si>
  <si>
    <t xml:space="preserve"> c.425A&gt;G</t>
  </si>
  <si>
    <t>c.8440C&gt;T</t>
  </si>
  <si>
    <t>c.682+5G&gt;A</t>
  </si>
  <si>
    <t>c.1306G&gt;A</t>
  </si>
  <si>
    <t>c.2407G&gt;T</t>
  </si>
  <si>
    <t>COL17A1</t>
  </si>
  <si>
    <t>c.344insG</t>
  </si>
  <si>
    <t>c.1488delT</t>
  </si>
  <si>
    <t>c.682+1G&gt;A</t>
  </si>
  <si>
    <t>c.6173G&gt;C</t>
  </si>
  <si>
    <t>c.4172dupC</t>
  </si>
  <si>
    <r>
      <t>Supplementary Table 1: Patient and dressing details.</t>
    </r>
    <r>
      <rPr>
        <i/>
        <sz val="11"/>
        <color theme="1"/>
        <rFont val="Calibri"/>
        <family val="2"/>
        <scheme val="minor"/>
      </rPr>
      <t xml:space="preserve"> n</t>
    </r>
    <r>
      <rPr>
        <sz val="11"/>
        <color theme="1"/>
        <rFont val="Calibri"/>
        <family val="2"/>
        <scheme val="minor"/>
      </rPr>
      <t>.a. = not available; DDEB, dominant dystrophic EB; RDEB, recessive dystrophic EB; JEB, junctional EB; Gen intermed, generalized intermediate; Gen sev, generalized severe.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</si>
</sst>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9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" fontId="0" fillId="0" borderId="1" xfId="0" applyNumberFormat="1" applyFon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Alignment="1"/>
    <xf numFmtId="0" fontId="6" fillId="0" borderId="1" xfId="0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applyFont="1" applyAlignment="1"/>
    <xf numFmtId="0" fontId="9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3" fillId="0" borderId="0" xfId="0" applyFont="1"/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/>
    <xf numFmtId="0" fontId="0" fillId="0" borderId="1" xfId="0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1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Border="1" applyAlignment="1"/>
    <xf numFmtId="0" fontId="14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13" fillId="2" borderId="1" xfId="0" applyFont="1" applyFill="1" applyBorder="1" applyAlignment="1">
      <alignment horizontal="center" vertical="center" wrapText="1"/>
    </xf>
  </cellXfs>
  <cellStyles count="89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tabSelected="1" workbookViewId="0"/>
  </sheetViews>
  <sheetFormatPr defaultColWidth="11.42578125" defaultRowHeight="15" x14ac:dyDescent="0.25"/>
  <cols>
    <col min="1" max="1" width="13.42578125" style="33" customWidth="1"/>
    <col min="2" max="2" width="12.85546875" style="33" customWidth="1"/>
    <col min="3" max="3" width="14.42578125" style="10" bestFit="1" customWidth="1"/>
    <col min="4" max="4" width="12.140625" style="33" customWidth="1"/>
    <col min="5" max="5" width="8" style="10" bestFit="1" customWidth="1"/>
    <col min="6" max="6" width="10.28515625" style="10" customWidth="1"/>
    <col min="7" max="7" width="20" style="33" customWidth="1"/>
    <col min="8" max="8" width="14.28515625" style="33" customWidth="1"/>
    <col min="9" max="9" width="22.42578125" style="33" customWidth="1"/>
    <col min="10" max="10" width="21.42578125" style="33" customWidth="1"/>
    <col min="11" max="11" width="11.7109375" style="33" customWidth="1"/>
    <col min="12" max="12" width="18.7109375" style="33" customWidth="1"/>
    <col min="13" max="13" width="34.42578125" style="27" customWidth="1"/>
    <col min="14" max="14" width="21" style="33" customWidth="1"/>
    <col min="15" max="15" width="8" style="33" customWidth="1"/>
    <col min="16" max="16" width="14.7109375" style="10" bestFit="1" customWidth="1"/>
    <col min="17" max="17" width="20.28515625" style="10" bestFit="1" customWidth="1"/>
    <col min="18" max="18" width="11.42578125" style="10"/>
    <col min="19" max="19" width="26.140625" style="33" bestFit="1" customWidth="1"/>
    <col min="20" max="16384" width="11.42578125" style="33"/>
  </cols>
  <sheetData>
    <row r="1" spans="1:19" x14ac:dyDescent="0.25">
      <c r="A1" s="48" t="s">
        <v>436</v>
      </c>
    </row>
    <row r="2" spans="1:19" s="34" customFormat="1" ht="45" x14ac:dyDescent="0.25">
      <c r="A2" s="1" t="s">
        <v>118</v>
      </c>
      <c r="B2" s="1" t="s">
        <v>0</v>
      </c>
      <c r="C2" s="1" t="s">
        <v>1</v>
      </c>
      <c r="D2" s="1" t="s">
        <v>221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296</v>
      </c>
      <c r="J2" s="1" t="s">
        <v>6</v>
      </c>
      <c r="K2" s="1" t="s">
        <v>299</v>
      </c>
      <c r="L2" s="1" t="s">
        <v>298</v>
      </c>
      <c r="M2" s="43" t="s">
        <v>7</v>
      </c>
      <c r="N2" s="1" t="s">
        <v>8</v>
      </c>
      <c r="O2" s="1" t="s">
        <v>208</v>
      </c>
      <c r="P2" s="1" t="s">
        <v>378</v>
      </c>
      <c r="Q2" s="1" t="s">
        <v>379</v>
      </c>
      <c r="R2" s="69" t="s">
        <v>388</v>
      </c>
      <c r="S2" s="1" t="s">
        <v>389</v>
      </c>
    </row>
    <row r="3" spans="1:19" s="35" customFormat="1" ht="15" customHeight="1" x14ac:dyDescent="0.25">
      <c r="A3" s="30" t="s">
        <v>117</v>
      </c>
      <c r="B3" s="30" t="s">
        <v>9</v>
      </c>
      <c r="C3" s="2" t="s">
        <v>227</v>
      </c>
      <c r="D3" s="23">
        <v>42461</v>
      </c>
      <c r="E3" s="2" t="s">
        <v>14</v>
      </c>
      <c r="F3" s="2" t="s">
        <v>66</v>
      </c>
      <c r="G3" s="2" t="s">
        <v>32</v>
      </c>
      <c r="H3" s="2" t="s">
        <v>66</v>
      </c>
      <c r="I3" s="2" t="s">
        <v>66</v>
      </c>
      <c r="J3" s="2" t="s">
        <v>66</v>
      </c>
      <c r="K3" s="2" t="s">
        <v>66</v>
      </c>
      <c r="L3" s="2" t="s">
        <v>66</v>
      </c>
      <c r="M3" s="16" t="s">
        <v>10</v>
      </c>
      <c r="N3" s="2" t="s">
        <v>297</v>
      </c>
      <c r="O3" s="28" t="s">
        <v>26</v>
      </c>
      <c r="P3" s="2" t="s">
        <v>390</v>
      </c>
      <c r="Q3" s="2" t="s">
        <v>391</v>
      </c>
      <c r="R3" s="63" t="s">
        <v>392</v>
      </c>
      <c r="S3" s="64" t="s">
        <v>396</v>
      </c>
    </row>
    <row r="4" spans="1:19" s="31" customFormat="1" x14ac:dyDescent="0.25">
      <c r="A4" s="30" t="s">
        <v>117</v>
      </c>
      <c r="B4" s="30" t="s">
        <v>11</v>
      </c>
      <c r="C4" s="3" t="s">
        <v>228</v>
      </c>
      <c r="D4" s="23">
        <v>42522</v>
      </c>
      <c r="E4" s="2" t="s">
        <v>14</v>
      </c>
      <c r="F4" s="2" t="s">
        <v>66</v>
      </c>
      <c r="G4" s="2" t="s">
        <v>230</v>
      </c>
      <c r="H4" s="2" t="s">
        <v>66</v>
      </c>
      <c r="I4" s="2" t="s">
        <v>66</v>
      </c>
      <c r="J4" s="2" t="s">
        <v>66</v>
      </c>
      <c r="K4" s="2" t="s">
        <v>66</v>
      </c>
      <c r="L4" s="2" t="s">
        <v>66</v>
      </c>
      <c r="M4" s="16" t="s">
        <v>10</v>
      </c>
      <c r="N4" s="3" t="s">
        <v>297</v>
      </c>
      <c r="O4" s="28" t="s">
        <v>26</v>
      </c>
      <c r="P4" s="3" t="s">
        <v>435</v>
      </c>
      <c r="Q4" s="3" t="s">
        <v>393</v>
      </c>
      <c r="R4" s="63" t="s">
        <v>392</v>
      </c>
      <c r="S4" s="64" t="s">
        <v>396</v>
      </c>
    </row>
    <row r="5" spans="1:19" s="31" customFormat="1" x14ac:dyDescent="0.25">
      <c r="A5" s="30" t="s">
        <v>117</v>
      </c>
      <c r="B5" s="30" t="s">
        <v>12</v>
      </c>
      <c r="C5" s="3" t="s">
        <v>229</v>
      </c>
      <c r="D5" s="23">
        <v>42522</v>
      </c>
      <c r="E5" s="2" t="s">
        <v>14</v>
      </c>
      <c r="F5" s="2">
        <v>17</v>
      </c>
      <c r="G5" s="2" t="s">
        <v>16</v>
      </c>
      <c r="H5" s="2" t="s">
        <v>66</v>
      </c>
      <c r="I5" s="2" t="s">
        <v>66</v>
      </c>
      <c r="J5" s="2" t="s">
        <v>66</v>
      </c>
      <c r="K5" s="2" t="s">
        <v>66</v>
      </c>
      <c r="L5" s="2" t="s">
        <v>66</v>
      </c>
      <c r="M5" s="16" t="s">
        <v>10</v>
      </c>
      <c r="N5" s="28" t="s">
        <v>26</v>
      </c>
      <c r="O5" s="28" t="s">
        <v>26</v>
      </c>
      <c r="P5" s="3" t="s">
        <v>66</v>
      </c>
      <c r="Q5" s="3" t="s">
        <v>66</v>
      </c>
      <c r="R5" s="63" t="s">
        <v>392</v>
      </c>
      <c r="S5" s="64" t="s">
        <v>396</v>
      </c>
    </row>
    <row r="6" spans="1:19" s="31" customFormat="1" x14ac:dyDescent="0.25">
      <c r="A6" s="30" t="s">
        <v>116</v>
      </c>
      <c r="B6" s="30" t="s">
        <v>226</v>
      </c>
      <c r="C6" s="32" t="s">
        <v>13</v>
      </c>
      <c r="D6" s="23">
        <v>42795</v>
      </c>
      <c r="E6" s="2" t="s">
        <v>14</v>
      </c>
      <c r="F6" s="2" t="s">
        <v>15</v>
      </c>
      <c r="G6" s="2" t="s">
        <v>16</v>
      </c>
      <c r="H6" s="2" t="s">
        <v>233</v>
      </c>
      <c r="I6" s="2" t="s">
        <v>19</v>
      </c>
      <c r="J6" s="2">
        <v>3</v>
      </c>
      <c r="K6" s="2" t="s">
        <v>66</v>
      </c>
      <c r="L6" s="2">
        <v>28.2</v>
      </c>
      <c r="M6" s="16" t="s">
        <v>10</v>
      </c>
      <c r="N6" s="3" t="s">
        <v>297</v>
      </c>
      <c r="O6" s="28" t="s">
        <v>26</v>
      </c>
      <c r="P6" s="3" t="s">
        <v>394</v>
      </c>
      <c r="Q6" s="3" t="s">
        <v>394</v>
      </c>
      <c r="R6" s="63" t="s">
        <v>392</v>
      </c>
      <c r="S6" s="64" t="s">
        <v>395</v>
      </c>
    </row>
    <row r="7" spans="1:19" s="31" customFormat="1" x14ac:dyDescent="0.25">
      <c r="A7" s="30" t="s">
        <v>116</v>
      </c>
      <c r="B7" s="30" t="s">
        <v>231</v>
      </c>
      <c r="C7" s="32" t="s">
        <v>13</v>
      </c>
      <c r="D7" s="23">
        <v>42795</v>
      </c>
      <c r="E7" s="2" t="s">
        <v>14</v>
      </c>
      <c r="F7" s="2" t="s">
        <v>15</v>
      </c>
      <c r="G7" s="2" t="s">
        <v>16</v>
      </c>
      <c r="H7" s="2" t="s">
        <v>233</v>
      </c>
      <c r="I7" s="2" t="s">
        <v>19</v>
      </c>
      <c r="J7" s="2">
        <v>3</v>
      </c>
      <c r="K7" s="2" t="s">
        <v>66</v>
      </c>
      <c r="L7" s="2">
        <v>44.4</v>
      </c>
      <c r="M7" s="16" t="s">
        <v>10</v>
      </c>
      <c r="N7" s="28" t="s">
        <v>26</v>
      </c>
      <c r="O7" s="28" t="s">
        <v>26</v>
      </c>
      <c r="P7" s="3" t="s">
        <v>394</v>
      </c>
      <c r="Q7" s="3" t="s">
        <v>394</v>
      </c>
      <c r="R7" s="63" t="s">
        <v>392</v>
      </c>
      <c r="S7" s="64" t="s">
        <v>395</v>
      </c>
    </row>
    <row r="8" spans="1:19" s="31" customFormat="1" x14ac:dyDescent="0.25">
      <c r="A8" s="30" t="s">
        <v>116</v>
      </c>
      <c r="B8" s="30" t="s">
        <v>232</v>
      </c>
      <c r="C8" s="32" t="s">
        <v>13</v>
      </c>
      <c r="D8" s="23">
        <v>42795</v>
      </c>
      <c r="E8" s="2" t="s">
        <v>14</v>
      </c>
      <c r="F8" s="2" t="s">
        <v>15</v>
      </c>
      <c r="G8" s="2" t="s">
        <v>16</v>
      </c>
      <c r="H8" s="2" t="s">
        <v>233</v>
      </c>
      <c r="I8" s="2" t="s">
        <v>19</v>
      </c>
      <c r="J8" s="2">
        <v>3</v>
      </c>
      <c r="K8" s="2" t="s">
        <v>66</v>
      </c>
      <c r="L8" s="2">
        <v>3.3</v>
      </c>
      <c r="M8" s="38" t="s">
        <v>20</v>
      </c>
      <c r="N8" s="28" t="s">
        <v>26</v>
      </c>
      <c r="O8" s="28" t="s">
        <v>26</v>
      </c>
      <c r="P8" s="3" t="s">
        <v>394</v>
      </c>
      <c r="Q8" s="3" t="s">
        <v>394</v>
      </c>
      <c r="R8" s="63" t="s">
        <v>392</v>
      </c>
      <c r="S8" s="64" t="s">
        <v>395</v>
      </c>
    </row>
    <row r="9" spans="1:19" s="31" customFormat="1" ht="14.1" customHeight="1" x14ac:dyDescent="0.25">
      <c r="A9" s="30" t="s">
        <v>116</v>
      </c>
      <c r="B9" s="39" t="s">
        <v>234</v>
      </c>
      <c r="C9" s="32" t="s">
        <v>17</v>
      </c>
      <c r="D9" s="23">
        <v>43040</v>
      </c>
      <c r="E9" s="2" t="s">
        <v>14</v>
      </c>
      <c r="F9" s="2">
        <v>34</v>
      </c>
      <c r="G9" s="2" t="s">
        <v>18</v>
      </c>
      <c r="H9" s="2" t="s">
        <v>15</v>
      </c>
      <c r="I9" s="2" t="s">
        <v>19</v>
      </c>
      <c r="J9" s="2">
        <v>1</v>
      </c>
      <c r="K9" s="2" t="s">
        <v>66</v>
      </c>
      <c r="L9" s="2">
        <v>3.75</v>
      </c>
      <c r="M9" s="38" t="s">
        <v>20</v>
      </c>
      <c r="N9" s="3" t="s">
        <v>21</v>
      </c>
      <c r="O9" s="28" t="s">
        <v>26</v>
      </c>
      <c r="P9" s="3" t="s">
        <v>394</v>
      </c>
      <c r="Q9" s="3" t="s">
        <v>394</v>
      </c>
      <c r="R9" s="63" t="s">
        <v>392</v>
      </c>
      <c r="S9" s="64" t="s">
        <v>396</v>
      </c>
    </row>
    <row r="10" spans="1:19" s="31" customFormat="1" x14ac:dyDescent="0.25">
      <c r="A10" s="30" t="s">
        <v>116</v>
      </c>
      <c r="B10" s="39" t="s">
        <v>236</v>
      </c>
      <c r="C10" s="40" t="s">
        <v>17</v>
      </c>
      <c r="D10" s="23">
        <v>43040</v>
      </c>
      <c r="E10" s="2" t="s">
        <v>14</v>
      </c>
      <c r="F10" s="2">
        <v>34</v>
      </c>
      <c r="G10" s="2" t="s">
        <v>18</v>
      </c>
      <c r="H10" s="2" t="s">
        <v>165</v>
      </c>
      <c r="I10" s="2" t="s">
        <v>19</v>
      </c>
      <c r="J10" s="2">
        <v>1</v>
      </c>
      <c r="K10" s="2" t="s">
        <v>66</v>
      </c>
      <c r="L10" s="2">
        <v>6</v>
      </c>
      <c r="M10" s="36" t="s">
        <v>20</v>
      </c>
      <c r="N10" s="28" t="s">
        <v>26</v>
      </c>
      <c r="O10" s="28" t="s">
        <v>26</v>
      </c>
      <c r="P10" s="3" t="s">
        <v>394</v>
      </c>
      <c r="Q10" s="3" t="s">
        <v>394</v>
      </c>
      <c r="R10" s="63" t="s">
        <v>392</v>
      </c>
      <c r="S10" s="64" t="s">
        <v>396</v>
      </c>
    </row>
    <row r="11" spans="1:19" s="31" customFormat="1" x14ac:dyDescent="0.25">
      <c r="A11" s="30" t="s">
        <v>116</v>
      </c>
      <c r="B11" s="30" t="s">
        <v>300</v>
      </c>
      <c r="C11" s="40" t="s">
        <v>166</v>
      </c>
      <c r="D11" s="23">
        <v>43040</v>
      </c>
      <c r="E11" s="2" t="s">
        <v>14</v>
      </c>
      <c r="F11" s="2">
        <v>67</v>
      </c>
      <c r="G11" s="2" t="s">
        <v>167</v>
      </c>
      <c r="H11" s="2" t="s">
        <v>168</v>
      </c>
      <c r="I11" s="2" t="s">
        <v>19</v>
      </c>
      <c r="J11" s="2">
        <v>1</v>
      </c>
      <c r="K11" s="2" t="s">
        <v>66</v>
      </c>
      <c r="L11" s="22" t="s">
        <v>112</v>
      </c>
      <c r="M11" s="36" t="s">
        <v>20</v>
      </c>
      <c r="N11" s="28" t="s">
        <v>26</v>
      </c>
      <c r="O11" s="28" t="s">
        <v>26</v>
      </c>
      <c r="P11" s="3" t="s">
        <v>394</v>
      </c>
      <c r="Q11" s="3" t="s">
        <v>397</v>
      </c>
      <c r="R11" s="63" t="s">
        <v>392</v>
      </c>
      <c r="S11" s="64" t="s">
        <v>398</v>
      </c>
    </row>
    <row r="12" spans="1:19" s="31" customFormat="1" x14ac:dyDescent="0.25">
      <c r="A12" s="30" t="s">
        <v>116</v>
      </c>
      <c r="B12" s="30" t="s">
        <v>301</v>
      </c>
      <c r="C12" s="40" t="s">
        <v>166</v>
      </c>
      <c r="D12" s="23">
        <v>43040</v>
      </c>
      <c r="E12" s="2" t="s">
        <v>14</v>
      </c>
      <c r="F12" s="2">
        <v>67</v>
      </c>
      <c r="G12" s="2" t="s">
        <v>167</v>
      </c>
      <c r="H12" s="2" t="s">
        <v>137</v>
      </c>
      <c r="I12" s="2" t="s">
        <v>19</v>
      </c>
      <c r="J12" s="2">
        <v>1</v>
      </c>
      <c r="K12" s="2" t="s">
        <v>66</v>
      </c>
      <c r="L12" s="22" t="s">
        <v>112</v>
      </c>
      <c r="M12" s="36" t="s">
        <v>20</v>
      </c>
      <c r="N12" s="28" t="s">
        <v>26</v>
      </c>
      <c r="O12" s="28" t="s">
        <v>26</v>
      </c>
      <c r="P12" s="3" t="s">
        <v>394</v>
      </c>
      <c r="Q12" s="3" t="s">
        <v>397</v>
      </c>
      <c r="R12" s="63" t="s">
        <v>392</v>
      </c>
      <c r="S12" s="64" t="s">
        <v>398</v>
      </c>
    </row>
    <row r="13" spans="1:19" s="31" customFormat="1" x14ac:dyDescent="0.25">
      <c r="A13" s="30" t="s">
        <v>116</v>
      </c>
      <c r="B13" s="30" t="s">
        <v>255</v>
      </c>
      <c r="C13" s="40" t="s">
        <v>22</v>
      </c>
      <c r="D13" s="23">
        <v>43040</v>
      </c>
      <c r="E13" s="2" t="s">
        <v>14</v>
      </c>
      <c r="F13" s="2">
        <v>21</v>
      </c>
      <c r="G13" s="2" t="s">
        <v>23</v>
      </c>
      <c r="H13" s="2" t="s">
        <v>24</v>
      </c>
      <c r="I13" s="2" t="s">
        <v>25</v>
      </c>
      <c r="J13" s="2">
        <v>1</v>
      </c>
      <c r="K13" s="2" t="s">
        <v>66</v>
      </c>
      <c r="L13" s="2">
        <v>8.5</v>
      </c>
      <c r="M13" s="30" t="s">
        <v>26</v>
      </c>
      <c r="N13" s="3" t="s">
        <v>21</v>
      </c>
      <c r="O13" s="28" t="s">
        <v>26</v>
      </c>
      <c r="P13" s="3" t="s">
        <v>394</v>
      </c>
      <c r="Q13" s="3" t="s">
        <v>399</v>
      </c>
      <c r="R13" s="63" t="s">
        <v>392</v>
      </c>
      <c r="S13" s="64" t="s">
        <v>396</v>
      </c>
    </row>
    <row r="14" spans="1:19" s="37" customFormat="1" x14ac:dyDescent="0.25">
      <c r="A14" s="30" t="s">
        <v>116</v>
      </c>
      <c r="B14" s="30" t="s">
        <v>256</v>
      </c>
      <c r="C14" s="6" t="s">
        <v>22</v>
      </c>
      <c r="D14" s="24">
        <v>43344</v>
      </c>
      <c r="E14" s="3" t="s">
        <v>14</v>
      </c>
      <c r="F14" s="6">
        <v>21</v>
      </c>
      <c r="G14" s="6" t="s">
        <v>23</v>
      </c>
      <c r="H14" s="6" t="s">
        <v>27</v>
      </c>
      <c r="I14" s="6" t="s">
        <v>19</v>
      </c>
      <c r="J14" s="6">
        <v>2</v>
      </c>
      <c r="K14" s="2" t="s">
        <v>66</v>
      </c>
      <c r="L14" s="6">
        <v>3.5</v>
      </c>
      <c r="M14" s="36" t="s">
        <v>20</v>
      </c>
      <c r="N14" s="28" t="s">
        <v>26</v>
      </c>
      <c r="O14" s="28" t="s">
        <v>26</v>
      </c>
      <c r="P14" s="3" t="s">
        <v>394</v>
      </c>
      <c r="Q14" s="3" t="s">
        <v>399</v>
      </c>
      <c r="R14" s="63" t="s">
        <v>392</v>
      </c>
      <c r="S14" s="64" t="s">
        <v>396</v>
      </c>
    </row>
    <row r="15" spans="1:19" s="37" customFormat="1" x14ac:dyDescent="0.25">
      <c r="A15" s="30" t="s">
        <v>116</v>
      </c>
      <c r="B15" s="30" t="s">
        <v>257</v>
      </c>
      <c r="C15" s="28" t="s">
        <v>28</v>
      </c>
      <c r="D15" s="24">
        <v>43344</v>
      </c>
      <c r="E15" s="28" t="s">
        <v>14</v>
      </c>
      <c r="F15" s="28">
        <v>23</v>
      </c>
      <c r="G15" s="6" t="s">
        <v>23</v>
      </c>
      <c r="H15" s="6" t="s">
        <v>29</v>
      </c>
      <c r="I15" s="6" t="s">
        <v>19</v>
      </c>
      <c r="J15" s="6">
        <v>2</v>
      </c>
      <c r="K15" s="2" t="s">
        <v>66</v>
      </c>
      <c r="L15" s="25">
        <v>6.875</v>
      </c>
      <c r="M15" s="36" t="s">
        <v>30</v>
      </c>
      <c r="N15" s="28" t="s">
        <v>26</v>
      </c>
      <c r="O15" s="28" t="s">
        <v>26</v>
      </c>
      <c r="P15" s="3" t="s">
        <v>394</v>
      </c>
      <c r="Q15" s="3" t="s">
        <v>399</v>
      </c>
      <c r="R15" s="63" t="s">
        <v>392</v>
      </c>
      <c r="S15" s="64" t="s">
        <v>396</v>
      </c>
    </row>
    <row r="16" spans="1:19" s="37" customFormat="1" x14ac:dyDescent="0.25">
      <c r="A16" s="30" t="s">
        <v>116</v>
      </c>
      <c r="B16" s="30" t="s">
        <v>162</v>
      </c>
      <c r="C16" s="6" t="s">
        <v>31</v>
      </c>
      <c r="D16" s="24">
        <v>43344</v>
      </c>
      <c r="E16" s="6" t="s">
        <v>14</v>
      </c>
      <c r="F16" s="6">
        <v>27</v>
      </c>
      <c r="G16" s="6" t="s">
        <v>32</v>
      </c>
      <c r="H16" s="6" t="s">
        <v>33</v>
      </c>
      <c r="I16" s="6" t="s">
        <v>34</v>
      </c>
      <c r="J16" s="6">
        <v>1</v>
      </c>
      <c r="K16" s="6" t="s">
        <v>241</v>
      </c>
      <c r="L16" s="6">
        <v>2.375</v>
      </c>
      <c r="M16" s="36" t="s">
        <v>20</v>
      </c>
      <c r="N16" s="28" t="s">
        <v>26</v>
      </c>
      <c r="O16" s="28" t="s">
        <v>26</v>
      </c>
      <c r="P16" s="3" t="s">
        <v>394</v>
      </c>
      <c r="Q16" s="6" t="s">
        <v>400</v>
      </c>
      <c r="R16" s="63" t="s">
        <v>392</v>
      </c>
      <c r="S16" s="56" t="s">
        <v>395</v>
      </c>
    </row>
    <row r="17" spans="1:19" s="37" customFormat="1" x14ac:dyDescent="0.25">
      <c r="A17" s="30" t="s">
        <v>116</v>
      </c>
      <c r="B17" s="30" t="s">
        <v>163</v>
      </c>
      <c r="C17" s="6" t="s">
        <v>35</v>
      </c>
      <c r="D17" s="24">
        <v>43344</v>
      </c>
      <c r="E17" s="6" t="s">
        <v>14</v>
      </c>
      <c r="F17" s="6">
        <v>13</v>
      </c>
      <c r="G17" s="6" t="s">
        <v>32</v>
      </c>
      <c r="H17" s="6" t="s">
        <v>36</v>
      </c>
      <c r="I17" s="6" t="s">
        <v>37</v>
      </c>
      <c r="J17" s="6">
        <v>1</v>
      </c>
      <c r="K17" s="6" t="s">
        <v>242</v>
      </c>
      <c r="L17" s="6">
        <v>4.5</v>
      </c>
      <c r="M17" s="36" t="s">
        <v>30</v>
      </c>
      <c r="N17" s="28" t="s">
        <v>26</v>
      </c>
      <c r="O17" s="28" t="s">
        <v>26</v>
      </c>
      <c r="P17" s="3" t="s">
        <v>394</v>
      </c>
      <c r="Q17" s="3" t="s">
        <v>394</v>
      </c>
      <c r="R17" s="63" t="s">
        <v>392</v>
      </c>
      <c r="S17" s="56" t="s">
        <v>396</v>
      </c>
    </row>
    <row r="18" spans="1:19" s="37" customFormat="1" x14ac:dyDescent="0.25">
      <c r="A18" s="30" t="s">
        <v>116</v>
      </c>
      <c r="B18" s="30" t="s">
        <v>258</v>
      </c>
      <c r="C18" s="29" t="s">
        <v>38</v>
      </c>
      <c r="D18" s="24">
        <v>43344</v>
      </c>
      <c r="E18" s="28" t="s">
        <v>14</v>
      </c>
      <c r="F18" s="28">
        <v>25</v>
      </c>
      <c r="G18" s="20" t="s">
        <v>39</v>
      </c>
      <c r="H18" s="26" t="s">
        <v>40</v>
      </c>
      <c r="I18" s="6" t="s">
        <v>19</v>
      </c>
      <c r="J18" s="6">
        <v>1</v>
      </c>
      <c r="K18" s="2" t="s">
        <v>66</v>
      </c>
      <c r="L18" s="6">
        <v>52.125</v>
      </c>
      <c r="M18" s="36" t="s">
        <v>30</v>
      </c>
      <c r="N18" s="28" t="s">
        <v>26</v>
      </c>
      <c r="O18" s="28" t="s">
        <v>26</v>
      </c>
      <c r="P18" s="3" t="s">
        <v>394</v>
      </c>
      <c r="Q18" s="3" t="s">
        <v>394</v>
      </c>
      <c r="R18" s="63" t="s">
        <v>392</v>
      </c>
      <c r="S18" s="56" t="s">
        <v>396</v>
      </c>
    </row>
    <row r="19" spans="1:19" s="37" customFormat="1" x14ac:dyDescent="0.25">
      <c r="A19" s="30" t="s">
        <v>116</v>
      </c>
      <c r="B19" s="30" t="s">
        <v>259</v>
      </c>
      <c r="C19" s="29" t="s">
        <v>38</v>
      </c>
      <c r="D19" s="24">
        <v>43344</v>
      </c>
      <c r="E19" s="28" t="s">
        <v>14</v>
      </c>
      <c r="F19" s="28">
        <v>25</v>
      </c>
      <c r="G19" s="20" t="s">
        <v>39</v>
      </c>
      <c r="H19" s="26" t="s">
        <v>41</v>
      </c>
      <c r="I19" s="6" t="s">
        <v>19</v>
      </c>
      <c r="J19" s="6">
        <v>1</v>
      </c>
      <c r="K19" s="2" t="s">
        <v>66</v>
      </c>
      <c r="L19" s="6">
        <v>107.25</v>
      </c>
      <c r="M19" s="36" t="s">
        <v>30</v>
      </c>
      <c r="N19" s="28" t="s">
        <v>26</v>
      </c>
      <c r="O19" s="28" t="s">
        <v>26</v>
      </c>
      <c r="P19" s="3" t="s">
        <v>394</v>
      </c>
      <c r="Q19" s="3" t="s">
        <v>394</v>
      </c>
      <c r="R19" s="63" t="s">
        <v>392</v>
      </c>
      <c r="S19" s="56" t="s">
        <v>396</v>
      </c>
    </row>
    <row r="20" spans="1:19" s="37" customFormat="1" x14ac:dyDescent="0.25">
      <c r="A20" s="30" t="s">
        <v>116</v>
      </c>
      <c r="B20" s="30" t="s">
        <v>119</v>
      </c>
      <c r="C20" s="29" t="s">
        <v>42</v>
      </c>
      <c r="D20" s="24">
        <v>43405</v>
      </c>
      <c r="E20" s="28" t="s">
        <v>14</v>
      </c>
      <c r="F20" s="28">
        <v>17</v>
      </c>
      <c r="G20" s="6" t="s">
        <v>43</v>
      </c>
      <c r="H20" s="6" t="s">
        <v>44</v>
      </c>
      <c r="I20" s="6" t="s">
        <v>19</v>
      </c>
      <c r="J20" s="6">
        <v>1</v>
      </c>
      <c r="K20" s="2" t="s">
        <v>66</v>
      </c>
      <c r="L20" s="6">
        <v>105.5</v>
      </c>
      <c r="M20" s="30" t="s">
        <v>26</v>
      </c>
      <c r="N20" s="28" t="s">
        <v>26</v>
      </c>
      <c r="O20" s="28" t="s">
        <v>26</v>
      </c>
      <c r="P20" s="3" t="s">
        <v>399</v>
      </c>
      <c r="Q20" s="3" t="s">
        <v>399</v>
      </c>
      <c r="R20" s="63" t="s">
        <v>392</v>
      </c>
      <c r="S20" s="56" t="s">
        <v>396</v>
      </c>
    </row>
    <row r="21" spans="1:19" s="37" customFormat="1" x14ac:dyDescent="0.25">
      <c r="A21" s="30" t="s">
        <v>116</v>
      </c>
      <c r="B21" s="30" t="s">
        <v>120</v>
      </c>
      <c r="C21" s="29" t="s">
        <v>42</v>
      </c>
      <c r="D21" s="24">
        <v>43405</v>
      </c>
      <c r="E21" s="28" t="s">
        <v>14</v>
      </c>
      <c r="F21" s="28">
        <v>17</v>
      </c>
      <c r="G21" s="6" t="s">
        <v>43</v>
      </c>
      <c r="H21" s="6" t="s">
        <v>24</v>
      </c>
      <c r="I21" s="6" t="s">
        <v>25</v>
      </c>
      <c r="J21" s="6">
        <v>1</v>
      </c>
      <c r="K21" s="2" t="s">
        <v>66</v>
      </c>
      <c r="L21" s="6">
        <v>13.8</v>
      </c>
      <c r="M21" s="30" t="s">
        <v>26</v>
      </c>
      <c r="N21" s="28" t="s">
        <v>26</v>
      </c>
      <c r="O21" s="28" t="s">
        <v>26</v>
      </c>
      <c r="P21" s="3" t="s">
        <v>399</v>
      </c>
      <c r="Q21" s="3" t="s">
        <v>399</v>
      </c>
      <c r="R21" s="63" t="s">
        <v>392</v>
      </c>
      <c r="S21" s="56" t="s">
        <v>396</v>
      </c>
    </row>
    <row r="22" spans="1:19" s="37" customFormat="1" x14ac:dyDescent="0.25">
      <c r="A22" s="30" t="s">
        <v>116</v>
      </c>
      <c r="B22" s="30" t="s">
        <v>121</v>
      </c>
      <c r="C22" s="29" t="s">
        <v>45</v>
      </c>
      <c r="D22" s="24">
        <v>43405</v>
      </c>
      <c r="E22" s="28" t="s">
        <v>46</v>
      </c>
      <c r="F22" s="28">
        <v>2</v>
      </c>
      <c r="G22" s="6" t="s">
        <v>43</v>
      </c>
      <c r="H22" s="6" t="s">
        <v>135</v>
      </c>
      <c r="I22" s="6" t="s">
        <v>48</v>
      </c>
      <c r="J22" s="7">
        <f>5/24</f>
        <v>0.20833333333333334</v>
      </c>
      <c r="K22" s="2" t="s">
        <v>66</v>
      </c>
      <c r="L22" s="28">
        <v>65</v>
      </c>
      <c r="M22" s="30" t="s">
        <v>26</v>
      </c>
      <c r="N22" s="28" t="s">
        <v>26</v>
      </c>
      <c r="O22" s="28" t="s">
        <v>26</v>
      </c>
      <c r="P22" s="6" t="s">
        <v>401</v>
      </c>
      <c r="Q22" s="6" t="s">
        <v>402</v>
      </c>
      <c r="R22" s="6" t="s">
        <v>403</v>
      </c>
      <c r="S22" s="56" t="s">
        <v>404</v>
      </c>
    </row>
    <row r="23" spans="1:19" s="37" customFormat="1" x14ac:dyDescent="0.25">
      <c r="A23" s="30" t="s">
        <v>116</v>
      </c>
      <c r="B23" s="30" t="s">
        <v>122</v>
      </c>
      <c r="C23" s="29" t="s">
        <v>45</v>
      </c>
      <c r="D23" s="24">
        <v>43405</v>
      </c>
      <c r="E23" s="28" t="s">
        <v>46</v>
      </c>
      <c r="F23" s="28">
        <v>2</v>
      </c>
      <c r="G23" s="6" t="s">
        <v>43</v>
      </c>
      <c r="H23" s="6" t="s">
        <v>135</v>
      </c>
      <c r="I23" s="6" t="s">
        <v>48</v>
      </c>
      <c r="J23" s="6">
        <v>1</v>
      </c>
      <c r="K23" s="2" t="s">
        <v>66</v>
      </c>
      <c r="L23" s="6">
        <v>35.4</v>
      </c>
      <c r="M23" s="30" t="s">
        <v>26</v>
      </c>
      <c r="N23" s="28" t="s">
        <v>26</v>
      </c>
      <c r="O23" s="28" t="s">
        <v>26</v>
      </c>
      <c r="P23" s="6" t="s">
        <v>401</v>
      </c>
      <c r="Q23" s="6" t="s">
        <v>402</v>
      </c>
      <c r="R23" s="6" t="s">
        <v>403</v>
      </c>
      <c r="S23" s="56" t="s">
        <v>404</v>
      </c>
    </row>
    <row r="24" spans="1:19" s="37" customFormat="1" x14ac:dyDescent="0.25">
      <c r="A24" s="30" t="s">
        <v>116</v>
      </c>
      <c r="B24" s="30" t="s">
        <v>123</v>
      </c>
      <c r="C24" s="29" t="s">
        <v>45</v>
      </c>
      <c r="D24" s="24">
        <v>43405</v>
      </c>
      <c r="E24" s="28" t="s">
        <v>46</v>
      </c>
      <c r="F24" s="28">
        <v>2</v>
      </c>
      <c r="G24" s="6" t="s">
        <v>43</v>
      </c>
      <c r="H24" s="6" t="s">
        <v>135</v>
      </c>
      <c r="I24" s="6" t="s">
        <v>48</v>
      </c>
      <c r="J24" s="6">
        <v>1</v>
      </c>
      <c r="K24" s="2" t="s">
        <v>66</v>
      </c>
      <c r="L24" s="6">
        <v>129.80000000000001</v>
      </c>
      <c r="M24" s="30" t="s">
        <v>26</v>
      </c>
      <c r="N24" s="28" t="s">
        <v>26</v>
      </c>
      <c r="O24" s="28" t="s">
        <v>26</v>
      </c>
      <c r="P24" s="6" t="s">
        <v>401</v>
      </c>
      <c r="Q24" s="6" t="s">
        <v>402</v>
      </c>
      <c r="R24" s="6" t="s">
        <v>403</v>
      </c>
      <c r="S24" s="56" t="s">
        <v>404</v>
      </c>
    </row>
    <row r="25" spans="1:19" s="37" customFormat="1" x14ac:dyDescent="0.25">
      <c r="A25" s="30" t="s">
        <v>116</v>
      </c>
      <c r="B25" s="30" t="s">
        <v>124</v>
      </c>
      <c r="C25" s="29" t="s">
        <v>45</v>
      </c>
      <c r="D25" s="24">
        <v>43405</v>
      </c>
      <c r="E25" s="28" t="s">
        <v>46</v>
      </c>
      <c r="F25" s="28">
        <v>2</v>
      </c>
      <c r="G25" s="6" t="s">
        <v>43</v>
      </c>
      <c r="H25" s="6" t="s">
        <v>135</v>
      </c>
      <c r="I25" s="6" t="s">
        <v>48</v>
      </c>
      <c r="J25" s="7">
        <f>5/24</f>
        <v>0.20833333333333334</v>
      </c>
      <c r="K25" s="2" t="s">
        <v>66</v>
      </c>
      <c r="L25" s="6">
        <v>91.6</v>
      </c>
      <c r="M25" s="30" t="s">
        <v>26</v>
      </c>
      <c r="N25" s="28" t="s">
        <v>26</v>
      </c>
      <c r="O25" s="28" t="s">
        <v>26</v>
      </c>
      <c r="P25" s="6" t="s">
        <v>401</v>
      </c>
      <c r="Q25" s="6" t="s">
        <v>402</v>
      </c>
      <c r="R25" s="6" t="s">
        <v>403</v>
      </c>
      <c r="S25" s="56" t="s">
        <v>404</v>
      </c>
    </row>
    <row r="26" spans="1:19" s="37" customFormat="1" x14ac:dyDescent="0.25">
      <c r="A26" s="30" t="s">
        <v>116</v>
      </c>
      <c r="B26" s="30" t="s">
        <v>256</v>
      </c>
      <c r="C26" s="29" t="s">
        <v>22</v>
      </c>
      <c r="D26" s="24">
        <v>43405</v>
      </c>
      <c r="E26" s="28" t="s">
        <v>14</v>
      </c>
      <c r="F26" s="28">
        <v>23</v>
      </c>
      <c r="G26" s="6" t="s">
        <v>43</v>
      </c>
      <c r="H26" s="6" t="s">
        <v>29</v>
      </c>
      <c r="I26" s="6" t="s">
        <v>19</v>
      </c>
      <c r="J26" s="6">
        <v>2</v>
      </c>
      <c r="K26" s="2" t="s">
        <v>66</v>
      </c>
      <c r="L26" s="6">
        <v>23</v>
      </c>
      <c r="M26" s="30" t="s">
        <v>26</v>
      </c>
      <c r="N26" s="28" t="s">
        <v>26</v>
      </c>
      <c r="O26" s="28" t="s">
        <v>26</v>
      </c>
      <c r="P26" s="3" t="s">
        <v>394</v>
      </c>
      <c r="Q26" s="3" t="s">
        <v>399</v>
      </c>
      <c r="R26" s="63" t="s">
        <v>392</v>
      </c>
      <c r="S26" s="64" t="s">
        <v>396</v>
      </c>
    </row>
    <row r="27" spans="1:19" s="37" customFormat="1" x14ac:dyDescent="0.25">
      <c r="A27" s="30" t="s">
        <v>116</v>
      </c>
      <c r="B27" s="30" t="s">
        <v>260</v>
      </c>
      <c r="C27" s="29" t="s">
        <v>22</v>
      </c>
      <c r="D27" s="24">
        <v>43405</v>
      </c>
      <c r="E27" s="28" t="s">
        <v>14</v>
      </c>
      <c r="F27" s="28">
        <v>23</v>
      </c>
      <c r="G27" s="6" t="s">
        <v>43</v>
      </c>
      <c r="H27" s="6" t="s">
        <v>49</v>
      </c>
      <c r="I27" s="6" t="s">
        <v>19</v>
      </c>
      <c r="J27" s="6">
        <v>2</v>
      </c>
      <c r="K27" s="2" t="s">
        <v>66</v>
      </c>
      <c r="L27" s="6">
        <v>34</v>
      </c>
      <c r="M27" s="30" t="s">
        <v>26</v>
      </c>
      <c r="N27" s="28" t="s">
        <v>26</v>
      </c>
      <c r="O27" s="28" t="s">
        <v>26</v>
      </c>
      <c r="P27" s="3" t="s">
        <v>394</v>
      </c>
      <c r="Q27" s="3" t="s">
        <v>399</v>
      </c>
      <c r="R27" s="63" t="s">
        <v>392</v>
      </c>
      <c r="S27" s="64" t="s">
        <v>396</v>
      </c>
    </row>
    <row r="28" spans="1:19" s="37" customFormat="1" x14ac:dyDescent="0.25">
      <c r="A28" s="30" t="s">
        <v>116</v>
      </c>
      <c r="B28" s="30" t="s">
        <v>261</v>
      </c>
      <c r="C28" s="29" t="s">
        <v>28</v>
      </c>
      <c r="D28" s="24">
        <v>43405</v>
      </c>
      <c r="E28" s="28" t="s">
        <v>14</v>
      </c>
      <c r="F28" s="28">
        <v>23</v>
      </c>
      <c r="G28" s="6" t="s">
        <v>43</v>
      </c>
      <c r="H28" s="6" t="s">
        <v>33</v>
      </c>
      <c r="I28" s="6" t="s">
        <v>19</v>
      </c>
      <c r="J28" s="6">
        <v>2</v>
      </c>
      <c r="K28" s="2" t="s">
        <v>66</v>
      </c>
      <c r="L28" s="6">
        <v>24</v>
      </c>
      <c r="M28" s="30" t="s">
        <v>26</v>
      </c>
      <c r="N28" s="28" t="s">
        <v>26</v>
      </c>
      <c r="O28" s="28" t="s">
        <v>26</v>
      </c>
      <c r="P28" s="3" t="s">
        <v>394</v>
      </c>
      <c r="Q28" s="3" t="s">
        <v>399</v>
      </c>
      <c r="R28" s="63" t="s">
        <v>392</v>
      </c>
      <c r="S28" s="64" t="s">
        <v>396</v>
      </c>
    </row>
    <row r="29" spans="1:19" s="37" customFormat="1" x14ac:dyDescent="0.25">
      <c r="A29" s="30" t="s">
        <v>116</v>
      </c>
      <c r="B29" s="30" t="s">
        <v>262</v>
      </c>
      <c r="C29" s="29" t="s">
        <v>28</v>
      </c>
      <c r="D29" s="24">
        <v>43405</v>
      </c>
      <c r="E29" s="28" t="s">
        <v>14</v>
      </c>
      <c r="F29" s="28">
        <v>23</v>
      </c>
      <c r="G29" s="6" t="s">
        <v>43</v>
      </c>
      <c r="H29" s="6" t="s">
        <v>29</v>
      </c>
      <c r="I29" s="6" t="s">
        <v>19</v>
      </c>
      <c r="J29" s="6">
        <v>2</v>
      </c>
      <c r="K29" s="2" t="s">
        <v>66</v>
      </c>
      <c r="L29" s="6">
        <v>17</v>
      </c>
      <c r="M29" s="30" t="s">
        <v>26</v>
      </c>
      <c r="N29" s="28" t="s">
        <v>26</v>
      </c>
      <c r="O29" s="28" t="s">
        <v>26</v>
      </c>
      <c r="P29" s="3" t="s">
        <v>394</v>
      </c>
      <c r="Q29" s="3" t="s">
        <v>399</v>
      </c>
      <c r="R29" s="63" t="s">
        <v>392</v>
      </c>
      <c r="S29" s="64" t="s">
        <v>396</v>
      </c>
    </row>
    <row r="30" spans="1:19" s="37" customFormat="1" x14ac:dyDescent="0.25">
      <c r="A30" s="30" t="s">
        <v>116</v>
      </c>
      <c r="B30" s="30" t="s">
        <v>263</v>
      </c>
      <c r="C30" s="28" t="s">
        <v>38</v>
      </c>
      <c r="D30" s="24">
        <v>43435</v>
      </c>
      <c r="E30" s="28" t="s">
        <v>14</v>
      </c>
      <c r="F30" s="28">
        <v>24</v>
      </c>
      <c r="G30" s="6" t="s">
        <v>16</v>
      </c>
      <c r="H30" s="6" t="s">
        <v>47</v>
      </c>
      <c r="I30" s="6" t="s">
        <v>37</v>
      </c>
      <c r="J30" s="6">
        <v>1</v>
      </c>
      <c r="K30" s="2" t="s">
        <v>66</v>
      </c>
      <c r="L30" s="11" t="s">
        <v>70</v>
      </c>
      <c r="M30" s="30" t="s">
        <v>26</v>
      </c>
      <c r="N30" s="28" t="s">
        <v>26</v>
      </c>
      <c r="O30" s="28" t="s">
        <v>26</v>
      </c>
      <c r="P30" s="3" t="s">
        <v>394</v>
      </c>
      <c r="Q30" s="3" t="s">
        <v>394</v>
      </c>
      <c r="R30" s="63" t="s">
        <v>392</v>
      </c>
      <c r="S30" s="64" t="s">
        <v>396</v>
      </c>
    </row>
    <row r="31" spans="1:19" s="37" customFormat="1" x14ac:dyDescent="0.25">
      <c r="A31" s="30" t="s">
        <v>116</v>
      </c>
      <c r="B31" s="30" t="s">
        <v>264</v>
      </c>
      <c r="C31" s="28" t="s">
        <v>38</v>
      </c>
      <c r="D31" s="24">
        <v>43435</v>
      </c>
      <c r="E31" s="28" t="s">
        <v>14</v>
      </c>
      <c r="F31" s="28">
        <v>24</v>
      </c>
      <c r="G31" s="6" t="s">
        <v>16</v>
      </c>
      <c r="H31" s="6" t="s">
        <v>41</v>
      </c>
      <c r="I31" s="6" t="s">
        <v>37</v>
      </c>
      <c r="J31" s="6">
        <v>1</v>
      </c>
      <c r="K31" s="2" t="s">
        <v>66</v>
      </c>
      <c r="L31" s="11" t="s">
        <v>70</v>
      </c>
      <c r="M31" s="30" t="s">
        <v>26</v>
      </c>
      <c r="N31" s="28" t="s">
        <v>26</v>
      </c>
      <c r="O31" s="28" t="s">
        <v>26</v>
      </c>
      <c r="P31" s="3" t="s">
        <v>394</v>
      </c>
      <c r="Q31" s="3" t="s">
        <v>394</v>
      </c>
      <c r="R31" s="63" t="s">
        <v>392</v>
      </c>
      <c r="S31" s="64" t="s">
        <v>396</v>
      </c>
    </row>
    <row r="32" spans="1:19" s="37" customFormat="1" x14ac:dyDescent="0.25">
      <c r="A32" s="30" t="s">
        <v>116</v>
      </c>
      <c r="B32" s="30" t="s">
        <v>235</v>
      </c>
      <c r="C32" s="6" t="s">
        <v>17</v>
      </c>
      <c r="D32" s="24">
        <v>43525</v>
      </c>
      <c r="E32" s="6" t="s">
        <v>14</v>
      </c>
      <c r="F32" s="28">
        <v>35</v>
      </c>
      <c r="G32" s="6" t="s">
        <v>43</v>
      </c>
      <c r="H32" s="6" t="s">
        <v>73</v>
      </c>
      <c r="I32" s="6" t="s">
        <v>169</v>
      </c>
      <c r="J32" s="6">
        <v>2</v>
      </c>
      <c r="K32" s="6" t="s">
        <v>223</v>
      </c>
      <c r="L32" s="11" t="s">
        <v>70</v>
      </c>
      <c r="M32" s="30" t="s">
        <v>26</v>
      </c>
      <c r="N32" s="28" t="s">
        <v>26</v>
      </c>
      <c r="O32" s="28" t="s">
        <v>26</v>
      </c>
      <c r="P32" s="3" t="s">
        <v>394</v>
      </c>
      <c r="Q32" s="3" t="s">
        <v>394</v>
      </c>
      <c r="R32" s="63" t="s">
        <v>392</v>
      </c>
      <c r="S32" s="64" t="s">
        <v>396</v>
      </c>
    </row>
    <row r="33" spans="1:19" s="37" customFormat="1" x14ac:dyDescent="0.25">
      <c r="A33" s="30" t="s">
        <v>116</v>
      </c>
      <c r="B33" s="30" t="s">
        <v>209</v>
      </c>
      <c r="C33" s="6" t="s">
        <v>170</v>
      </c>
      <c r="D33" s="24">
        <v>43525</v>
      </c>
      <c r="E33" s="6" t="s">
        <v>14</v>
      </c>
      <c r="F33" s="28">
        <v>3</v>
      </c>
      <c r="G33" s="6" t="s">
        <v>43</v>
      </c>
      <c r="H33" s="6" t="s">
        <v>55</v>
      </c>
      <c r="I33" s="6" t="s">
        <v>19</v>
      </c>
      <c r="J33" s="6">
        <v>1</v>
      </c>
      <c r="K33" s="6" t="s">
        <v>243</v>
      </c>
      <c r="L33" s="11">
        <v>46</v>
      </c>
      <c r="M33" s="30" t="s">
        <v>26</v>
      </c>
      <c r="N33" s="28" t="s">
        <v>26</v>
      </c>
      <c r="O33" s="28" t="s">
        <v>26</v>
      </c>
      <c r="P33" s="3" t="s">
        <v>394</v>
      </c>
      <c r="Q33" s="3" t="s">
        <v>394</v>
      </c>
      <c r="R33" s="63" t="s">
        <v>392</v>
      </c>
      <c r="S33" s="64" t="s">
        <v>396</v>
      </c>
    </row>
    <row r="34" spans="1:19" s="37" customFormat="1" x14ac:dyDescent="0.25">
      <c r="A34" s="30" t="s">
        <v>116</v>
      </c>
      <c r="B34" s="30" t="s">
        <v>210</v>
      </c>
      <c r="C34" s="28" t="s">
        <v>164</v>
      </c>
      <c r="D34" s="24">
        <v>43556</v>
      </c>
      <c r="E34" s="28" t="s">
        <v>14</v>
      </c>
      <c r="F34" s="28">
        <v>21</v>
      </c>
      <c r="G34" s="6" t="s">
        <v>51</v>
      </c>
      <c r="H34" s="6" t="s">
        <v>77</v>
      </c>
      <c r="I34" s="6" t="s">
        <v>25</v>
      </c>
      <c r="J34" s="6">
        <v>2</v>
      </c>
      <c r="K34" s="6" t="s">
        <v>244</v>
      </c>
      <c r="L34" s="6">
        <v>12.3</v>
      </c>
      <c r="M34" s="41" t="s">
        <v>171</v>
      </c>
      <c r="N34" s="28" t="s">
        <v>26</v>
      </c>
      <c r="O34" s="28" t="s">
        <v>26</v>
      </c>
      <c r="P34" s="3" t="s">
        <v>394</v>
      </c>
      <c r="Q34" s="3" t="s">
        <v>394</v>
      </c>
      <c r="R34" s="63" t="s">
        <v>392</v>
      </c>
      <c r="S34" s="64" t="s">
        <v>396</v>
      </c>
    </row>
    <row r="35" spans="1:19" s="37" customFormat="1" x14ac:dyDescent="0.25">
      <c r="A35" s="30" t="s">
        <v>116</v>
      </c>
      <c r="B35" s="30" t="s">
        <v>211</v>
      </c>
      <c r="C35" s="28" t="s">
        <v>164</v>
      </c>
      <c r="D35" s="24">
        <v>43556</v>
      </c>
      <c r="E35" s="28" t="s">
        <v>14</v>
      </c>
      <c r="F35" s="28">
        <v>21</v>
      </c>
      <c r="G35" s="6" t="s">
        <v>51</v>
      </c>
      <c r="H35" s="6" t="s">
        <v>57</v>
      </c>
      <c r="I35" s="6" t="s">
        <v>25</v>
      </c>
      <c r="J35" s="6">
        <v>2</v>
      </c>
      <c r="K35" s="6" t="s">
        <v>245</v>
      </c>
      <c r="L35" s="6">
        <v>44.06</v>
      </c>
      <c r="M35" s="41" t="s">
        <v>171</v>
      </c>
      <c r="N35" s="28" t="s">
        <v>26</v>
      </c>
      <c r="O35" s="28" t="s">
        <v>26</v>
      </c>
      <c r="P35" s="3" t="s">
        <v>394</v>
      </c>
      <c r="Q35" s="3" t="s">
        <v>394</v>
      </c>
      <c r="R35" s="63" t="s">
        <v>392</v>
      </c>
      <c r="S35" s="64" t="s">
        <v>396</v>
      </c>
    </row>
    <row r="36" spans="1:19" s="37" customFormat="1" x14ac:dyDescent="0.25">
      <c r="A36" s="30" t="s">
        <v>116</v>
      </c>
      <c r="B36" s="30" t="s">
        <v>212</v>
      </c>
      <c r="C36" s="28" t="s">
        <v>164</v>
      </c>
      <c r="D36" s="24">
        <v>43556</v>
      </c>
      <c r="E36" s="28" t="s">
        <v>14</v>
      </c>
      <c r="F36" s="28">
        <v>21</v>
      </c>
      <c r="G36" s="6" t="s">
        <v>51</v>
      </c>
      <c r="H36" s="6" t="s">
        <v>57</v>
      </c>
      <c r="I36" s="6" t="s">
        <v>25</v>
      </c>
      <c r="J36" s="6">
        <v>2</v>
      </c>
      <c r="K36" s="6" t="s">
        <v>246</v>
      </c>
      <c r="L36" s="6">
        <v>60</v>
      </c>
      <c r="M36" s="41" t="s">
        <v>171</v>
      </c>
      <c r="N36" s="28" t="s">
        <v>26</v>
      </c>
      <c r="O36" s="28" t="s">
        <v>26</v>
      </c>
      <c r="P36" s="3" t="s">
        <v>394</v>
      </c>
      <c r="Q36" s="3" t="s">
        <v>394</v>
      </c>
      <c r="R36" s="63" t="s">
        <v>392</v>
      </c>
      <c r="S36" s="64" t="s">
        <v>396</v>
      </c>
    </row>
    <row r="37" spans="1:19" s="37" customFormat="1" x14ac:dyDescent="0.25">
      <c r="A37" s="30" t="s">
        <v>116</v>
      </c>
      <c r="B37" s="30" t="s">
        <v>265</v>
      </c>
      <c r="C37" s="28" t="s">
        <v>136</v>
      </c>
      <c r="D37" s="24">
        <v>43556</v>
      </c>
      <c r="E37" s="28" t="s">
        <v>14</v>
      </c>
      <c r="F37" s="28">
        <v>17</v>
      </c>
      <c r="G37" s="28" t="s">
        <v>66</v>
      </c>
      <c r="H37" s="6" t="s">
        <v>73</v>
      </c>
      <c r="I37" s="6" t="s">
        <v>19</v>
      </c>
      <c r="J37" s="6">
        <v>3</v>
      </c>
      <c r="K37" s="6" t="s">
        <v>247</v>
      </c>
      <c r="L37" s="6" t="s">
        <v>66</v>
      </c>
      <c r="M37" s="41" t="s">
        <v>171</v>
      </c>
      <c r="N37" s="28" t="s">
        <v>26</v>
      </c>
      <c r="O37" s="28" t="s">
        <v>26</v>
      </c>
      <c r="P37" s="3" t="s">
        <v>394</v>
      </c>
      <c r="Q37" s="3" t="s">
        <v>394</v>
      </c>
      <c r="R37" s="63" t="s">
        <v>392</v>
      </c>
      <c r="S37" s="64" t="s">
        <v>396</v>
      </c>
    </row>
    <row r="38" spans="1:19" s="37" customFormat="1" x14ac:dyDescent="0.25">
      <c r="A38" s="30" t="s">
        <v>116</v>
      </c>
      <c r="B38" s="30" t="s">
        <v>266</v>
      </c>
      <c r="C38" s="28" t="s">
        <v>136</v>
      </c>
      <c r="D38" s="24">
        <v>43556</v>
      </c>
      <c r="E38" s="28" t="s">
        <v>14</v>
      </c>
      <c r="F38" s="28">
        <v>17</v>
      </c>
      <c r="G38" s="28" t="s">
        <v>66</v>
      </c>
      <c r="H38" s="6" t="s">
        <v>40</v>
      </c>
      <c r="I38" s="6" t="s">
        <v>19</v>
      </c>
      <c r="J38" s="6">
        <v>2</v>
      </c>
      <c r="K38" s="6" t="s">
        <v>248</v>
      </c>
      <c r="L38" s="6" t="s">
        <v>66</v>
      </c>
      <c r="M38" s="41" t="s">
        <v>171</v>
      </c>
      <c r="N38" s="28" t="s">
        <v>26</v>
      </c>
      <c r="O38" s="28" t="s">
        <v>26</v>
      </c>
      <c r="P38" s="3" t="s">
        <v>394</v>
      </c>
      <c r="Q38" s="3" t="s">
        <v>394</v>
      </c>
      <c r="R38" s="63" t="s">
        <v>392</v>
      </c>
      <c r="S38" s="64" t="s">
        <v>396</v>
      </c>
    </row>
    <row r="39" spans="1:19" s="37" customFormat="1" ht="14.1" customHeight="1" x14ac:dyDescent="0.25">
      <c r="A39" s="30" t="s">
        <v>116</v>
      </c>
      <c r="B39" s="30" t="s">
        <v>125</v>
      </c>
      <c r="C39" s="29" t="s">
        <v>50</v>
      </c>
      <c r="D39" s="24">
        <v>43556</v>
      </c>
      <c r="E39" s="28" t="s">
        <v>14</v>
      </c>
      <c r="F39" s="28">
        <v>23</v>
      </c>
      <c r="G39" s="6" t="s">
        <v>51</v>
      </c>
      <c r="H39" s="6" t="s">
        <v>41</v>
      </c>
      <c r="I39" s="6" t="s">
        <v>19</v>
      </c>
      <c r="J39" s="6">
        <v>1</v>
      </c>
      <c r="K39" s="2" t="s">
        <v>66</v>
      </c>
      <c r="L39" s="6">
        <v>129</v>
      </c>
      <c r="M39" s="36" t="s">
        <v>30</v>
      </c>
      <c r="N39" s="28" t="s">
        <v>26</v>
      </c>
      <c r="O39" s="28" t="s">
        <v>134</v>
      </c>
      <c r="P39" s="3" t="s">
        <v>394</v>
      </c>
      <c r="Q39" s="3" t="s">
        <v>399</v>
      </c>
      <c r="R39" s="63" t="s">
        <v>392</v>
      </c>
      <c r="S39" s="64" t="s">
        <v>396</v>
      </c>
    </row>
    <row r="40" spans="1:19" s="37" customFormat="1" x14ac:dyDescent="0.25">
      <c r="A40" s="30" t="s">
        <v>116</v>
      </c>
      <c r="B40" s="30" t="s">
        <v>126</v>
      </c>
      <c r="C40" s="29" t="s">
        <v>50</v>
      </c>
      <c r="D40" s="24">
        <v>43556</v>
      </c>
      <c r="E40" s="28" t="s">
        <v>14</v>
      </c>
      <c r="F40" s="28">
        <v>23</v>
      </c>
      <c r="G40" s="6" t="s">
        <v>51</v>
      </c>
      <c r="H40" s="6" t="s">
        <v>41</v>
      </c>
      <c r="I40" s="6" t="s">
        <v>19</v>
      </c>
      <c r="J40" s="6">
        <v>1</v>
      </c>
      <c r="K40" s="2" t="s">
        <v>66</v>
      </c>
      <c r="L40" s="6">
        <v>26</v>
      </c>
      <c r="M40" s="36" t="s">
        <v>30</v>
      </c>
      <c r="N40" s="28" t="s">
        <v>26</v>
      </c>
      <c r="O40" s="28" t="s">
        <v>134</v>
      </c>
      <c r="P40" s="3" t="s">
        <v>394</v>
      </c>
      <c r="Q40" s="3" t="s">
        <v>399</v>
      </c>
      <c r="R40" s="63" t="s">
        <v>392</v>
      </c>
      <c r="S40" s="64" t="s">
        <v>396</v>
      </c>
    </row>
    <row r="41" spans="1:19" s="37" customFormat="1" x14ac:dyDescent="0.25">
      <c r="A41" s="30" t="s">
        <v>116</v>
      </c>
      <c r="B41" s="30" t="s">
        <v>268</v>
      </c>
      <c r="C41" s="29" t="s">
        <v>54</v>
      </c>
      <c r="D41" s="24">
        <v>43586</v>
      </c>
      <c r="E41" s="28" t="s">
        <v>46</v>
      </c>
      <c r="F41" s="28">
        <v>9</v>
      </c>
      <c r="G41" s="6" t="s">
        <v>51</v>
      </c>
      <c r="H41" s="6" t="s">
        <v>135</v>
      </c>
      <c r="I41" s="6" t="s">
        <v>19</v>
      </c>
      <c r="J41" s="6">
        <v>3</v>
      </c>
      <c r="K41" s="6" t="s">
        <v>191</v>
      </c>
      <c r="L41" s="6" t="s">
        <v>66</v>
      </c>
      <c r="M41" s="36" t="s">
        <v>20</v>
      </c>
      <c r="N41" s="28" t="s">
        <v>26</v>
      </c>
      <c r="O41" s="28" t="s">
        <v>26</v>
      </c>
      <c r="P41" s="6" t="s">
        <v>401</v>
      </c>
      <c r="Q41" s="6" t="s">
        <v>401</v>
      </c>
      <c r="R41" s="63" t="s">
        <v>403</v>
      </c>
      <c r="S41" s="56" t="s">
        <v>404</v>
      </c>
    </row>
    <row r="42" spans="1:19" s="37" customFormat="1" x14ac:dyDescent="0.25">
      <c r="A42" s="30" t="s">
        <v>116</v>
      </c>
      <c r="B42" s="30" t="s">
        <v>269</v>
      </c>
      <c r="C42" s="29" t="s">
        <v>54</v>
      </c>
      <c r="D42" s="24">
        <v>43586</v>
      </c>
      <c r="E42" s="28" t="s">
        <v>46</v>
      </c>
      <c r="F42" s="28">
        <v>9</v>
      </c>
      <c r="G42" s="6" t="s">
        <v>51</v>
      </c>
      <c r="H42" s="6" t="s">
        <v>135</v>
      </c>
      <c r="I42" s="6" t="s">
        <v>19</v>
      </c>
      <c r="J42" s="6">
        <v>3</v>
      </c>
      <c r="K42" s="6" t="s">
        <v>249</v>
      </c>
      <c r="L42" s="6" t="s">
        <v>66</v>
      </c>
      <c r="M42" s="30" t="s">
        <v>10</v>
      </c>
      <c r="N42" s="28" t="s">
        <v>26</v>
      </c>
      <c r="O42" s="28" t="s">
        <v>26</v>
      </c>
      <c r="P42" s="6" t="s">
        <v>401</v>
      </c>
      <c r="Q42" s="6" t="s">
        <v>401</v>
      </c>
      <c r="R42" s="63" t="s">
        <v>403</v>
      </c>
      <c r="S42" s="56" t="s">
        <v>404</v>
      </c>
    </row>
    <row r="43" spans="1:19" s="21" customFormat="1" x14ac:dyDescent="0.25">
      <c r="A43" s="30" t="s">
        <v>116</v>
      </c>
      <c r="B43" s="30" t="s">
        <v>272</v>
      </c>
      <c r="C43" s="28" t="s">
        <v>52</v>
      </c>
      <c r="D43" s="24">
        <v>43617</v>
      </c>
      <c r="E43" s="28" t="s">
        <v>46</v>
      </c>
      <c r="F43" s="28" t="s">
        <v>15</v>
      </c>
      <c r="G43" s="6" t="s">
        <v>51</v>
      </c>
      <c r="H43" s="28" t="s">
        <v>29</v>
      </c>
      <c r="I43" s="28" t="s">
        <v>48</v>
      </c>
      <c r="J43" s="28">
        <v>1</v>
      </c>
      <c r="K43" s="2" t="s">
        <v>66</v>
      </c>
      <c r="L43" s="28">
        <v>140</v>
      </c>
      <c r="M43" s="30" t="s">
        <v>20</v>
      </c>
      <c r="N43" s="28" t="s">
        <v>26</v>
      </c>
      <c r="O43" s="28" t="s">
        <v>134</v>
      </c>
      <c r="P43" s="6" t="s">
        <v>401</v>
      </c>
      <c r="Q43" s="6" t="s">
        <v>401</v>
      </c>
      <c r="R43" s="63" t="s">
        <v>403</v>
      </c>
      <c r="S43" s="56" t="s">
        <v>405</v>
      </c>
    </row>
    <row r="44" spans="1:19" s="37" customFormat="1" x14ac:dyDescent="0.25">
      <c r="A44" s="30" t="s">
        <v>116</v>
      </c>
      <c r="B44" s="30" t="s">
        <v>127</v>
      </c>
      <c r="C44" s="6" t="s">
        <v>53</v>
      </c>
      <c r="D44" s="24">
        <v>43617</v>
      </c>
      <c r="E44" s="6" t="s">
        <v>14</v>
      </c>
      <c r="F44" s="6">
        <v>12</v>
      </c>
      <c r="G44" s="6" t="s">
        <v>51</v>
      </c>
      <c r="H44" s="6" t="s">
        <v>41</v>
      </c>
      <c r="I44" s="6" t="s">
        <v>19</v>
      </c>
      <c r="J44" s="6">
        <v>4</v>
      </c>
      <c r="K44" s="2" t="s">
        <v>66</v>
      </c>
      <c r="L44" s="6">
        <v>8.1</v>
      </c>
      <c r="M44" s="36" t="s">
        <v>30</v>
      </c>
      <c r="N44" s="28" t="s">
        <v>26</v>
      </c>
      <c r="O44" s="28" t="s">
        <v>26</v>
      </c>
      <c r="P44" s="3" t="s">
        <v>399</v>
      </c>
      <c r="Q44" s="3" t="s">
        <v>399</v>
      </c>
      <c r="R44" s="63" t="s">
        <v>392</v>
      </c>
      <c r="S44" s="64" t="s">
        <v>396</v>
      </c>
    </row>
    <row r="45" spans="1:19" s="37" customFormat="1" x14ac:dyDescent="0.25">
      <c r="A45" s="30" t="s">
        <v>116</v>
      </c>
      <c r="B45" s="30" t="s">
        <v>273</v>
      </c>
      <c r="C45" s="6" t="s">
        <v>52</v>
      </c>
      <c r="D45" s="24">
        <v>43617</v>
      </c>
      <c r="E45" s="6" t="s">
        <v>46</v>
      </c>
      <c r="F45" s="6" t="s">
        <v>15</v>
      </c>
      <c r="G45" s="6" t="s">
        <v>51</v>
      </c>
      <c r="H45" s="6" t="s">
        <v>105</v>
      </c>
      <c r="I45" s="6" t="s">
        <v>34</v>
      </c>
      <c r="J45" s="6" t="s">
        <v>172</v>
      </c>
      <c r="K45" s="2" t="s">
        <v>66</v>
      </c>
      <c r="L45" s="11" t="s">
        <v>70</v>
      </c>
      <c r="M45" s="41" t="s">
        <v>171</v>
      </c>
      <c r="N45" s="28" t="s">
        <v>26</v>
      </c>
      <c r="O45" s="28" t="s">
        <v>26</v>
      </c>
      <c r="P45" s="6" t="s">
        <v>401</v>
      </c>
      <c r="Q45" s="6" t="s">
        <v>401</v>
      </c>
      <c r="R45" s="63" t="s">
        <v>403</v>
      </c>
      <c r="S45" s="56" t="s">
        <v>405</v>
      </c>
    </row>
    <row r="46" spans="1:19" s="37" customFormat="1" x14ac:dyDescent="0.25">
      <c r="A46" s="30" t="s">
        <v>116</v>
      </c>
      <c r="B46" s="30" t="s">
        <v>274</v>
      </c>
      <c r="C46" s="6" t="s">
        <v>52</v>
      </c>
      <c r="D46" s="24">
        <v>43617</v>
      </c>
      <c r="E46" s="6" t="s">
        <v>46</v>
      </c>
      <c r="F46" s="6" t="s">
        <v>15</v>
      </c>
      <c r="G46" s="6" t="s">
        <v>51</v>
      </c>
      <c r="H46" s="6" t="s">
        <v>161</v>
      </c>
      <c r="I46" s="6" t="s">
        <v>48</v>
      </c>
      <c r="J46" s="6" t="s">
        <v>104</v>
      </c>
      <c r="K46" s="2" t="s">
        <v>66</v>
      </c>
      <c r="L46" s="11" t="s">
        <v>70</v>
      </c>
      <c r="M46" s="41" t="s">
        <v>171</v>
      </c>
      <c r="N46" s="28" t="s">
        <v>26</v>
      </c>
      <c r="O46" s="28" t="s">
        <v>26</v>
      </c>
      <c r="P46" s="6" t="s">
        <v>401</v>
      </c>
      <c r="Q46" s="6" t="s">
        <v>401</v>
      </c>
      <c r="R46" s="63" t="s">
        <v>403</v>
      </c>
      <c r="S46" s="56" t="s">
        <v>405</v>
      </c>
    </row>
    <row r="47" spans="1:19" x14ac:dyDescent="0.25">
      <c r="A47" s="30" t="s">
        <v>116</v>
      </c>
      <c r="B47" s="30" t="s">
        <v>270</v>
      </c>
      <c r="C47" s="29" t="s">
        <v>54</v>
      </c>
      <c r="D47" s="24">
        <v>43617</v>
      </c>
      <c r="E47" s="19" t="s">
        <v>46</v>
      </c>
      <c r="F47" s="19">
        <v>9</v>
      </c>
      <c r="G47" s="6" t="s">
        <v>51</v>
      </c>
      <c r="H47" s="6" t="s">
        <v>135</v>
      </c>
      <c r="I47" s="6" t="s">
        <v>19</v>
      </c>
      <c r="J47" s="6">
        <v>2</v>
      </c>
      <c r="K47" s="2" t="s">
        <v>66</v>
      </c>
      <c r="L47" s="6">
        <v>2.6</v>
      </c>
      <c r="M47" s="38" t="s">
        <v>30</v>
      </c>
      <c r="N47" s="28" t="s">
        <v>26</v>
      </c>
      <c r="O47" s="28" t="s">
        <v>26</v>
      </c>
      <c r="P47" s="6" t="s">
        <v>401</v>
      </c>
      <c r="Q47" s="6" t="s">
        <v>401</v>
      </c>
      <c r="R47" s="63" t="s">
        <v>403</v>
      </c>
      <c r="S47" s="56" t="s">
        <v>404</v>
      </c>
    </row>
    <row r="48" spans="1:19" x14ac:dyDescent="0.25">
      <c r="A48" s="30" t="s">
        <v>116</v>
      </c>
      <c r="B48" s="30" t="s">
        <v>271</v>
      </c>
      <c r="C48" s="29" t="s">
        <v>54</v>
      </c>
      <c r="D48" s="24">
        <v>43617</v>
      </c>
      <c r="E48" s="19" t="s">
        <v>46</v>
      </c>
      <c r="F48" s="19">
        <v>9</v>
      </c>
      <c r="G48" s="6" t="s">
        <v>51</v>
      </c>
      <c r="H48" s="6" t="s">
        <v>135</v>
      </c>
      <c r="I48" s="6" t="s">
        <v>19</v>
      </c>
      <c r="J48" s="6">
        <v>2</v>
      </c>
      <c r="K48" s="2" t="s">
        <v>66</v>
      </c>
      <c r="L48" s="6">
        <v>66.7</v>
      </c>
      <c r="M48" s="38" t="s">
        <v>30</v>
      </c>
      <c r="N48" s="28" t="s">
        <v>26</v>
      </c>
      <c r="O48" s="28" t="s">
        <v>26</v>
      </c>
      <c r="P48" s="6" t="s">
        <v>401</v>
      </c>
      <c r="Q48" s="6" t="s">
        <v>401</v>
      </c>
      <c r="R48" s="63" t="s">
        <v>403</v>
      </c>
      <c r="S48" s="56" t="s">
        <v>404</v>
      </c>
    </row>
    <row r="49" spans="1:19" ht="14.1" customHeight="1" x14ac:dyDescent="0.25">
      <c r="A49" s="30" t="s">
        <v>116</v>
      </c>
      <c r="B49" s="30" t="s">
        <v>214</v>
      </c>
      <c r="C49" s="6" t="s">
        <v>54</v>
      </c>
      <c r="D49" s="24">
        <v>43617</v>
      </c>
      <c r="E49" s="4" t="s">
        <v>46</v>
      </c>
      <c r="F49" s="4">
        <v>9</v>
      </c>
      <c r="G49" s="6" t="s">
        <v>43</v>
      </c>
      <c r="H49" s="6" t="s">
        <v>135</v>
      </c>
      <c r="I49" s="6" t="s">
        <v>48</v>
      </c>
      <c r="J49" s="6">
        <v>2</v>
      </c>
      <c r="K49" s="2" t="s">
        <v>66</v>
      </c>
      <c r="L49" s="6">
        <v>620</v>
      </c>
      <c r="M49" s="38" t="s">
        <v>30</v>
      </c>
      <c r="N49" s="28" t="s">
        <v>26</v>
      </c>
      <c r="O49" s="28" t="s">
        <v>134</v>
      </c>
      <c r="P49" s="6" t="s">
        <v>401</v>
      </c>
      <c r="Q49" s="6" t="s">
        <v>401</v>
      </c>
      <c r="R49" s="63" t="s">
        <v>403</v>
      </c>
      <c r="S49" s="56" t="s">
        <v>404</v>
      </c>
    </row>
    <row r="50" spans="1:19" x14ac:dyDescent="0.25">
      <c r="A50" s="30" t="s">
        <v>116</v>
      </c>
      <c r="B50" s="30" t="s">
        <v>215</v>
      </c>
      <c r="C50" s="6" t="s">
        <v>56</v>
      </c>
      <c r="D50" s="24">
        <v>43617</v>
      </c>
      <c r="E50" s="4" t="s">
        <v>14</v>
      </c>
      <c r="F50" s="4">
        <v>2</v>
      </c>
      <c r="G50" s="6" t="s">
        <v>51</v>
      </c>
      <c r="H50" s="6" t="s">
        <v>57</v>
      </c>
      <c r="I50" s="6" t="s">
        <v>48</v>
      </c>
      <c r="J50" s="6">
        <v>2</v>
      </c>
      <c r="K50" s="2" t="s">
        <v>66</v>
      </c>
      <c r="L50" s="6">
        <v>58</v>
      </c>
      <c r="M50" s="38" t="s">
        <v>30</v>
      </c>
      <c r="N50" s="28" t="s">
        <v>26</v>
      </c>
      <c r="O50" s="28" t="s">
        <v>134</v>
      </c>
      <c r="P50" s="3" t="s">
        <v>394</v>
      </c>
      <c r="Q50" s="3" t="s">
        <v>399</v>
      </c>
      <c r="R50" s="63" t="s">
        <v>392</v>
      </c>
      <c r="S50" s="65" t="s">
        <v>396</v>
      </c>
    </row>
    <row r="51" spans="1:19" ht="14.1" customHeight="1" x14ac:dyDescent="0.25">
      <c r="A51" s="30" t="s">
        <v>116</v>
      </c>
      <c r="B51" s="30" t="s">
        <v>128</v>
      </c>
      <c r="C51" s="29" t="s">
        <v>58</v>
      </c>
      <c r="D51" s="24">
        <v>43617</v>
      </c>
      <c r="E51" s="19" t="s">
        <v>14</v>
      </c>
      <c r="F51" s="19">
        <v>10</v>
      </c>
      <c r="G51" s="6" t="s">
        <v>51</v>
      </c>
      <c r="H51" s="6" t="s">
        <v>57</v>
      </c>
      <c r="I51" s="6" t="s">
        <v>34</v>
      </c>
      <c r="J51" s="6">
        <v>2</v>
      </c>
      <c r="K51" s="2" t="s">
        <v>66</v>
      </c>
      <c r="L51" s="6">
        <v>450</v>
      </c>
      <c r="M51" s="38" t="s">
        <v>30</v>
      </c>
      <c r="N51" s="28" t="s">
        <v>26</v>
      </c>
      <c r="O51" s="28" t="s">
        <v>134</v>
      </c>
      <c r="P51" s="3" t="s">
        <v>394</v>
      </c>
      <c r="Q51" s="3" t="s">
        <v>399</v>
      </c>
      <c r="R51" s="63" t="s">
        <v>392</v>
      </c>
      <c r="S51" s="65" t="s">
        <v>396</v>
      </c>
    </row>
    <row r="52" spans="1:19" x14ac:dyDescent="0.25">
      <c r="A52" s="30" t="s">
        <v>116</v>
      </c>
      <c r="B52" s="30" t="s">
        <v>129</v>
      </c>
      <c r="C52" s="29" t="s">
        <v>58</v>
      </c>
      <c r="D52" s="24">
        <v>43617</v>
      </c>
      <c r="E52" s="19" t="s">
        <v>14</v>
      </c>
      <c r="F52" s="19">
        <v>10</v>
      </c>
      <c r="G52" s="6" t="s">
        <v>51</v>
      </c>
      <c r="H52" s="6" t="s">
        <v>41</v>
      </c>
      <c r="I52" s="6" t="s">
        <v>19</v>
      </c>
      <c r="J52" s="6">
        <v>2</v>
      </c>
      <c r="K52" s="2" t="s">
        <v>66</v>
      </c>
      <c r="L52" s="6">
        <v>83</v>
      </c>
      <c r="M52" s="16" t="s">
        <v>10</v>
      </c>
      <c r="N52" s="28" t="s">
        <v>26</v>
      </c>
      <c r="O52" s="28" t="s">
        <v>134</v>
      </c>
      <c r="P52" s="3" t="s">
        <v>394</v>
      </c>
      <c r="Q52" s="3" t="s">
        <v>399</v>
      </c>
      <c r="R52" s="63" t="s">
        <v>392</v>
      </c>
      <c r="S52" s="65" t="s">
        <v>396</v>
      </c>
    </row>
    <row r="53" spans="1:19" ht="14.1" customHeight="1" x14ac:dyDescent="0.25">
      <c r="A53" s="30" t="s">
        <v>116</v>
      </c>
      <c r="B53" s="30" t="s">
        <v>130</v>
      </c>
      <c r="C53" s="29" t="s">
        <v>59</v>
      </c>
      <c r="D53" s="24">
        <v>43617</v>
      </c>
      <c r="E53" s="19" t="s">
        <v>46</v>
      </c>
      <c r="F53" s="19">
        <v>10</v>
      </c>
      <c r="G53" s="6" t="s">
        <v>51</v>
      </c>
      <c r="H53" s="6" t="s">
        <v>33</v>
      </c>
      <c r="I53" s="6" t="s">
        <v>19</v>
      </c>
      <c r="J53" s="6">
        <v>2</v>
      </c>
      <c r="K53" s="2" t="s">
        <v>66</v>
      </c>
      <c r="L53" s="6">
        <v>99</v>
      </c>
      <c r="M53" s="38" t="s">
        <v>30</v>
      </c>
      <c r="N53" s="28" t="s">
        <v>26</v>
      </c>
      <c r="O53" s="28" t="s">
        <v>134</v>
      </c>
      <c r="P53" s="4" t="s">
        <v>401</v>
      </c>
      <c r="Q53" s="4" t="s">
        <v>406</v>
      </c>
      <c r="R53" s="66" t="s">
        <v>403</v>
      </c>
      <c r="S53" s="65" t="s">
        <v>404</v>
      </c>
    </row>
    <row r="54" spans="1:19" x14ac:dyDescent="0.25">
      <c r="A54" s="30" t="s">
        <v>116</v>
      </c>
      <c r="B54" s="30" t="s">
        <v>131</v>
      </c>
      <c r="C54" s="29" t="s">
        <v>59</v>
      </c>
      <c r="D54" s="24">
        <v>43617</v>
      </c>
      <c r="E54" s="19" t="s">
        <v>46</v>
      </c>
      <c r="F54" s="19">
        <v>10</v>
      </c>
      <c r="G54" s="6" t="s">
        <v>51</v>
      </c>
      <c r="H54" s="6" t="s">
        <v>41</v>
      </c>
      <c r="I54" s="6" t="s">
        <v>19</v>
      </c>
      <c r="J54" s="6">
        <v>2</v>
      </c>
      <c r="K54" s="2" t="s">
        <v>66</v>
      </c>
      <c r="L54" s="6">
        <v>154</v>
      </c>
      <c r="M54" s="16" t="s">
        <v>20</v>
      </c>
      <c r="N54" s="28" t="s">
        <v>26</v>
      </c>
      <c r="O54" s="28" t="s">
        <v>134</v>
      </c>
      <c r="P54" s="4" t="s">
        <v>401</v>
      </c>
      <c r="Q54" s="4" t="s">
        <v>406</v>
      </c>
      <c r="R54" s="66" t="s">
        <v>403</v>
      </c>
      <c r="S54" s="65" t="s">
        <v>404</v>
      </c>
    </row>
    <row r="55" spans="1:19" x14ac:dyDescent="0.25">
      <c r="A55" s="30" t="s">
        <v>116</v>
      </c>
      <c r="B55" s="30" t="s">
        <v>275</v>
      </c>
      <c r="C55" s="29" t="s">
        <v>52</v>
      </c>
      <c r="D55" s="24">
        <v>43647</v>
      </c>
      <c r="E55" s="19" t="s">
        <v>46</v>
      </c>
      <c r="F55" s="19" t="s">
        <v>15</v>
      </c>
      <c r="G55" s="6" t="s">
        <v>51</v>
      </c>
      <c r="H55" s="6" t="s">
        <v>60</v>
      </c>
      <c r="I55" s="6" t="s">
        <v>19</v>
      </c>
      <c r="J55" s="6">
        <v>1</v>
      </c>
      <c r="K55" s="4" t="s">
        <v>177</v>
      </c>
      <c r="L55" s="8">
        <v>34.799999999999997</v>
      </c>
      <c r="M55" s="16" t="s">
        <v>20</v>
      </c>
      <c r="N55" s="28" t="s">
        <v>26</v>
      </c>
      <c r="O55" s="28" t="s">
        <v>26</v>
      </c>
      <c r="P55" s="6" t="s">
        <v>401</v>
      </c>
      <c r="Q55" s="6" t="s">
        <v>401</v>
      </c>
      <c r="R55" s="63" t="s">
        <v>403</v>
      </c>
      <c r="S55" s="56" t="s">
        <v>405</v>
      </c>
    </row>
    <row r="56" spans="1:19" x14ac:dyDescent="0.25">
      <c r="A56" s="30" t="s">
        <v>116</v>
      </c>
      <c r="B56" s="30" t="s">
        <v>276</v>
      </c>
      <c r="C56" s="29" t="s">
        <v>52</v>
      </c>
      <c r="D56" s="24">
        <v>43647</v>
      </c>
      <c r="E56" s="19" t="s">
        <v>46</v>
      </c>
      <c r="F56" s="19" t="s">
        <v>15</v>
      </c>
      <c r="G56" s="6" t="s">
        <v>51</v>
      </c>
      <c r="H56" s="6" t="s">
        <v>49</v>
      </c>
      <c r="I56" s="6" t="s">
        <v>19</v>
      </c>
      <c r="J56" s="6">
        <v>1</v>
      </c>
      <c r="K56" s="4" t="s">
        <v>250</v>
      </c>
      <c r="L56" s="8">
        <v>16.100000000000001</v>
      </c>
      <c r="M56" s="38" t="s">
        <v>30</v>
      </c>
      <c r="N56" s="28" t="s">
        <v>26</v>
      </c>
      <c r="O56" s="28" t="s">
        <v>26</v>
      </c>
      <c r="P56" s="6" t="s">
        <v>401</v>
      </c>
      <c r="Q56" s="6" t="s">
        <v>401</v>
      </c>
      <c r="R56" s="63" t="s">
        <v>403</v>
      </c>
      <c r="S56" s="56" t="s">
        <v>405</v>
      </c>
    </row>
    <row r="57" spans="1:19" x14ac:dyDescent="0.25">
      <c r="A57" s="30" t="s">
        <v>116</v>
      </c>
      <c r="B57" s="30" t="s">
        <v>277</v>
      </c>
      <c r="C57" s="29" t="s">
        <v>52</v>
      </c>
      <c r="D57" s="24">
        <v>43647</v>
      </c>
      <c r="E57" s="19" t="s">
        <v>46</v>
      </c>
      <c r="F57" s="19" t="s">
        <v>15</v>
      </c>
      <c r="G57" s="6" t="s">
        <v>51</v>
      </c>
      <c r="H57" s="6" t="s">
        <v>61</v>
      </c>
      <c r="I57" s="6" t="s">
        <v>19</v>
      </c>
      <c r="J57" s="6">
        <v>1</v>
      </c>
      <c r="K57" s="4" t="s">
        <v>251</v>
      </c>
      <c r="L57" s="8">
        <v>20.399999999999999</v>
      </c>
      <c r="M57" s="16" t="s">
        <v>20</v>
      </c>
      <c r="N57" s="28" t="s">
        <v>26</v>
      </c>
      <c r="O57" s="28" t="s">
        <v>26</v>
      </c>
      <c r="P57" s="6" t="s">
        <v>401</v>
      </c>
      <c r="Q57" s="6" t="s">
        <v>401</v>
      </c>
      <c r="R57" s="63" t="s">
        <v>403</v>
      </c>
      <c r="S57" s="56" t="s">
        <v>405</v>
      </c>
    </row>
    <row r="58" spans="1:19" x14ac:dyDescent="0.25">
      <c r="A58" s="30" t="s">
        <v>116</v>
      </c>
      <c r="B58" s="30" t="s">
        <v>278</v>
      </c>
      <c r="C58" s="29" t="s">
        <v>52</v>
      </c>
      <c r="D58" s="24">
        <v>43647</v>
      </c>
      <c r="E58" s="19" t="s">
        <v>46</v>
      </c>
      <c r="F58" s="19" t="s">
        <v>15</v>
      </c>
      <c r="G58" s="6" t="s">
        <v>51</v>
      </c>
      <c r="H58" s="6" t="s">
        <v>33</v>
      </c>
      <c r="I58" s="6" t="s">
        <v>19</v>
      </c>
      <c r="J58" s="6">
        <v>1</v>
      </c>
      <c r="K58" s="4" t="s">
        <v>252</v>
      </c>
      <c r="L58" s="8">
        <v>11.25</v>
      </c>
      <c r="M58" s="16" t="s">
        <v>20</v>
      </c>
      <c r="N58" s="28" t="s">
        <v>26</v>
      </c>
      <c r="O58" s="28" t="s">
        <v>26</v>
      </c>
      <c r="P58" s="6" t="s">
        <v>401</v>
      </c>
      <c r="Q58" s="6" t="s">
        <v>401</v>
      </c>
      <c r="R58" s="63" t="s">
        <v>403</v>
      </c>
      <c r="S58" s="56" t="s">
        <v>405</v>
      </c>
    </row>
    <row r="59" spans="1:19" ht="14.1" customHeight="1" x14ac:dyDescent="0.25">
      <c r="A59" s="30" t="s">
        <v>116</v>
      </c>
      <c r="B59" s="30" t="s">
        <v>279</v>
      </c>
      <c r="C59" s="29" t="s">
        <v>62</v>
      </c>
      <c r="D59" s="24">
        <v>43647</v>
      </c>
      <c r="E59" s="19" t="s">
        <v>46</v>
      </c>
      <c r="F59" s="19">
        <v>5</v>
      </c>
      <c r="G59" s="6" t="s">
        <v>63</v>
      </c>
      <c r="H59" s="4" t="s">
        <v>64</v>
      </c>
      <c r="I59" s="6" t="s">
        <v>48</v>
      </c>
      <c r="J59" s="7">
        <f>3/24</f>
        <v>0.125</v>
      </c>
      <c r="K59" s="4" t="s">
        <v>224</v>
      </c>
      <c r="L59" s="9">
        <v>2.6</v>
      </c>
      <c r="M59" s="38" t="s">
        <v>30</v>
      </c>
      <c r="N59" s="28" t="s">
        <v>26</v>
      </c>
      <c r="O59" s="28" t="s">
        <v>134</v>
      </c>
      <c r="P59" s="6" t="s">
        <v>401</v>
      </c>
      <c r="Q59" s="6" t="s">
        <v>401</v>
      </c>
      <c r="R59" s="63" t="s">
        <v>403</v>
      </c>
      <c r="S59" s="65" t="s">
        <v>404</v>
      </c>
    </row>
    <row r="60" spans="1:19" x14ac:dyDescent="0.25">
      <c r="A60" s="30" t="s">
        <v>116</v>
      </c>
      <c r="B60" s="30" t="s">
        <v>280</v>
      </c>
      <c r="C60" s="29" t="s">
        <v>62</v>
      </c>
      <c r="D60" s="24">
        <v>43647</v>
      </c>
      <c r="E60" s="19" t="s">
        <v>46</v>
      </c>
      <c r="F60" s="19">
        <v>5</v>
      </c>
      <c r="G60" s="6" t="s">
        <v>63</v>
      </c>
      <c r="H60" s="4" t="s">
        <v>41</v>
      </c>
      <c r="I60" s="6" t="s">
        <v>48</v>
      </c>
      <c r="J60" s="7">
        <f>3/24</f>
        <v>0.125</v>
      </c>
      <c r="K60" s="4" t="s">
        <v>253</v>
      </c>
      <c r="L60" s="9">
        <v>10.3</v>
      </c>
      <c r="M60" s="38" t="s">
        <v>30</v>
      </c>
      <c r="N60" s="28" t="s">
        <v>26</v>
      </c>
      <c r="O60" s="28" t="s">
        <v>134</v>
      </c>
      <c r="P60" s="6" t="s">
        <v>401</v>
      </c>
      <c r="Q60" s="6" t="s">
        <v>401</v>
      </c>
      <c r="R60" s="63" t="s">
        <v>403</v>
      </c>
      <c r="S60" s="65" t="s">
        <v>404</v>
      </c>
    </row>
    <row r="61" spans="1:19" x14ac:dyDescent="0.25">
      <c r="A61" s="30" t="s">
        <v>116</v>
      </c>
      <c r="B61" s="30" t="s">
        <v>281</v>
      </c>
      <c r="C61" s="29" t="s">
        <v>62</v>
      </c>
      <c r="D61" s="24">
        <v>43647</v>
      </c>
      <c r="E61" s="19" t="s">
        <v>46</v>
      </c>
      <c r="F61" s="19">
        <v>5</v>
      </c>
      <c r="G61" s="6" t="s">
        <v>63</v>
      </c>
      <c r="H61" s="4" t="s">
        <v>27</v>
      </c>
      <c r="I61" s="6" t="s">
        <v>34</v>
      </c>
      <c r="J61" s="6">
        <v>2</v>
      </c>
      <c r="K61" s="4" t="s">
        <v>254</v>
      </c>
      <c r="L61" s="9">
        <v>0.36099999999999999</v>
      </c>
      <c r="M61" s="16" t="s">
        <v>20</v>
      </c>
      <c r="N61" s="28" t="s">
        <v>26</v>
      </c>
      <c r="O61" s="28" t="s">
        <v>134</v>
      </c>
      <c r="P61" s="6" t="s">
        <v>401</v>
      </c>
      <c r="Q61" s="6" t="s">
        <v>401</v>
      </c>
      <c r="R61" s="63" t="s">
        <v>403</v>
      </c>
      <c r="S61" s="65" t="s">
        <v>404</v>
      </c>
    </row>
    <row r="62" spans="1:19" x14ac:dyDescent="0.25">
      <c r="A62" s="30" t="s">
        <v>116</v>
      </c>
      <c r="B62" s="30" t="s">
        <v>282</v>
      </c>
      <c r="C62" s="29" t="s">
        <v>62</v>
      </c>
      <c r="D62" s="24">
        <v>43647</v>
      </c>
      <c r="E62" s="19" t="s">
        <v>46</v>
      </c>
      <c r="F62" s="19">
        <v>5</v>
      </c>
      <c r="G62" s="6" t="s">
        <v>63</v>
      </c>
      <c r="H62" s="4" t="s">
        <v>65</v>
      </c>
      <c r="I62" s="6" t="s">
        <v>34</v>
      </c>
      <c r="J62" s="6">
        <v>2</v>
      </c>
      <c r="K62" s="4" t="s">
        <v>222</v>
      </c>
      <c r="L62" s="9">
        <v>0.41699999999999998</v>
      </c>
      <c r="M62" s="16" t="s">
        <v>20</v>
      </c>
      <c r="N62" s="28" t="s">
        <v>26</v>
      </c>
      <c r="O62" s="28" t="s">
        <v>134</v>
      </c>
      <c r="P62" s="6" t="s">
        <v>401</v>
      </c>
      <c r="Q62" s="6" t="s">
        <v>401</v>
      </c>
      <c r="R62" s="63" t="s">
        <v>403</v>
      </c>
      <c r="S62" s="65" t="s">
        <v>404</v>
      </c>
    </row>
    <row r="63" spans="1:19" x14ac:dyDescent="0.25">
      <c r="A63" s="30" t="s">
        <v>116</v>
      </c>
      <c r="B63" s="6" t="s">
        <v>283</v>
      </c>
      <c r="C63" s="29" t="s">
        <v>136</v>
      </c>
      <c r="D63" s="24">
        <v>43678</v>
      </c>
      <c r="E63" s="19" t="s">
        <v>14</v>
      </c>
      <c r="F63" s="19">
        <v>17</v>
      </c>
      <c r="G63" s="6" t="s">
        <v>51</v>
      </c>
      <c r="H63" s="4" t="s">
        <v>40</v>
      </c>
      <c r="I63" s="6" t="s">
        <v>19</v>
      </c>
      <c r="J63" s="6">
        <v>2</v>
      </c>
      <c r="K63" s="6" t="s">
        <v>173</v>
      </c>
      <c r="L63" s="9">
        <v>19.399999999999999</v>
      </c>
      <c r="M63" s="16" t="s">
        <v>10</v>
      </c>
      <c r="N63" s="28" t="s">
        <v>26</v>
      </c>
      <c r="O63" s="28" t="s">
        <v>26</v>
      </c>
      <c r="P63" s="3" t="s">
        <v>394</v>
      </c>
      <c r="Q63" s="3" t="s">
        <v>394</v>
      </c>
      <c r="R63" s="63" t="s">
        <v>392</v>
      </c>
      <c r="S63" s="64" t="s">
        <v>396</v>
      </c>
    </row>
    <row r="64" spans="1:19" x14ac:dyDescent="0.25">
      <c r="A64" s="30" t="s">
        <v>116</v>
      </c>
      <c r="B64" s="6" t="s">
        <v>284</v>
      </c>
      <c r="C64" s="29" t="s">
        <v>136</v>
      </c>
      <c r="D64" s="24">
        <v>43678</v>
      </c>
      <c r="E64" s="19" t="s">
        <v>14</v>
      </c>
      <c r="F64" s="19">
        <v>17</v>
      </c>
      <c r="G64" s="6" t="s">
        <v>51</v>
      </c>
      <c r="H64" s="4" t="s">
        <v>137</v>
      </c>
      <c r="I64" s="6" t="s">
        <v>19</v>
      </c>
      <c r="J64" s="6">
        <v>2</v>
      </c>
      <c r="K64" s="6" t="s">
        <v>174</v>
      </c>
      <c r="L64" s="9">
        <v>12.5</v>
      </c>
      <c r="M64" s="16" t="s">
        <v>10</v>
      </c>
      <c r="N64" s="28" t="s">
        <v>26</v>
      </c>
      <c r="O64" s="28" t="s">
        <v>26</v>
      </c>
      <c r="P64" s="3" t="s">
        <v>394</v>
      </c>
      <c r="Q64" s="3" t="s">
        <v>394</v>
      </c>
      <c r="R64" s="63" t="s">
        <v>392</v>
      </c>
      <c r="S64" s="64" t="s">
        <v>396</v>
      </c>
    </row>
    <row r="65" spans="1:19" x14ac:dyDescent="0.25">
      <c r="A65" s="30" t="s">
        <v>116</v>
      </c>
      <c r="B65" s="6" t="s">
        <v>285</v>
      </c>
      <c r="C65" s="29" t="s">
        <v>136</v>
      </c>
      <c r="D65" s="24">
        <v>43678</v>
      </c>
      <c r="E65" s="19" t="s">
        <v>14</v>
      </c>
      <c r="F65" s="19">
        <v>17</v>
      </c>
      <c r="G65" s="6" t="s">
        <v>51</v>
      </c>
      <c r="H65" s="4" t="s">
        <v>27</v>
      </c>
      <c r="I65" s="6" t="s">
        <v>19</v>
      </c>
      <c r="J65" s="6">
        <v>2</v>
      </c>
      <c r="K65" s="6" t="s">
        <v>175</v>
      </c>
      <c r="L65" s="9">
        <v>80</v>
      </c>
      <c r="M65" s="16" t="s">
        <v>10</v>
      </c>
      <c r="N65" s="28" t="s">
        <v>26</v>
      </c>
      <c r="O65" s="28" t="s">
        <v>26</v>
      </c>
      <c r="P65" s="3" t="s">
        <v>394</v>
      </c>
      <c r="Q65" s="3" t="s">
        <v>394</v>
      </c>
      <c r="R65" s="63" t="s">
        <v>392</v>
      </c>
      <c r="S65" s="64" t="s">
        <v>396</v>
      </c>
    </row>
    <row r="66" spans="1:19" x14ac:dyDescent="0.25">
      <c r="A66" s="30" t="s">
        <v>116</v>
      </c>
      <c r="B66" s="6" t="s">
        <v>286</v>
      </c>
      <c r="C66" s="28" t="s">
        <v>136</v>
      </c>
      <c r="D66" s="24">
        <v>43678</v>
      </c>
      <c r="E66" s="19" t="s">
        <v>14</v>
      </c>
      <c r="F66" s="19">
        <v>17</v>
      </c>
      <c r="G66" s="6" t="s">
        <v>51</v>
      </c>
      <c r="H66" s="4" t="s">
        <v>55</v>
      </c>
      <c r="I66" s="6" t="s">
        <v>19</v>
      </c>
      <c r="J66" s="6">
        <v>2</v>
      </c>
      <c r="K66" s="6" t="s">
        <v>176</v>
      </c>
      <c r="L66" s="9">
        <v>65</v>
      </c>
      <c r="M66" s="16" t="s">
        <v>10</v>
      </c>
      <c r="N66" s="28" t="s">
        <v>26</v>
      </c>
      <c r="O66" s="28" t="s">
        <v>26</v>
      </c>
      <c r="P66" s="3" t="s">
        <v>394</v>
      </c>
      <c r="Q66" s="3" t="s">
        <v>394</v>
      </c>
      <c r="R66" s="63" t="s">
        <v>392</v>
      </c>
      <c r="S66" s="64" t="s">
        <v>396</v>
      </c>
    </row>
    <row r="67" spans="1:19" x14ac:dyDescent="0.25">
      <c r="A67" s="30" t="s">
        <v>116</v>
      </c>
      <c r="B67" s="6" t="s">
        <v>287</v>
      </c>
      <c r="C67" s="28" t="s">
        <v>52</v>
      </c>
      <c r="D67" s="24">
        <v>43678</v>
      </c>
      <c r="E67" s="19" t="s">
        <v>46</v>
      </c>
      <c r="F67" s="19" t="s">
        <v>40</v>
      </c>
      <c r="G67" s="6" t="s">
        <v>51</v>
      </c>
      <c r="H67" s="4" t="s">
        <v>77</v>
      </c>
      <c r="I67" s="6" t="s">
        <v>48</v>
      </c>
      <c r="J67" s="6">
        <v>1</v>
      </c>
      <c r="K67" s="6" t="s">
        <v>177</v>
      </c>
      <c r="L67" s="9">
        <v>0.21</v>
      </c>
      <c r="M67" s="16" t="s">
        <v>20</v>
      </c>
      <c r="N67" s="28" t="s">
        <v>26</v>
      </c>
      <c r="O67" s="28" t="s">
        <v>26</v>
      </c>
      <c r="P67" s="6" t="s">
        <v>401</v>
      </c>
      <c r="Q67" s="6" t="s">
        <v>401</v>
      </c>
      <c r="R67" s="63" t="s">
        <v>403</v>
      </c>
      <c r="S67" s="56" t="s">
        <v>405</v>
      </c>
    </row>
    <row r="68" spans="1:19" x14ac:dyDescent="0.25">
      <c r="A68" s="30" t="s">
        <v>116</v>
      </c>
      <c r="B68" s="6" t="s">
        <v>237</v>
      </c>
      <c r="C68" s="29" t="s">
        <v>17</v>
      </c>
      <c r="D68" s="24">
        <v>43678</v>
      </c>
      <c r="E68" s="19" t="s">
        <v>14</v>
      </c>
      <c r="F68" s="19">
        <v>36</v>
      </c>
      <c r="G68" s="6" t="s">
        <v>51</v>
      </c>
      <c r="H68" s="4" t="s">
        <v>138</v>
      </c>
      <c r="I68" s="6" t="s">
        <v>19</v>
      </c>
      <c r="J68" s="6">
        <v>2</v>
      </c>
      <c r="K68" s="6" t="s">
        <v>178</v>
      </c>
      <c r="L68" s="9">
        <v>25</v>
      </c>
      <c r="M68" s="16" t="s">
        <v>20</v>
      </c>
      <c r="N68" s="28" t="s">
        <v>26</v>
      </c>
      <c r="O68" s="28" t="s">
        <v>26</v>
      </c>
      <c r="P68" s="3" t="s">
        <v>394</v>
      </c>
      <c r="Q68" s="3" t="s">
        <v>394</v>
      </c>
      <c r="R68" s="63" t="s">
        <v>392</v>
      </c>
      <c r="S68" s="64" t="s">
        <v>396</v>
      </c>
    </row>
    <row r="69" spans="1:19" x14ac:dyDescent="0.25">
      <c r="A69" s="30" t="s">
        <v>116</v>
      </c>
      <c r="B69" s="6" t="s">
        <v>238</v>
      </c>
      <c r="C69" s="29" t="s">
        <v>17</v>
      </c>
      <c r="D69" s="24">
        <v>43678</v>
      </c>
      <c r="E69" s="19" t="s">
        <v>14</v>
      </c>
      <c r="F69" s="19">
        <v>36</v>
      </c>
      <c r="G69" s="6" t="s">
        <v>51</v>
      </c>
      <c r="H69" s="4" t="s">
        <v>138</v>
      </c>
      <c r="I69" s="6" t="s">
        <v>19</v>
      </c>
      <c r="J69" s="6">
        <v>2</v>
      </c>
      <c r="K69" s="6" t="s">
        <v>179</v>
      </c>
      <c r="L69" s="9">
        <v>79.7</v>
      </c>
      <c r="M69" s="16" t="s">
        <v>20</v>
      </c>
      <c r="N69" s="28" t="s">
        <v>26</v>
      </c>
      <c r="O69" s="28" t="s">
        <v>26</v>
      </c>
      <c r="P69" s="3" t="s">
        <v>394</v>
      </c>
      <c r="Q69" s="3" t="s">
        <v>394</v>
      </c>
      <c r="R69" s="63" t="s">
        <v>392</v>
      </c>
      <c r="S69" s="64" t="s">
        <v>396</v>
      </c>
    </row>
    <row r="70" spans="1:19" x14ac:dyDescent="0.25">
      <c r="A70" s="30" t="s">
        <v>116</v>
      </c>
      <c r="B70" s="6" t="s">
        <v>239</v>
      </c>
      <c r="C70" s="29" t="s">
        <v>17</v>
      </c>
      <c r="D70" s="24">
        <v>43678</v>
      </c>
      <c r="E70" s="19" t="s">
        <v>14</v>
      </c>
      <c r="F70" s="19">
        <v>36</v>
      </c>
      <c r="G70" s="6" t="s">
        <v>51</v>
      </c>
      <c r="H70" s="4" t="s">
        <v>77</v>
      </c>
      <c r="I70" s="6" t="s">
        <v>19</v>
      </c>
      <c r="J70" s="6">
        <v>2</v>
      </c>
      <c r="K70" s="6" t="s">
        <v>180</v>
      </c>
      <c r="L70" s="9">
        <v>123.4</v>
      </c>
      <c r="M70" s="16" t="s">
        <v>20</v>
      </c>
      <c r="N70" s="28" t="s">
        <v>26</v>
      </c>
      <c r="O70" s="28" t="s">
        <v>26</v>
      </c>
      <c r="P70" s="3" t="s">
        <v>394</v>
      </c>
      <c r="Q70" s="3" t="s">
        <v>394</v>
      </c>
      <c r="R70" s="63" t="s">
        <v>392</v>
      </c>
      <c r="S70" s="64" t="s">
        <v>396</v>
      </c>
    </row>
    <row r="71" spans="1:19" x14ac:dyDescent="0.25">
      <c r="A71" s="30" t="s">
        <v>116</v>
      </c>
      <c r="B71" s="6" t="s">
        <v>240</v>
      </c>
      <c r="C71" s="29" t="s">
        <v>17</v>
      </c>
      <c r="D71" s="24">
        <v>43678</v>
      </c>
      <c r="E71" s="19" t="s">
        <v>14</v>
      </c>
      <c r="F71" s="19">
        <v>36</v>
      </c>
      <c r="G71" s="6" t="s">
        <v>51</v>
      </c>
      <c r="H71" s="4" t="s">
        <v>73</v>
      </c>
      <c r="I71" s="6" t="s">
        <v>19</v>
      </c>
      <c r="J71" s="6">
        <v>2</v>
      </c>
      <c r="K71" s="6" t="s">
        <v>181</v>
      </c>
      <c r="L71" s="9">
        <v>47.9</v>
      </c>
      <c r="M71" s="16" t="s">
        <v>20</v>
      </c>
      <c r="N71" s="28" t="s">
        <v>26</v>
      </c>
      <c r="O71" s="28" t="s">
        <v>26</v>
      </c>
      <c r="P71" s="3" t="s">
        <v>394</v>
      </c>
      <c r="Q71" s="3" t="s">
        <v>394</v>
      </c>
      <c r="R71" s="63" t="s">
        <v>392</v>
      </c>
      <c r="S71" s="64" t="s">
        <v>396</v>
      </c>
    </row>
    <row r="72" spans="1:19" x14ac:dyDescent="0.25">
      <c r="A72" s="30" t="s">
        <v>116</v>
      </c>
      <c r="B72" s="6" t="s">
        <v>288</v>
      </c>
      <c r="C72" s="29" t="s">
        <v>38</v>
      </c>
      <c r="D72" s="24">
        <v>43678</v>
      </c>
      <c r="E72" s="19" t="s">
        <v>14</v>
      </c>
      <c r="F72" s="19">
        <v>25</v>
      </c>
      <c r="G72" s="6" t="s">
        <v>51</v>
      </c>
      <c r="H72" s="4" t="s">
        <v>139</v>
      </c>
      <c r="I72" s="6" t="s">
        <v>34</v>
      </c>
      <c r="J72" s="6">
        <v>1</v>
      </c>
      <c r="K72" s="6" t="s">
        <v>182</v>
      </c>
      <c r="L72" s="9">
        <v>22.1</v>
      </c>
      <c r="M72" s="16" t="s">
        <v>20</v>
      </c>
      <c r="N72" s="28" t="s">
        <v>26</v>
      </c>
      <c r="O72" s="28" t="s">
        <v>26</v>
      </c>
      <c r="P72" s="3" t="s">
        <v>394</v>
      </c>
      <c r="Q72" s="3" t="s">
        <v>394</v>
      </c>
      <c r="R72" s="63" t="s">
        <v>392</v>
      </c>
      <c r="S72" s="64" t="s">
        <v>396</v>
      </c>
    </row>
    <row r="73" spans="1:19" x14ac:dyDescent="0.25">
      <c r="A73" s="30" t="s">
        <v>116</v>
      </c>
      <c r="B73" s="6" t="s">
        <v>289</v>
      </c>
      <c r="C73" s="29" t="s">
        <v>38</v>
      </c>
      <c r="D73" s="24">
        <v>43678</v>
      </c>
      <c r="E73" s="19" t="s">
        <v>14</v>
      </c>
      <c r="F73" s="19">
        <v>25</v>
      </c>
      <c r="G73" s="6" t="s">
        <v>51</v>
      </c>
      <c r="H73" s="4" t="s">
        <v>139</v>
      </c>
      <c r="I73" s="6" t="s">
        <v>19</v>
      </c>
      <c r="J73" s="6">
        <v>1</v>
      </c>
      <c r="K73" s="6" t="s">
        <v>183</v>
      </c>
      <c r="L73" s="9">
        <v>19.100000000000001</v>
      </c>
      <c r="M73" s="16" t="s">
        <v>20</v>
      </c>
      <c r="N73" s="28" t="s">
        <v>26</v>
      </c>
      <c r="O73" s="28" t="s">
        <v>26</v>
      </c>
      <c r="P73" s="3" t="s">
        <v>394</v>
      </c>
      <c r="Q73" s="3" t="s">
        <v>394</v>
      </c>
      <c r="R73" s="63" t="s">
        <v>392</v>
      </c>
      <c r="S73" s="64" t="s">
        <v>396</v>
      </c>
    </row>
    <row r="74" spans="1:19" x14ac:dyDescent="0.25">
      <c r="A74" s="30" t="s">
        <v>116</v>
      </c>
      <c r="B74" s="6" t="s">
        <v>290</v>
      </c>
      <c r="C74" s="29" t="s">
        <v>38</v>
      </c>
      <c r="D74" s="24">
        <v>43678</v>
      </c>
      <c r="E74" s="19" t="s">
        <v>14</v>
      </c>
      <c r="F74" s="19">
        <v>25</v>
      </c>
      <c r="G74" s="6" t="s">
        <v>51</v>
      </c>
      <c r="H74" s="4" t="s">
        <v>29</v>
      </c>
      <c r="I74" s="6" t="s">
        <v>19</v>
      </c>
      <c r="J74" s="6">
        <v>1</v>
      </c>
      <c r="K74" s="6" t="s">
        <v>184</v>
      </c>
      <c r="L74" s="9">
        <v>9.3000000000000007</v>
      </c>
      <c r="M74" s="16" t="s">
        <v>20</v>
      </c>
      <c r="N74" s="28" t="s">
        <v>26</v>
      </c>
      <c r="O74" s="28" t="s">
        <v>26</v>
      </c>
      <c r="P74" s="3" t="s">
        <v>394</v>
      </c>
      <c r="Q74" s="3" t="s">
        <v>394</v>
      </c>
      <c r="R74" s="63" t="s">
        <v>392</v>
      </c>
      <c r="S74" s="64" t="s">
        <v>396</v>
      </c>
    </row>
    <row r="75" spans="1:19" x14ac:dyDescent="0.25">
      <c r="A75" s="30" t="s">
        <v>116</v>
      </c>
      <c r="B75" s="6" t="s">
        <v>291</v>
      </c>
      <c r="C75" s="29" t="s">
        <v>38</v>
      </c>
      <c r="D75" s="24">
        <v>43678</v>
      </c>
      <c r="E75" s="19" t="s">
        <v>14</v>
      </c>
      <c r="F75" s="19">
        <v>25</v>
      </c>
      <c r="G75" s="6" t="s">
        <v>51</v>
      </c>
      <c r="H75" s="4" t="s">
        <v>29</v>
      </c>
      <c r="I75" s="6" t="s">
        <v>19</v>
      </c>
      <c r="J75" s="6">
        <v>1</v>
      </c>
      <c r="K75" s="6" t="s">
        <v>185</v>
      </c>
      <c r="L75" s="9">
        <v>38.6</v>
      </c>
      <c r="M75" s="16" t="s">
        <v>20</v>
      </c>
      <c r="N75" s="28" t="s">
        <v>26</v>
      </c>
      <c r="O75" s="28" t="s">
        <v>26</v>
      </c>
      <c r="P75" s="3" t="s">
        <v>394</v>
      </c>
      <c r="Q75" s="3" t="s">
        <v>394</v>
      </c>
      <c r="R75" s="63" t="s">
        <v>392</v>
      </c>
      <c r="S75" s="64" t="s">
        <v>396</v>
      </c>
    </row>
    <row r="76" spans="1:19" x14ac:dyDescent="0.25">
      <c r="A76" s="30" t="s">
        <v>116</v>
      </c>
      <c r="B76" s="6" t="s">
        <v>144</v>
      </c>
      <c r="C76" s="29" t="s">
        <v>140</v>
      </c>
      <c r="D76" s="24">
        <v>43709</v>
      </c>
      <c r="E76" s="19" t="s">
        <v>14</v>
      </c>
      <c r="F76" s="19">
        <v>23</v>
      </c>
      <c r="G76" s="6" t="s">
        <v>51</v>
      </c>
      <c r="H76" s="4" t="s">
        <v>141</v>
      </c>
      <c r="I76" s="6" t="s">
        <v>48</v>
      </c>
      <c r="J76" s="6">
        <v>3</v>
      </c>
      <c r="K76" s="6" t="s">
        <v>184</v>
      </c>
      <c r="L76" s="9">
        <v>91</v>
      </c>
      <c r="M76" s="16" t="s">
        <v>20</v>
      </c>
      <c r="N76" s="28" t="s">
        <v>26</v>
      </c>
      <c r="O76" s="28" t="s">
        <v>26</v>
      </c>
      <c r="P76" s="3" t="s">
        <v>394</v>
      </c>
      <c r="Q76" s="3" t="s">
        <v>394</v>
      </c>
      <c r="R76" s="63" t="s">
        <v>392</v>
      </c>
      <c r="S76" s="64" t="s">
        <v>396</v>
      </c>
    </row>
    <row r="77" spans="1:19" x14ac:dyDescent="0.25">
      <c r="A77" s="30" t="s">
        <v>116</v>
      </c>
      <c r="B77" s="6" t="s">
        <v>145</v>
      </c>
      <c r="C77" s="29" t="s">
        <v>140</v>
      </c>
      <c r="D77" s="24">
        <v>43709</v>
      </c>
      <c r="E77" s="19" t="s">
        <v>14</v>
      </c>
      <c r="F77" s="19">
        <v>23</v>
      </c>
      <c r="G77" s="6" t="s">
        <v>51</v>
      </c>
      <c r="H77" s="4" t="s">
        <v>142</v>
      </c>
      <c r="I77" s="6" t="s">
        <v>48</v>
      </c>
      <c r="J77" s="6">
        <v>2</v>
      </c>
      <c r="K77" s="6" t="s">
        <v>186</v>
      </c>
      <c r="L77" s="9">
        <v>128.30000000000001</v>
      </c>
      <c r="M77" s="16" t="s">
        <v>20</v>
      </c>
      <c r="N77" s="28" t="s">
        <v>26</v>
      </c>
      <c r="O77" s="28" t="s">
        <v>26</v>
      </c>
      <c r="P77" s="3" t="s">
        <v>394</v>
      </c>
      <c r="Q77" s="3" t="s">
        <v>394</v>
      </c>
      <c r="R77" s="63" t="s">
        <v>392</v>
      </c>
      <c r="S77" s="64" t="s">
        <v>396</v>
      </c>
    </row>
    <row r="78" spans="1:19" x14ac:dyDescent="0.25">
      <c r="A78" s="30" t="s">
        <v>116</v>
      </c>
      <c r="B78" s="6" t="s">
        <v>146</v>
      </c>
      <c r="C78" s="29" t="s">
        <v>140</v>
      </c>
      <c r="D78" s="24">
        <v>43709</v>
      </c>
      <c r="E78" s="19" t="s">
        <v>14</v>
      </c>
      <c r="F78" s="19">
        <v>23</v>
      </c>
      <c r="G78" s="6" t="s">
        <v>51</v>
      </c>
      <c r="H78" s="4" t="s">
        <v>33</v>
      </c>
      <c r="I78" s="6" t="s">
        <v>34</v>
      </c>
      <c r="J78" s="6">
        <v>1</v>
      </c>
      <c r="K78" s="6" t="s">
        <v>187</v>
      </c>
      <c r="L78" s="9">
        <v>0.21</v>
      </c>
      <c r="M78" s="16" t="s">
        <v>20</v>
      </c>
      <c r="N78" s="28" t="s">
        <v>26</v>
      </c>
      <c r="O78" s="28" t="s">
        <v>26</v>
      </c>
      <c r="P78" s="3" t="s">
        <v>394</v>
      </c>
      <c r="Q78" s="3" t="s">
        <v>394</v>
      </c>
      <c r="R78" s="63" t="s">
        <v>392</v>
      </c>
      <c r="S78" s="64" t="s">
        <v>396</v>
      </c>
    </row>
    <row r="79" spans="1:19" x14ac:dyDescent="0.25">
      <c r="A79" s="30" t="s">
        <v>116</v>
      </c>
      <c r="B79" s="6" t="s">
        <v>147</v>
      </c>
      <c r="C79" s="29" t="s">
        <v>140</v>
      </c>
      <c r="D79" s="24">
        <v>43709</v>
      </c>
      <c r="E79" s="19" t="s">
        <v>14</v>
      </c>
      <c r="F79" s="19">
        <v>23</v>
      </c>
      <c r="G79" s="6" t="s">
        <v>51</v>
      </c>
      <c r="H79" s="4" t="s">
        <v>143</v>
      </c>
      <c r="I79" s="6" t="s">
        <v>34</v>
      </c>
      <c r="J79" s="6">
        <v>1</v>
      </c>
      <c r="K79" s="6" t="s">
        <v>188</v>
      </c>
      <c r="L79" s="9">
        <v>11</v>
      </c>
      <c r="M79" s="16" t="s">
        <v>20</v>
      </c>
      <c r="N79" s="28" t="s">
        <v>26</v>
      </c>
      <c r="O79" s="28" t="s">
        <v>26</v>
      </c>
      <c r="P79" s="3" t="s">
        <v>394</v>
      </c>
      <c r="Q79" s="3" t="s">
        <v>394</v>
      </c>
      <c r="R79" s="63" t="s">
        <v>392</v>
      </c>
      <c r="S79" s="64" t="s">
        <v>396</v>
      </c>
    </row>
    <row r="80" spans="1:19" x14ac:dyDescent="0.25">
      <c r="A80" s="30" t="s">
        <v>116</v>
      </c>
      <c r="B80" s="6" t="s">
        <v>292</v>
      </c>
      <c r="C80" s="29" t="s">
        <v>62</v>
      </c>
      <c r="D80" s="24">
        <v>43709</v>
      </c>
      <c r="E80" s="19" t="s">
        <v>46</v>
      </c>
      <c r="F80" s="19">
        <v>5</v>
      </c>
      <c r="G80" s="6" t="s">
        <v>51</v>
      </c>
      <c r="H80" s="4" t="s">
        <v>148</v>
      </c>
      <c r="I80" s="6" t="s">
        <v>48</v>
      </c>
      <c r="J80" s="6">
        <v>1</v>
      </c>
      <c r="K80" s="6" t="s">
        <v>190</v>
      </c>
      <c r="L80" s="9">
        <v>91</v>
      </c>
      <c r="M80" s="16" t="s">
        <v>10</v>
      </c>
      <c r="N80" s="28" t="s">
        <v>26</v>
      </c>
      <c r="O80" s="28" t="s">
        <v>26</v>
      </c>
      <c r="P80" s="6" t="s">
        <v>401</v>
      </c>
      <c r="Q80" s="6" t="s">
        <v>401</v>
      </c>
      <c r="R80" s="63" t="s">
        <v>403</v>
      </c>
      <c r="S80" s="65" t="s">
        <v>404</v>
      </c>
    </row>
    <row r="81" spans="1:19" x14ac:dyDescent="0.25">
      <c r="A81" s="30" t="s">
        <v>116</v>
      </c>
      <c r="B81" s="6" t="s">
        <v>293</v>
      </c>
      <c r="C81" s="29" t="s">
        <v>62</v>
      </c>
      <c r="D81" s="24">
        <v>43709</v>
      </c>
      <c r="E81" s="19" t="s">
        <v>46</v>
      </c>
      <c r="F81" s="19">
        <v>5</v>
      </c>
      <c r="G81" s="6" t="s">
        <v>51</v>
      </c>
      <c r="H81" s="4" t="s">
        <v>189</v>
      </c>
      <c r="I81" s="6" t="s">
        <v>48</v>
      </c>
      <c r="J81" s="6">
        <v>1</v>
      </c>
      <c r="K81" s="6" t="s">
        <v>191</v>
      </c>
      <c r="L81" s="9">
        <v>57.6</v>
      </c>
      <c r="M81" s="16" t="s">
        <v>10</v>
      </c>
      <c r="N81" s="28" t="s">
        <v>26</v>
      </c>
      <c r="O81" s="28" t="s">
        <v>26</v>
      </c>
      <c r="P81" s="6" t="s">
        <v>401</v>
      </c>
      <c r="Q81" s="6" t="s">
        <v>401</v>
      </c>
      <c r="R81" s="63" t="s">
        <v>403</v>
      </c>
      <c r="S81" s="65" t="s">
        <v>404</v>
      </c>
    </row>
    <row r="82" spans="1:19" x14ac:dyDescent="0.25">
      <c r="A82" s="30" t="s">
        <v>116</v>
      </c>
      <c r="B82" s="6" t="s">
        <v>294</v>
      </c>
      <c r="C82" s="29" t="s">
        <v>62</v>
      </c>
      <c r="D82" s="24">
        <v>43709</v>
      </c>
      <c r="E82" s="19" t="s">
        <v>46</v>
      </c>
      <c r="F82" s="19">
        <v>5</v>
      </c>
      <c r="G82" s="6" t="s">
        <v>51</v>
      </c>
      <c r="H82" s="4" t="s">
        <v>105</v>
      </c>
      <c r="I82" s="6" t="s">
        <v>48</v>
      </c>
      <c r="J82" s="6">
        <v>1</v>
      </c>
      <c r="K82" s="6" t="s">
        <v>192</v>
      </c>
      <c r="L82" s="9">
        <v>63.8</v>
      </c>
      <c r="M82" s="16" t="s">
        <v>10</v>
      </c>
      <c r="N82" s="28" t="s">
        <v>26</v>
      </c>
      <c r="O82" s="28" t="s">
        <v>26</v>
      </c>
      <c r="P82" s="6" t="s">
        <v>401</v>
      </c>
      <c r="Q82" s="6" t="s">
        <v>401</v>
      </c>
      <c r="R82" s="63" t="s">
        <v>403</v>
      </c>
      <c r="S82" s="65" t="s">
        <v>404</v>
      </c>
    </row>
    <row r="83" spans="1:19" x14ac:dyDescent="0.25">
      <c r="A83" s="30" t="s">
        <v>116</v>
      </c>
      <c r="B83" s="6" t="s">
        <v>295</v>
      </c>
      <c r="C83" s="29" t="s">
        <v>62</v>
      </c>
      <c r="D83" s="24">
        <v>43709</v>
      </c>
      <c r="E83" s="19" t="s">
        <v>46</v>
      </c>
      <c r="F83" s="19">
        <v>5</v>
      </c>
      <c r="G83" s="6" t="s">
        <v>51</v>
      </c>
      <c r="H83" s="4" t="s">
        <v>27</v>
      </c>
      <c r="I83" s="6" t="s">
        <v>48</v>
      </c>
      <c r="J83" s="6">
        <v>1</v>
      </c>
      <c r="K83" s="6" t="s">
        <v>193</v>
      </c>
      <c r="L83" s="9">
        <v>57.6</v>
      </c>
      <c r="M83" s="16" t="s">
        <v>10</v>
      </c>
      <c r="N83" s="28" t="s">
        <v>26</v>
      </c>
      <c r="O83" s="28" t="s">
        <v>26</v>
      </c>
      <c r="P83" s="6" t="s">
        <v>401</v>
      </c>
      <c r="Q83" s="6" t="s">
        <v>401</v>
      </c>
      <c r="R83" s="63" t="s">
        <v>403</v>
      </c>
      <c r="S83" s="65" t="s">
        <v>404</v>
      </c>
    </row>
    <row r="84" spans="1:19" x14ac:dyDescent="0.25">
      <c r="A84" s="30" t="s">
        <v>116</v>
      </c>
      <c r="B84" s="6" t="s">
        <v>150</v>
      </c>
      <c r="C84" s="29" t="s">
        <v>149</v>
      </c>
      <c r="D84" s="24">
        <v>43709</v>
      </c>
      <c r="E84" s="19" t="s">
        <v>14</v>
      </c>
      <c r="F84" s="19">
        <v>20</v>
      </c>
      <c r="G84" s="6" t="s">
        <v>51</v>
      </c>
      <c r="H84" s="4" t="s">
        <v>47</v>
      </c>
      <c r="I84" s="6" t="s">
        <v>25</v>
      </c>
      <c r="J84" s="6">
        <v>2</v>
      </c>
      <c r="K84" s="6" t="s">
        <v>194</v>
      </c>
      <c r="L84" s="9">
        <v>15.9</v>
      </c>
      <c r="M84" s="16" t="s">
        <v>66</v>
      </c>
      <c r="N84" s="28" t="s">
        <v>26</v>
      </c>
      <c r="O84" s="28" t="s">
        <v>26</v>
      </c>
      <c r="P84" s="3" t="s">
        <v>394</v>
      </c>
      <c r="Q84" s="3" t="s">
        <v>394</v>
      </c>
      <c r="R84" s="63" t="s">
        <v>392</v>
      </c>
      <c r="S84" s="64" t="s">
        <v>396</v>
      </c>
    </row>
    <row r="85" spans="1:19" x14ac:dyDescent="0.25">
      <c r="A85" s="30" t="s">
        <v>116</v>
      </c>
      <c r="B85" s="6" t="s">
        <v>151</v>
      </c>
      <c r="C85" s="29" t="s">
        <v>149</v>
      </c>
      <c r="D85" s="24">
        <v>43709</v>
      </c>
      <c r="E85" s="19" t="s">
        <v>14</v>
      </c>
      <c r="F85" s="19">
        <v>20</v>
      </c>
      <c r="G85" s="6" t="s">
        <v>51</v>
      </c>
      <c r="H85" s="4" t="s">
        <v>40</v>
      </c>
      <c r="I85" s="6" t="s">
        <v>25</v>
      </c>
      <c r="J85" s="6">
        <v>2</v>
      </c>
      <c r="K85" s="6" t="s">
        <v>195</v>
      </c>
      <c r="L85" s="9">
        <v>27.4</v>
      </c>
      <c r="M85" s="16" t="s">
        <v>66</v>
      </c>
      <c r="N85" s="28" t="s">
        <v>26</v>
      </c>
      <c r="O85" s="28" t="s">
        <v>26</v>
      </c>
      <c r="P85" s="3" t="s">
        <v>394</v>
      </c>
      <c r="Q85" s="3" t="s">
        <v>394</v>
      </c>
      <c r="R85" s="63" t="s">
        <v>392</v>
      </c>
      <c r="S85" s="64" t="s">
        <v>396</v>
      </c>
    </row>
    <row r="86" spans="1:19" x14ac:dyDescent="0.25">
      <c r="A86" s="30" t="s">
        <v>116</v>
      </c>
      <c r="B86" s="6" t="s">
        <v>152</v>
      </c>
      <c r="C86" s="29" t="s">
        <v>149</v>
      </c>
      <c r="D86" s="24">
        <v>43709</v>
      </c>
      <c r="E86" s="19" t="s">
        <v>14</v>
      </c>
      <c r="F86" s="19">
        <v>20</v>
      </c>
      <c r="G86" s="6" t="s">
        <v>51</v>
      </c>
      <c r="H86" s="4" t="s">
        <v>27</v>
      </c>
      <c r="I86" s="6" t="s">
        <v>25</v>
      </c>
      <c r="J86" s="6">
        <v>2</v>
      </c>
      <c r="K86" s="6" t="s">
        <v>196</v>
      </c>
      <c r="L86" s="9">
        <v>33.700000000000003</v>
      </c>
      <c r="M86" s="16" t="s">
        <v>10</v>
      </c>
      <c r="N86" s="28" t="s">
        <v>26</v>
      </c>
      <c r="O86" s="28" t="s">
        <v>26</v>
      </c>
      <c r="P86" s="3" t="s">
        <v>394</v>
      </c>
      <c r="Q86" s="3" t="s">
        <v>394</v>
      </c>
      <c r="R86" s="63" t="s">
        <v>392</v>
      </c>
      <c r="S86" s="64" t="s">
        <v>396</v>
      </c>
    </row>
    <row r="87" spans="1:19" x14ac:dyDescent="0.25">
      <c r="A87" s="30" t="s">
        <v>116</v>
      </c>
      <c r="B87" s="6" t="s">
        <v>153</v>
      </c>
      <c r="C87" s="29" t="s">
        <v>149</v>
      </c>
      <c r="D87" s="24">
        <v>43709</v>
      </c>
      <c r="E87" s="19" t="s">
        <v>14</v>
      </c>
      <c r="F87" s="19">
        <v>20</v>
      </c>
      <c r="G87" s="6" t="s">
        <v>51</v>
      </c>
      <c r="H87" s="4" t="s">
        <v>105</v>
      </c>
      <c r="I87" s="6" t="s">
        <v>25</v>
      </c>
      <c r="J87" s="6">
        <v>2</v>
      </c>
      <c r="K87" s="6" t="s">
        <v>197</v>
      </c>
      <c r="L87" s="9">
        <v>29.9</v>
      </c>
      <c r="M87" s="16" t="s">
        <v>10</v>
      </c>
      <c r="N87" s="28" t="s">
        <v>26</v>
      </c>
      <c r="O87" s="28" t="s">
        <v>26</v>
      </c>
      <c r="P87" s="3" t="s">
        <v>394</v>
      </c>
      <c r="Q87" s="3" t="s">
        <v>394</v>
      </c>
      <c r="R87" s="63" t="s">
        <v>392</v>
      </c>
      <c r="S87" s="64" t="s">
        <v>396</v>
      </c>
    </row>
    <row r="88" spans="1:19" x14ac:dyDescent="0.25">
      <c r="A88" s="30" t="s">
        <v>116</v>
      </c>
      <c r="B88" s="6" t="s">
        <v>157</v>
      </c>
      <c r="C88" s="29" t="s">
        <v>154</v>
      </c>
      <c r="D88" s="24">
        <v>43709</v>
      </c>
      <c r="E88" s="19" t="s">
        <v>14</v>
      </c>
      <c r="F88" s="19">
        <v>20</v>
      </c>
      <c r="G88" s="6" t="s">
        <v>51</v>
      </c>
      <c r="H88" s="4" t="s">
        <v>47</v>
      </c>
      <c r="I88" s="6" t="s">
        <v>169</v>
      </c>
      <c r="J88" s="6" t="s">
        <v>156</v>
      </c>
      <c r="K88" s="6" t="s">
        <v>176</v>
      </c>
      <c r="L88" s="9">
        <v>0.47</v>
      </c>
      <c r="M88" s="16" t="s">
        <v>66</v>
      </c>
      <c r="N88" s="28" t="s">
        <v>26</v>
      </c>
      <c r="O88" s="28" t="s">
        <v>26</v>
      </c>
      <c r="P88" s="3" t="s">
        <v>394</v>
      </c>
      <c r="Q88" s="3" t="s">
        <v>394</v>
      </c>
      <c r="R88" s="63" t="s">
        <v>392</v>
      </c>
      <c r="S88" s="64" t="s">
        <v>396</v>
      </c>
    </row>
    <row r="89" spans="1:19" x14ac:dyDescent="0.25">
      <c r="A89" s="30" t="s">
        <v>116</v>
      </c>
      <c r="B89" s="6" t="s">
        <v>158</v>
      </c>
      <c r="C89" s="29" t="s">
        <v>154</v>
      </c>
      <c r="D89" s="24">
        <v>43709</v>
      </c>
      <c r="E89" s="19" t="s">
        <v>14</v>
      </c>
      <c r="F89" s="19">
        <v>20</v>
      </c>
      <c r="G89" s="6" t="s">
        <v>51</v>
      </c>
      <c r="H89" s="4" t="s">
        <v>77</v>
      </c>
      <c r="I89" s="6" t="s">
        <v>155</v>
      </c>
      <c r="J89" s="6" t="s">
        <v>156</v>
      </c>
      <c r="K89" s="6" t="s">
        <v>198</v>
      </c>
      <c r="L89" s="9">
        <v>20</v>
      </c>
      <c r="M89" s="16" t="s">
        <v>66</v>
      </c>
      <c r="N89" s="28" t="s">
        <v>26</v>
      </c>
      <c r="O89" s="28" t="s">
        <v>26</v>
      </c>
      <c r="P89" s="3" t="s">
        <v>394</v>
      </c>
      <c r="Q89" s="3" t="s">
        <v>394</v>
      </c>
      <c r="R89" s="63" t="s">
        <v>392</v>
      </c>
      <c r="S89" s="64" t="s">
        <v>396</v>
      </c>
    </row>
    <row r="90" spans="1:19" x14ac:dyDescent="0.25">
      <c r="A90" s="30" t="s">
        <v>116</v>
      </c>
      <c r="B90" s="6" t="s">
        <v>159</v>
      </c>
      <c r="C90" s="29" t="s">
        <v>154</v>
      </c>
      <c r="D90" s="24">
        <v>43709</v>
      </c>
      <c r="E90" s="19" t="s">
        <v>14</v>
      </c>
      <c r="F90" s="19">
        <v>20</v>
      </c>
      <c r="G90" s="6" t="s">
        <v>51</v>
      </c>
      <c r="H90" s="4" t="s">
        <v>77</v>
      </c>
      <c r="I90" s="6" t="s">
        <v>155</v>
      </c>
      <c r="J90" s="6" t="s">
        <v>156</v>
      </c>
      <c r="K90" s="6" t="s">
        <v>199</v>
      </c>
      <c r="L90" s="9">
        <v>32.700000000000003</v>
      </c>
      <c r="M90" s="16" t="s">
        <v>10</v>
      </c>
      <c r="N90" s="28" t="s">
        <v>26</v>
      </c>
      <c r="O90" s="28" t="s">
        <v>26</v>
      </c>
      <c r="P90" s="3" t="s">
        <v>394</v>
      </c>
      <c r="Q90" s="3" t="s">
        <v>394</v>
      </c>
      <c r="R90" s="63" t="s">
        <v>392</v>
      </c>
      <c r="S90" s="64" t="s">
        <v>396</v>
      </c>
    </row>
    <row r="91" spans="1:19" x14ac:dyDescent="0.25">
      <c r="A91" s="30" t="s">
        <v>116</v>
      </c>
      <c r="B91" s="6" t="s">
        <v>160</v>
      </c>
      <c r="C91" s="29" t="s">
        <v>154</v>
      </c>
      <c r="D91" s="24">
        <v>43709</v>
      </c>
      <c r="E91" s="19" t="s">
        <v>14</v>
      </c>
      <c r="F91" s="19">
        <v>20</v>
      </c>
      <c r="G91" s="6" t="s">
        <v>51</v>
      </c>
      <c r="H91" s="4" t="s">
        <v>55</v>
      </c>
      <c r="I91" s="6" t="s">
        <v>155</v>
      </c>
      <c r="J91" s="6" t="s">
        <v>156</v>
      </c>
      <c r="K91" s="6" t="s">
        <v>200</v>
      </c>
      <c r="L91" s="9">
        <v>24</v>
      </c>
      <c r="M91" s="16" t="s">
        <v>10</v>
      </c>
      <c r="N91" s="28" t="s">
        <v>26</v>
      </c>
      <c r="O91" s="28" t="s">
        <v>26</v>
      </c>
      <c r="P91" s="3" t="s">
        <v>394</v>
      </c>
      <c r="Q91" s="3" t="s">
        <v>394</v>
      </c>
      <c r="R91" s="63" t="s">
        <v>392</v>
      </c>
      <c r="S91" s="64" t="s">
        <v>396</v>
      </c>
    </row>
    <row r="92" spans="1:19" x14ac:dyDescent="0.25">
      <c r="A92" s="30" t="s">
        <v>116</v>
      </c>
      <c r="B92" s="6" t="s">
        <v>216</v>
      </c>
      <c r="C92" s="29" t="s">
        <v>213</v>
      </c>
      <c r="D92" s="24">
        <v>43739</v>
      </c>
      <c r="E92" s="19" t="s">
        <v>46</v>
      </c>
      <c r="F92" s="19">
        <v>10</v>
      </c>
      <c r="G92" s="6" t="s">
        <v>51</v>
      </c>
      <c r="H92" s="4" t="s">
        <v>201</v>
      </c>
      <c r="I92" s="6" t="s">
        <v>74</v>
      </c>
      <c r="J92" s="6">
        <v>2</v>
      </c>
      <c r="K92" s="6" t="s">
        <v>202</v>
      </c>
      <c r="L92" s="9">
        <v>171.3</v>
      </c>
      <c r="M92" s="16" t="s">
        <v>66</v>
      </c>
      <c r="N92" s="28" t="s">
        <v>26</v>
      </c>
      <c r="O92" s="28" t="s">
        <v>26</v>
      </c>
      <c r="P92" s="6" t="s">
        <v>401</v>
      </c>
      <c r="Q92" s="6" t="s">
        <v>401</v>
      </c>
      <c r="R92" s="63" t="s">
        <v>403</v>
      </c>
      <c r="S92" s="65" t="s">
        <v>407</v>
      </c>
    </row>
    <row r="93" spans="1:19" x14ac:dyDescent="0.25">
      <c r="A93" s="30" t="s">
        <v>116</v>
      </c>
      <c r="B93" s="6" t="s">
        <v>217</v>
      </c>
      <c r="C93" s="29" t="s">
        <v>213</v>
      </c>
      <c r="D93" s="24">
        <v>43739</v>
      </c>
      <c r="E93" s="19" t="s">
        <v>46</v>
      </c>
      <c r="F93" s="19">
        <v>10</v>
      </c>
      <c r="G93" s="6" t="s">
        <v>51</v>
      </c>
      <c r="H93" s="4" t="s">
        <v>201</v>
      </c>
      <c r="I93" s="6" t="s">
        <v>74</v>
      </c>
      <c r="J93" s="6">
        <v>2</v>
      </c>
      <c r="K93" s="6" t="s">
        <v>203</v>
      </c>
      <c r="L93" s="9">
        <v>131.1</v>
      </c>
      <c r="M93" s="16" t="s">
        <v>66</v>
      </c>
      <c r="N93" s="28" t="s">
        <v>26</v>
      </c>
      <c r="O93" s="28" t="s">
        <v>26</v>
      </c>
      <c r="P93" s="6" t="s">
        <v>401</v>
      </c>
      <c r="Q93" s="6" t="s">
        <v>401</v>
      </c>
      <c r="R93" s="63" t="s">
        <v>403</v>
      </c>
      <c r="S93" s="65" t="s">
        <v>407</v>
      </c>
    </row>
    <row r="94" spans="1:19" x14ac:dyDescent="0.25">
      <c r="A94" s="30" t="s">
        <v>116</v>
      </c>
      <c r="B94" s="6" t="s">
        <v>218</v>
      </c>
      <c r="C94" s="29" t="s">
        <v>213</v>
      </c>
      <c r="D94" s="24">
        <v>43739</v>
      </c>
      <c r="E94" s="19" t="s">
        <v>46</v>
      </c>
      <c r="F94" s="19">
        <v>10</v>
      </c>
      <c r="G94" s="6" t="s">
        <v>51</v>
      </c>
      <c r="H94" s="4" t="s">
        <v>29</v>
      </c>
      <c r="I94" s="6" t="s">
        <v>34</v>
      </c>
      <c r="J94" s="6">
        <v>1</v>
      </c>
      <c r="K94" s="6" t="s">
        <v>204</v>
      </c>
      <c r="L94" s="9">
        <v>57.1</v>
      </c>
      <c r="M94" s="16" t="s">
        <v>66</v>
      </c>
      <c r="N94" s="28" t="s">
        <v>26</v>
      </c>
      <c r="O94" s="28" t="s">
        <v>26</v>
      </c>
      <c r="P94" s="6" t="s">
        <v>401</v>
      </c>
      <c r="Q94" s="6" t="s">
        <v>401</v>
      </c>
      <c r="R94" s="63" t="s">
        <v>403</v>
      </c>
      <c r="S94" s="65" t="s">
        <v>407</v>
      </c>
    </row>
    <row r="95" spans="1:19" x14ac:dyDescent="0.25">
      <c r="A95" s="30" t="s">
        <v>116</v>
      </c>
      <c r="B95" s="6" t="s">
        <v>219</v>
      </c>
      <c r="C95" s="29" t="s">
        <v>267</v>
      </c>
      <c r="D95" s="24">
        <v>43739</v>
      </c>
      <c r="E95" s="19" t="s">
        <v>46</v>
      </c>
      <c r="F95" s="19">
        <v>14</v>
      </c>
      <c r="G95" s="6" t="s">
        <v>51</v>
      </c>
      <c r="H95" s="4" t="s">
        <v>205</v>
      </c>
      <c r="I95" s="6" t="s">
        <v>19</v>
      </c>
      <c r="J95" s="6">
        <v>1</v>
      </c>
      <c r="K95" s="6" t="s">
        <v>206</v>
      </c>
      <c r="L95" s="9">
        <v>106.7</v>
      </c>
      <c r="M95" s="16" t="s">
        <v>66</v>
      </c>
      <c r="N95" s="28" t="s">
        <v>26</v>
      </c>
      <c r="O95" s="28" t="s">
        <v>26</v>
      </c>
      <c r="P95" s="6" t="s">
        <v>401</v>
      </c>
      <c r="Q95" s="6" t="s">
        <v>401</v>
      </c>
      <c r="R95" s="63" t="s">
        <v>403</v>
      </c>
      <c r="S95" s="65" t="s">
        <v>407</v>
      </c>
    </row>
    <row r="96" spans="1:19" x14ac:dyDescent="0.25">
      <c r="A96" s="30" t="s">
        <v>116</v>
      </c>
      <c r="B96" s="6" t="s">
        <v>220</v>
      </c>
      <c r="C96" s="29" t="s">
        <v>267</v>
      </c>
      <c r="D96" s="24">
        <v>43739</v>
      </c>
      <c r="E96" s="19" t="s">
        <v>46</v>
      </c>
      <c r="F96" s="19">
        <v>14</v>
      </c>
      <c r="G96" s="6" t="s">
        <v>51</v>
      </c>
      <c r="H96" s="4" t="s">
        <v>15</v>
      </c>
      <c r="I96" s="6" t="s">
        <v>48</v>
      </c>
      <c r="J96" s="6">
        <v>1</v>
      </c>
      <c r="K96" s="6" t="s">
        <v>207</v>
      </c>
      <c r="L96" s="9">
        <v>102.6</v>
      </c>
      <c r="M96" s="16" t="s">
        <v>66</v>
      </c>
      <c r="N96" s="28" t="s">
        <v>26</v>
      </c>
      <c r="O96" s="28" t="s">
        <v>26</v>
      </c>
      <c r="P96" s="6" t="s">
        <v>401</v>
      </c>
      <c r="Q96" s="6" t="s">
        <v>401</v>
      </c>
      <c r="R96" s="63" t="s">
        <v>403</v>
      </c>
      <c r="S96" s="65" t="s">
        <v>407</v>
      </c>
    </row>
    <row r="97" spans="1:19" ht="14.1" customHeight="1" x14ac:dyDescent="0.25">
      <c r="A97" s="5" t="s">
        <v>115</v>
      </c>
      <c r="B97" s="11">
        <v>201810135</v>
      </c>
      <c r="C97" s="12">
        <v>2009018</v>
      </c>
      <c r="D97" s="24">
        <v>43344</v>
      </c>
      <c r="E97" s="12" t="s">
        <v>14</v>
      </c>
      <c r="F97" s="12">
        <v>11</v>
      </c>
      <c r="G97" s="15" t="s">
        <v>132</v>
      </c>
      <c r="H97" s="12" t="s">
        <v>66</v>
      </c>
      <c r="I97" s="14" t="s">
        <v>67</v>
      </c>
      <c r="J97" s="14" t="s">
        <v>66</v>
      </c>
      <c r="K97" s="19" t="s">
        <v>66</v>
      </c>
      <c r="L97" s="13">
        <v>0.4</v>
      </c>
      <c r="M97" s="30" t="s">
        <v>26</v>
      </c>
      <c r="N97" s="28" t="s">
        <v>26</v>
      </c>
      <c r="O97" s="28" t="s">
        <v>26</v>
      </c>
      <c r="P97" s="6" t="s">
        <v>408</v>
      </c>
      <c r="Q97" s="6" t="s">
        <v>409</v>
      </c>
      <c r="R97" s="6" t="s">
        <v>392</v>
      </c>
      <c r="S97" s="64" t="s">
        <v>396</v>
      </c>
    </row>
    <row r="98" spans="1:19" x14ac:dyDescent="0.25">
      <c r="A98" s="5" t="s">
        <v>115</v>
      </c>
      <c r="B98" s="11">
        <v>201810136</v>
      </c>
      <c r="C98" s="12">
        <v>2009018</v>
      </c>
      <c r="D98" s="24">
        <v>43344</v>
      </c>
      <c r="E98" s="13" t="s">
        <v>14</v>
      </c>
      <c r="F98" s="13">
        <v>11</v>
      </c>
      <c r="G98" s="15" t="s">
        <v>132</v>
      </c>
      <c r="H98" s="12" t="s">
        <v>66</v>
      </c>
      <c r="I98" s="14" t="s">
        <v>67</v>
      </c>
      <c r="J98" s="14" t="s">
        <v>66</v>
      </c>
      <c r="K98" s="19" t="s">
        <v>66</v>
      </c>
      <c r="L98" s="13">
        <v>4.8000000000000001E-2</v>
      </c>
      <c r="M98" s="30" t="s">
        <v>26</v>
      </c>
      <c r="N98" s="28" t="s">
        <v>26</v>
      </c>
      <c r="O98" s="28" t="s">
        <v>26</v>
      </c>
      <c r="P98" s="6" t="s">
        <v>408</v>
      </c>
      <c r="Q98" s="6" t="s">
        <v>409</v>
      </c>
      <c r="R98" s="6" t="s">
        <v>392</v>
      </c>
      <c r="S98" s="64" t="s">
        <v>396</v>
      </c>
    </row>
    <row r="99" spans="1:19" x14ac:dyDescent="0.25">
      <c r="A99" s="5" t="s">
        <v>115</v>
      </c>
      <c r="B99" s="16">
        <v>201810142</v>
      </c>
      <c r="C99" s="12">
        <v>2007005</v>
      </c>
      <c r="D99" s="24">
        <v>43374</v>
      </c>
      <c r="E99" s="13" t="s">
        <v>46</v>
      </c>
      <c r="F99" s="13">
        <v>54</v>
      </c>
      <c r="G99" s="15" t="s">
        <v>132</v>
      </c>
      <c r="H99" s="13" t="s">
        <v>15</v>
      </c>
      <c r="I99" s="14" t="s">
        <v>69</v>
      </c>
      <c r="J99" s="14">
        <v>2</v>
      </c>
      <c r="K99" s="19" t="s">
        <v>66</v>
      </c>
      <c r="L99" s="13" t="s">
        <v>70</v>
      </c>
      <c r="M99" s="30" t="s">
        <v>26</v>
      </c>
      <c r="N99" s="28" t="s">
        <v>26</v>
      </c>
      <c r="O99" s="28" t="s">
        <v>26</v>
      </c>
      <c r="P99" s="6" t="s">
        <v>410</v>
      </c>
      <c r="Q99" s="6" t="s">
        <v>411</v>
      </c>
      <c r="R99" s="6" t="s">
        <v>403</v>
      </c>
      <c r="S99" s="64" t="s">
        <v>407</v>
      </c>
    </row>
    <row r="100" spans="1:19" x14ac:dyDescent="0.25">
      <c r="A100" s="5" t="s">
        <v>115</v>
      </c>
      <c r="B100" s="13">
        <v>201810138</v>
      </c>
      <c r="C100" s="13">
        <v>2011025</v>
      </c>
      <c r="D100" s="24">
        <v>43374</v>
      </c>
      <c r="E100" s="13" t="s">
        <v>14</v>
      </c>
      <c r="F100" s="13">
        <v>7</v>
      </c>
      <c r="G100" s="15" t="s">
        <v>132</v>
      </c>
      <c r="H100" s="13" t="s">
        <v>71</v>
      </c>
      <c r="I100" s="14" t="s">
        <v>67</v>
      </c>
      <c r="J100" s="14">
        <v>1</v>
      </c>
      <c r="K100" s="19" t="s">
        <v>66</v>
      </c>
      <c r="L100" s="13" t="s">
        <v>70</v>
      </c>
      <c r="M100" s="30" t="s">
        <v>26</v>
      </c>
      <c r="N100" s="28" t="s">
        <v>26</v>
      </c>
      <c r="O100" s="28" t="s">
        <v>26</v>
      </c>
      <c r="P100" s="6" t="s">
        <v>412</v>
      </c>
      <c r="Q100" s="6" t="s">
        <v>413</v>
      </c>
      <c r="R100" s="6" t="s">
        <v>392</v>
      </c>
      <c r="S100" s="64" t="s">
        <v>396</v>
      </c>
    </row>
    <row r="101" spans="1:19" x14ac:dyDescent="0.25">
      <c r="A101" s="5" t="s">
        <v>115</v>
      </c>
      <c r="B101" s="13">
        <v>201810147</v>
      </c>
      <c r="C101" s="13">
        <v>2007042</v>
      </c>
      <c r="D101" s="24">
        <v>43374</v>
      </c>
      <c r="E101" s="13" t="s">
        <v>72</v>
      </c>
      <c r="F101" s="13">
        <v>77</v>
      </c>
      <c r="G101" s="15" t="s">
        <v>132</v>
      </c>
      <c r="H101" s="17" t="s">
        <v>73</v>
      </c>
      <c r="I101" s="22" t="s">
        <v>74</v>
      </c>
      <c r="J101" s="14">
        <v>1</v>
      </c>
      <c r="K101" s="19" t="s">
        <v>66</v>
      </c>
      <c r="L101" s="13">
        <v>0.12</v>
      </c>
      <c r="M101" s="30" t="s">
        <v>26</v>
      </c>
      <c r="N101" s="28" t="s">
        <v>26</v>
      </c>
      <c r="O101" s="28" t="s">
        <v>26</v>
      </c>
      <c r="P101" s="6" t="s">
        <v>414</v>
      </c>
      <c r="Q101" s="6"/>
      <c r="R101" s="6" t="s">
        <v>392</v>
      </c>
      <c r="S101" s="67" t="s">
        <v>415</v>
      </c>
    </row>
    <row r="102" spans="1:19" x14ac:dyDescent="0.25">
      <c r="A102" s="5" t="s">
        <v>115</v>
      </c>
      <c r="B102" s="13">
        <v>201810148</v>
      </c>
      <c r="C102" s="13">
        <v>2007068</v>
      </c>
      <c r="D102" s="24">
        <v>43374</v>
      </c>
      <c r="E102" s="13" t="s">
        <v>14</v>
      </c>
      <c r="F102" s="13">
        <v>32</v>
      </c>
      <c r="G102" s="15" t="s">
        <v>132</v>
      </c>
      <c r="H102" s="17" t="s">
        <v>75</v>
      </c>
      <c r="I102" s="14" t="s">
        <v>74</v>
      </c>
      <c r="J102" s="14" t="s">
        <v>76</v>
      </c>
      <c r="K102" s="19" t="s">
        <v>66</v>
      </c>
      <c r="L102" s="13">
        <v>2.5000000000000001E-2</v>
      </c>
      <c r="M102" s="30" t="s">
        <v>26</v>
      </c>
      <c r="N102" s="28" t="s">
        <v>26</v>
      </c>
      <c r="O102" s="28" t="s">
        <v>26</v>
      </c>
      <c r="P102" s="6" t="s">
        <v>412</v>
      </c>
      <c r="Q102" s="6" t="s">
        <v>416</v>
      </c>
      <c r="R102" s="6" t="s">
        <v>392</v>
      </c>
      <c r="S102" s="67" t="s">
        <v>395</v>
      </c>
    </row>
    <row r="103" spans="1:19" x14ac:dyDescent="0.25">
      <c r="A103" s="5" t="s">
        <v>115</v>
      </c>
      <c r="B103" s="13">
        <v>201810149</v>
      </c>
      <c r="C103" s="13">
        <v>2007012</v>
      </c>
      <c r="D103" s="24">
        <v>43374</v>
      </c>
      <c r="E103" s="13" t="s">
        <v>14</v>
      </c>
      <c r="F103" s="13">
        <v>26</v>
      </c>
      <c r="G103" s="15" t="s">
        <v>132</v>
      </c>
      <c r="H103" s="17" t="s">
        <v>15</v>
      </c>
      <c r="I103" s="14" t="s">
        <v>67</v>
      </c>
      <c r="J103" s="14">
        <v>1</v>
      </c>
      <c r="K103" s="19" t="s">
        <v>66</v>
      </c>
      <c r="L103" s="13">
        <v>6.27</v>
      </c>
      <c r="M103" s="30" t="s">
        <v>26</v>
      </c>
      <c r="N103" s="28" t="s">
        <v>26</v>
      </c>
      <c r="O103" s="28" t="s">
        <v>26</v>
      </c>
      <c r="P103" s="6" t="s">
        <v>417</v>
      </c>
      <c r="Q103" s="6" t="s">
        <v>417</v>
      </c>
      <c r="R103" s="6" t="s">
        <v>392</v>
      </c>
      <c r="S103" s="64" t="s">
        <v>396</v>
      </c>
    </row>
    <row r="104" spans="1:19" x14ac:dyDescent="0.25">
      <c r="A104" s="5" t="s">
        <v>115</v>
      </c>
      <c r="B104" s="13">
        <v>201810154</v>
      </c>
      <c r="C104" s="13">
        <v>2007035</v>
      </c>
      <c r="D104" s="24">
        <v>43374</v>
      </c>
      <c r="E104" s="13" t="s">
        <v>14</v>
      </c>
      <c r="F104" s="13">
        <v>24</v>
      </c>
      <c r="G104" s="15" t="s">
        <v>132</v>
      </c>
      <c r="H104" s="12" t="s">
        <v>40</v>
      </c>
      <c r="I104" s="14" t="s">
        <v>67</v>
      </c>
      <c r="J104" s="14">
        <v>1</v>
      </c>
      <c r="K104" s="19" t="s">
        <v>66</v>
      </c>
      <c r="L104" s="13" t="s">
        <v>70</v>
      </c>
      <c r="M104" s="30" t="s">
        <v>26</v>
      </c>
      <c r="N104" s="28" t="s">
        <v>26</v>
      </c>
      <c r="O104" s="28" t="s">
        <v>26</v>
      </c>
      <c r="P104" s="6" t="s">
        <v>418</v>
      </c>
      <c r="Q104" s="6" t="s">
        <v>419</v>
      </c>
      <c r="R104" s="6" t="s">
        <v>392</v>
      </c>
      <c r="S104" s="64" t="s">
        <v>396</v>
      </c>
    </row>
    <row r="105" spans="1:19" x14ac:dyDescent="0.25">
      <c r="A105" s="5" t="s">
        <v>115</v>
      </c>
      <c r="B105" s="13">
        <v>201810157</v>
      </c>
      <c r="C105" s="13">
        <v>2007035</v>
      </c>
      <c r="D105" s="24">
        <v>43374</v>
      </c>
      <c r="E105" s="13" t="s">
        <v>14</v>
      </c>
      <c r="F105" s="13">
        <v>24</v>
      </c>
      <c r="G105" s="15" t="s">
        <v>132</v>
      </c>
      <c r="H105" s="13" t="s">
        <v>73</v>
      </c>
      <c r="I105" s="14" t="s">
        <v>67</v>
      </c>
      <c r="J105" s="14">
        <v>1</v>
      </c>
      <c r="K105" s="19" t="s">
        <v>66</v>
      </c>
      <c r="L105" s="13">
        <v>1.18</v>
      </c>
      <c r="M105" s="30" t="s">
        <v>26</v>
      </c>
      <c r="N105" s="28" t="s">
        <v>26</v>
      </c>
      <c r="O105" s="28" t="s">
        <v>26</v>
      </c>
      <c r="P105" s="6" t="s">
        <v>418</v>
      </c>
      <c r="Q105" s="6" t="s">
        <v>419</v>
      </c>
      <c r="R105" s="6" t="s">
        <v>392</v>
      </c>
      <c r="S105" s="64" t="s">
        <v>396</v>
      </c>
    </row>
    <row r="106" spans="1:19" x14ac:dyDescent="0.25">
      <c r="A106" s="5" t="s">
        <v>115</v>
      </c>
      <c r="B106" s="13">
        <v>201810155</v>
      </c>
      <c r="C106" s="13">
        <v>2007111</v>
      </c>
      <c r="D106" s="24">
        <v>43374</v>
      </c>
      <c r="E106" s="13" t="s">
        <v>14</v>
      </c>
      <c r="F106" s="13">
        <v>19</v>
      </c>
      <c r="G106" s="15" t="s">
        <v>132</v>
      </c>
      <c r="H106" s="13" t="s">
        <v>77</v>
      </c>
      <c r="I106" s="6" t="s">
        <v>169</v>
      </c>
      <c r="J106" s="14">
        <v>2</v>
      </c>
      <c r="K106" s="19" t="s">
        <v>66</v>
      </c>
      <c r="L106" s="13">
        <v>126</v>
      </c>
      <c r="M106" s="30" t="s">
        <v>26</v>
      </c>
      <c r="N106" s="28" t="s">
        <v>26</v>
      </c>
      <c r="O106" s="28" t="s">
        <v>26</v>
      </c>
      <c r="P106" s="6" t="s">
        <v>412</v>
      </c>
      <c r="Q106" s="6" t="s">
        <v>408</v>
      </c>
      <c r="R106" s="6" t="s">
        <v>392</v>
      </c>
      <c r="S106" s="64" t="s">
        <v>396</v>
      </c>
    </row>
    <row r="107" spans="1:19" x14ac:dyDescent="0.25">
      <c r="A107" s="5" t="s">
        <v>115</v>
      </c>
      <c r="B107" s="13">
        <v>201810156</v>
      </c>
      <c r="C107" s="13">
        <v>2007289</v>
      </c>
      <c r="D107" s="24">
        <v>43374</v>
      </c>
      <c r="E107" s="13" t="s">
        <v>14</v>
      </c>
      <c r="F107" s="13">
        <v>12</v>
      </c>
      <c r="G107" s="15" t="s">
        <v>132</v>
      </c>
      <c r="H107" s="13" t="s">
        <v>73</v>
      </c>
      <c r="I107" s="14" t="s">
        <v>78</v>
      </c>
      <c r="J107" s="14" t="s">
        <v>76</v>
      </c>
      <c r="K107" s="19" t="s">
        <v>66</v>
      </c>
      <c r="L107" s="13">
        <v>0.03</v>
      </c>
      <c r="M107" s="30" t="s">
        <v>26</v>
      </c>
      <c r="N107" s="28" t="s">
        <v>26</v>
      </c>
      <c r="O107" s="28" t="s">
        <v>26</v>
      </c>
      <c r="P107" s="36" t="s">
        <v>420</v>
      </c>
      <c r="Q107" s="36" t="s">
        <v>421</v>
      </c>
      <c r="R107" s="36" t="s">
        <v>392</v>
      </c>
      <c r="S107" s="68" t="s">
        <v>396</v>
      </c>
    </row>
    <row r="108" spans="1:19" x14ac:dyDescent="0.25">
      <c r="A108" s="5" t="s">
        <v>115</v>
      </c>
      <c r="B108" s="13">
        <v>2018024</v>
      </c>
      <c r="C108" s="13">
        <v>2018024</v>
      </c>
      <c r="D108" s="24">
        <v>43405</v>
      </c>
      <c r="E108" s="13" t="s">
        <v>46</v>
      </c>
      <c r="F108" s="13" t="s">
        <v>15</v>
      </c>
      <c r="G108" s="15" t="s">
        <v>132</v>
      </c>
      <c r="H108" s="18" t="s">
        <v>225</v>
      </c>
      <c r="I108" s="14" t="s">
        <v>67</v>
      </c>
      <c r="J108" s="14">
        <v>1</v>
      </c>
      <c r="K108" s="19" t="s">
        <v>66</v>
      </c>
      <c r="L108" s="13" t="s">
        <v>70</v>
      </c>
      <c r="M108" s="30" t="s">
        <v>26</v>
      </c>
      <c r="N108" s="28" t="s">
        <v>26</v>
      </c>
      <c r="O108" s="28" t="s">
        <v>26</v>
      </c>
      <c r="P108" s="6" t="s">
        <v>422</v>
      </c>
      <c r="Q108" s="6" t="s">
        <v>422</v>
      </c>
      <c r="R108" s="6" t="s">
        <v>403</v>
      </c>
      <c r="S108" s="67" t="s">
        <v>404</v>
      </c>
    </row>
    <row r="109" spans="1:19" x14ac:dyDescent="0.25">
      <c r="A109" s="5" t="s">
        <v>115</v>
      </c>
      <c r="B109" s="13">
        <v>201810159</v>
      </c>
      <c r="C109" s="13">
        <v>2007112</v>
      </c>
      <c r="D109" s="24">
        <v>43405</v>
      </c>
      <c r="E109" s="13" t="s">
        <v>14</v>
      </c>
      <c r="F109" s="13">
        <v>23</v>
      </c>
      <c r="G109" s="15" t="s">
        <v>132</v>
      </c>
      <c r="H109" s="13" t="s">
        <v>79</v>
      </c>
      <c r="I109" s="14" t="s">
        <v>68</v>
      </c>
      <c r="J109" s="14">
        <v>1</v>
      </c>
      <c r="K109" s="19" t="s">
        <v>66</v>
      </c>
      <c r="L109" s="13">
        <v>0.85</v>
      </c>
      <c r="M109" s="30" t="s">
        <v>26</v>
      </c>
      <c r="N109" s="28" t="s">
        <v>26</v>
      </c>
      <c r="O109" s="28" t="s">
        <v>26</v>
      </c>
      <c r="P109" s="6" t="s">
        <v>423</v>
      </c>
      <c r="Q109" s="6" t="s">
        <v>424</v>
      </c>
      <c r="R109" s="6" t="s">
        <v>392</v>
      </c>
      <c r="S109" s="64" t="s">
        <v>396</v>
      </c>
    </row>
    <row r="110" spans="1:19" x14ac:dyDescent="0.25">
      <c r="A110" s="5" t="s">
        <v>115</v>
      </c>
      <c r="B110" s="13">
        <v>201810160</v>
      </c>
      <c r="C110" s="13">
        <v>2018025</v>
      </c>
      <c r="D110" s="24">
        <v>43405</v>
      </c>
      <c r="E110" s="13" t="s">
        <v>14</v>
      </c>
      <c r="F110" s="13">
        <v>20</v>
      </c>
      <c r="G110" s="15" t="s">
        <v>132</v>
      </c>
      <c r="H110" s="13" t="s">
        <v>80</v>
      </c>
      <c r="I110" s="14" t="s">
        <v>81</v>
      </c>
      <c r="J110" s="14" t="s">
        <v>76</v>
      </c>
      <c r="K110" s="19" t="s">
        <v>66</v>
      </c>
      <c r="L110" s="13">
        <v>1.55</v>
      </c>
      <c r="M110" s="30" t="s">
        <v>26</v>
      </c>
      <c r="N110" s="28" t="s">
        <v>26</v>
      </c>
      <c r="O110" s="28" t="s">
        <v>26</v>
      </c>
      <c r="P110" s="6" t="s">
        <v>66</v>
      </c>
      <c r="Q110" s="6" t="s">
        <v>66</v>
      </c>
      <c r="R110" s="6" t="s">
        <v>392</v>
      </c>
      <c r="S110" s="64" t="s">
        <v>396</v>
      </c>
    </row>
    <row r="111" spans="1:19" x14ac:dyDescent="0.25">
      <c r="A111" s="5" t="s">
        <v>115</v>
      </c>
      <c r="B111" s="13">
        <v>201810161</v>
      </c>
      <c r="C111" s="13">
        <v>2018025</v>
      </c>
      <c r="D111" s="24">
        <v>43405</v>
      </c>
      <c r="E111" s="13" t="s">
        <v>14</v>
      </c>
      <c r="F111" s="13">
        <v>20</v>
      </c>
      <c r="G111" s="15" t="s">
        <v>132</v>
      </c>
      <c r="H111" s="13" t="s">
        <v>83</v>
      </c>
      <c r="I111" s="14" t="s">
        <v>81</v>
      </c>
      <c r="J111" s="14" t="s">
        <v>76</v>
      </c>
      <c r="K111" s="19" t="s">
        <v>66</v>
      </c>
      <c r="L111" s="13">
        <v>0.38500000000000001</v>
      </c>
      <c r="M111" s="30" t="s">
        <v>26</v>
      </c>
      <c r="N111" s="28" t="s">
        <v>26</v>
      </c>
      <c r="O111" s="28" t="s">
        <v>26</v>
      </c>
      <c r="P111" s="6" t="s">
        <v>66</v>
      </c>
      <c r="Q111" s="6" t="s">
        <v>66</v>
      </c>
      <c r="R111" s="6" t="s">
        <v>392</v>
      </c>
      <c r="S111" s="64" t="s">
        <v>396</v>
      </c>
    </row>
    <row r="112" spans="1:19" x14ac:dyDescent="0.25">
      <c r="A112" s="5" t="s">
        <v>115</v>
      </c>
      <c r="B112" s="13">
        <v>20190107</v>
      </c>
      <c r="C112" s="13">
        <v>2017022</v>
      </c>
      <c r="D112" s="24">
        <v>43466</v>
      </c>
      <c r="E112" s="13" t="s">
        <v>14</v>
      </c>
      <c r="F112" s="13">
        <v>1</v>
      </c>
      <c r="G112" s="15" t="s">
        <v>132</v>
      </c>
      <c r="H112" s="13" t="s">
        <v>73</v>
      </c>
      <c r="I112" s="14" t="s">
        <v>67</v>
      </c>
      <c r="J112" s="14">
        <v>2</v>
      </c>
      <c r="K112" s="19" t="s">
        <v>66</v>
      </c>
      <c r="L112" s="11">
        <v>11</v>
      </c>
      <c r="M112" s="30" t="s">
        <v>26</v>
      </c>
      <c r="N112" s="28" t="s">
        <v>26</v>
      </c>
      <c r="O112" s="28" t="s">
        <v>26</v>
      </c>
      <c r="P112" s="6" t="s">
        <v>425</v>
      </c>
      <c r="Q112" s="6" t="s">
        <v>425</v>
      </c>
      <c r="R112" s="6" t="s">
        <v>392</v>
      </c>
      <c r="S112" s="64" t="s">
        <v>396</v>
      </c>
    </row>
    <row r="113" spans="1:19" x14ac:dyDescent="0.25">
      <c r="A113" s="5" t="s">
        <v>115</v>
      </c>
      <c r="B113" s="15" t="s">
        <v>84</v>
      </c>
      <c r="C113" s="13" t="s">
        <v>85</v>
      </c>
      <c r="D113" s="24">
        <v>43497</v>
      </c>
      <c r="E113" s="13" t="s">
        <v>14</v>
      </c>
      <c r="F113" s="13">
        <v>11</v>
      </c>
      <c r="G113" s="15" t="s">
        <v>132</v>
      </c>
      <c r="H113" s="13" t="s">
        <v>86</v>
      </c>
      <c r="I113" s="14" t="s">
        <v>67</v>
      </c>
      <c r="J113" s="14">
        <v>1</v>
      </c>
      <c r="K113" s="19" t="s">
        <v>66</v>
      </c>
      <c r="L113" s="11">
        <v>9.5</v>
      </c>
      <c r="M113" s="30" t="s">
        <v>26</v>
      </c>
      <c r="N113" s="28" t="s">
        <v>26</v>
      </c>
      <c r="O113" s="28" t="s">
        <v>26</v>
      </c>
      <c r="P113" s="6" t="s">
        <v>66</v>
      </c>
      <c r="Q113" s="6" t="s">
        <v>66</v>
      </c>
      <c r="R113" s="6" t="s">
        <v>392</v>
      </c>
      <c r="S113" s="64" t="s">
        <v>396</v>
      </c>
    </row>
    <row r="114" spans="1:19" x14ac:dyDescent="0.25">
      <c r="A114" s="5" t="s">
        <v>115</v>
      </c>
      <c r="B114" s="15" t="s">
        <v>87</v>
      </c>
      <c r="C114" s="13" t="s">
        <v>88</v>
      </c>
      <c r="D114" s="24">
        <v>43497</v>
      </c>
      <c r="E114" s="13" t="s">
        <v>14</v>
      </c>
      <c r="F114" s="13">
        <v>11</v>
      </c>
      <c r="G114" s="15" t="s">
        <v>132</v>
      </c>
      <c r="H114" s="13" t="s">
        <v>86</v>
      </c>
      <c r="I114" s="14" t="s">
        <v>67</v>
      </c>
      <c r="J114" s="14">
        <v>1</v>
      </c>
      <c r="K114" s="19" t="s">
        <v>66</v>
      </c>
      <c r="L114" s="11">
        <v>0.73</v>
      </c>
      <c r="M114" s="30" t="s">
        <v>26</v>
      </c>
      <c r="N114" s="28" t="s">
        <v>26</v>
      </c>
      <c r="O114" s="28" t="s">
        <v>26</v>
      </c>
      <c r="P114" s="6" t="s">
        <v>66</v>
      </c>
      <c r="Q114" s="6" t="s">
        <v>66</v>
      </c>
      <c r="R114" s="6" t="s">
        <v>392</v>
      </c>
      <c r="S114" s="64" t="s">
        <v>396</v>
      </c>
    </row>
    <row r="115" spans="1:19" x14ac:dyDescent="0.25">
      <c r="A115" s="5" t="s">
        <v>115</v>
      </c>
      <c r="B115" s="13">
        <v>20190219</v>
      </c>
      <c r="C115" s="13">
        <v>4261163</v>
      </c>
      <c r="D115" s="24">
        <v>43497</v>
      </c>
      <c r="E115" s="13" t="s">
        <v>14</v>
      </c>
      <c r="F115" s="13" t="s">
        <v>40</v>
      </c>
      <c r="G115" s="15" t="s">
        <v>132</v>
      </c>
      <c r="H115" s="13" t="s">
        <v>77</v>
      </c>
      <c r="I115" s="14" t="s">
        <v>74</v>
      </c>
      <c r="J115" s="14">
        <v>1</v>
      </c>
      <c r="K115" s="19" t="s">
        <v>66</v>
      </c>
      <c r="L115" s="11" t="s">
        <v>70</v>
      </c>
      <c r="M115" s="30" t="s">
        <v>26</v>
      </c>
      <c r="N115" s="28" t="s">
        <v>26</v>
      </c>
      <c r="O115" s="28" t="s">
        <v>26</v>
      </c>
      <c r="P115" s="6" t="s">
        <v>66</v>
      </c>
      <c r="Q115" s="6" t="s">
        <v>66</v>
      </c>
      <c r="R115" s="6" t="s">
        <v>392</v>
      </c>
      <c r="S115" s="64" t="s">
        <v>396</v>
      </c>
    </row>
    <row r="116" spans="1:19" x14ac:dyDescent="0.25">
      <c r="A116" s="5" t="s">
        <v>115</v>
      </c>
      <c r="B116" s="13" t="s">
        <v>89</v>
      </c>
      <c r="C116" s="13">
        <v>2007094</v>
      </c>
      <c r="D116" s="24">
        <v>43525</v>
      </c>
      <c r="E116" s="13" t="s">
        <v>14</v>
      </c>
      <c r="F116" s="13">
        <v>35</v>
      </c>
      <c r="G116" s="15" t="s">
        <v>132</v>
      </c>
      <c r="H116" s="14" t="s">
        <v>66</v>
      </c>
      <c r="I116" s="14" t="s">
        <v>66</v>
      </c>
      <c r="J116" s="14">
        <v>1</v>
      </c>
      <c r="K116" s="19" t="s">
        <v>66</v>
      </c>
      <c r="L116" s="13">
        <v>0.1</v>
      </c>
      <c r="M116" s="30" t="s">
        <v>26</v>
      </c>
      <c r="N116" s="28" t="s">
        <v>26</v>
      </c>
      <c r="O116" s="28" t="s">
        <v>26</v>
      </c>
      <c r="P116" s="6" t="s">
        <v>426</v>
      </c>
      <c r="Q116" s="6" t="s">
        <v>426</v>
      </c>
      <c r="R116" s="6" t="s">
        <v>392</v>
      </c>
      <c r="S116" s="64" t="s">
        <v>396</v>
      </c>
    </row>
    <row r="117" spans="1:19" x14ac:dyDescent="0.25">
      <c r="A117" s="5" t="s">
        <v>115</v>
      </c>
      <c r="B117" s="13" t="s">
        <v>90</v>
      </c>
      <c r="C117" s="13">
        <v>2007094</v>
      </c>
      <c r="D117" s="24">
        <v>43525</v>
      </c>
      <c r="E117" s="13" t="s">
        <v>14</v>
      </c>
      <c r="F117" s="13">
        <v>35</v>
      </c>
      <c r="G117" s="15" t="s">
        <v>132</v>
      </c>
      <c r="H117" s="14" t="s">
        <v>66</v>
      </c>
      <c r="I117" s="14" t="s">
        <v>66</v>
      </c>
      <c r="J117" s="14">
        <v>1</v>
      </c>
      <c r="K117" s="19" t="s">
        <v>66</v>
      </c>
      <c r="L117" s="13">
        <v>4.4000000000000004</v>
      </c>
      <c r="M117" s="30" t="s">
        <v>26</v>
      </c>
      <c r="N117" s="28" t="s">
        <v>26</v>
      </c>
      <c r="O117" s="28" t="s">
        <v>26</v>
      </c>
      <c r="P117" s="6" t="s">
        <v>426</v>
      </c>
      <c r="Q117" s="6" t="s">
        <v>426</v>
      </c>
      <c r="R117" s="6" t="s">
        <v>392</v>
      </c>
      <c r="S117" s="64" t="s">
        <v>396</v>
      </c>
    </row>
    <row r="118" spans="1:19" x14ac:dyDescent="0.25">
      <c r="A118" s="5" t="s">
        <v>115</v>
      </c>
      <c r="B118" s="13" t="s">
        <v>91</v>
      </c>
      <c r="C118" s="13">
        <v>2017021</v>
      </c>
      <c r="D118" s="24">
        <v>43525</v>
      </c>
      <c r="E118" s="13" t="s">
        <v>14</v>
      </c>
      <c r="F118" s="13">
        <v>14</v>
      </c>
      <c r="G118" s="15" t="s">
        <v>132</v>
      </c>
      <c r="H118" s="13" t="s">
        <v>92</v>
      </c>
      <c r="I118" s="14" t="s">
        <v>93</v>
      </c>
      <c r="J118" s="14">
        <v>1</v>
      </c>
      <c r="K118" s="19" t="s">
        <v>66</v>
      </c>
      <c r="L118" s="13">
        <v>0.13</v>
      </c>
      <c r="M118" s="30" t="s">
        <v>26</v>
      </c>
      <c r="N118" s="28" t="s">
        <v>26</v>
      </c>
      <c r="O118" s="28" t="s">
        <v>26</v>
      </c>
      <c r="P118" s="6" t="s">
        <v>66</v>
      </c>
      <c r="Q118" s="6" t="s">
        <v>66</v>
      </c>
      <c r="R118" s="6" t="s">
        <v>392</v>
      </c>
      <c r="S118" s="64" t="s">
        <v>395</v>
      </c>
    </row>
    <row r="119" spans="1:19" x14ac:dyDescent="0.25">
      <c r="A119" s="5" t="s">
        <v>115</v>
      </c>
      <c r="B119" s="13" t="s">
        <v>94</v>
      </c>
      <c r="C119" s="13">
        <v>2017021</v>
      </c>
      <c r="D119" s="24">
        <v>43525</v>
      </c>
      <c r="E119" s="13" t="s">
        <v>14</v>
      </c>
      <c r="F119" s="13">
        <v>14</v>
      </c>
      <c r="G119" s="15" t="s">
        <v>132</v>
      </c>
      <c r="H119" s="13" t="s">
        <v>92</v>
      </c>
      <c r="I119" s="14" t="s">
        <v>93</v>
      </c>
      <c r="J119" s="14">
        <v>1</v>
      </c>
      <c r="K119" s="19" t="s">
        <v>66</v>
      </c>
      <c r="L119" s="13">
        <v>2.2999999999999998</v>
      </c>
      <c r="M119" s="30" t="s">
        <v>26</v>
      </c>
      <c r="N119" s="28" t="s">
        <v>26</v>
      </c>
      <c r="O119" s="28" t="s">
        <v>26</v>
      </c>
      <c r="P119" s="6" t="s">
        <v>66</v>
      </c>
      <c r="Q119" s="6" t="s">
        <v>66</v>
      </c>
      <c r="R119" s="6" t="s">
        <v>392</v>
      </c>
      <c r="S119" s="64" t="s">
        <v>395</v>
      </c>
    </row>
    <row r="120" spans="1:19" x14ac:dyDescent="0.25">
      <c r="A120" s="5" t="s">
        <v>115</v>
      </c>
      <c r="B120" s="13" t="s">
        <v>95</v>
      </c>
      <c r="C120" s="13">
        <v>2007184</v>
      </c>
      <c r="D120" s="24">
        <v>43525</v>
      </c>
      <c r="E120" s="13" t="s">
        <v>14</v>
      </c>
      <c r="F120" s="13">
        <v>16</v>
      </c>
      <c r="G120" s="15" t="s">
        <v>132</v>
      </c>
      <c r="H120" s="13" t="s">
        <v>96</v>
      </c>
      <c r="I120" s="14" t="s">
        <v>74</v>
      </c>
      <c r="J120" s="14" t="s">
        <v>76</v>
      </c>
      <c r="K120" s="19" t="s">
        <v>66</v>
      </c>
      <c r="L120" s="13">
        <v>0.26</v>
      </c>
      <c r="M120" s="30" t="s">
        <v>26</v>
      </c>
      <c r="N120" s="28" t="s">
        <v>26</v>
      </c>
      <c r="O120" s="28" t="s">
        <v>26</v>
      </c>
      <c r="P120" s="36" t="s">
        <v>412</v>
      </c>
      <c r="Q120" s="36" t="s">
        <v>427</v>
      </c>
      <c r="R120" s="36" t="s">
        <v>392</v>
      </c>
      <c r="S120" s="68" t="s">
        <v>396</v>
      </c>
    </row>
    <row r="121" spans="1:19" x14ac:dyDescent="0.25">
      <c r="A121" s="5" t="s">
        <v>115</v>
      </c>
      <c r="B121" s="13" t="s">
        <v>97</v>
      </c>
      <c r="C121" s="13">
        <v>2007184</v>
      </c>
      <c r="D121" s="24">
        <v>43525</v>
      </c>
      <c r="E121" s="13" t="s">
        <v>14</v>
      </c>
      <c r="F121" s="13">
        <v>16</v>
      </c>
      <c r="G121" s="15" t="s">
        <v>132</v>
      </c>
      <c r="H121" s="13" t="s">
        <v>96</v>
      </c>
      <c r="I121" s="14" t="s">
        <v>93</v>
      </c>
      <c r="J121" s="14" t="s">
        <v>76</v>
      </c>
      <c r="K121" s="19" t="s">
        <v>66</v>
      </c>
      <c r="L121" s="13">
        <v>0.13</v>
      </c>
      <c r="M121" s="30" t="s">
        <v>26</v>
      </c>
      <c r="N121" s="28" t="s">
        <v>26</v>
      </c>
      <c r="O121" s="28" t="s">
        <v>26</v>
      </c>
      <c r="P121" s="36" t="s">
        <v>412</v>
      </c>
      <c r="Q121" s="36" t="s">
        <v>427</v>
      </c>
      <c r="R121" s="36" t="s">
        <v>392</v>
      </c>
      <c r="S121" s="68" t="s">
        <v>396</v>
      </c>
    </row>
    <row r="122" spans="1:19" x14ac:dyDescent="0.25">
      <c r="A122" s="5" t="s">
        <v>115</v>
      </c>
      <c r="B122" s="13" t="s">
        <v>98</v>
      </c>
      <c r="C122" s="13">
        <v>2007184</v>
      </c>
      <c r="D122" s="24">
        <v>43525</v>
      </c>
      <c r="E122" s="13" t="s">
        <v>14</v>
      </c>
      <c r="F122" s="13">
        <v>16</v>
      </c>
      <c r="G122" s="15" t="s">
        <v>132</v>
      </c>
      <c r="H122" s="13" t="s">
        <v>40</v>
      </c>
      <c r="I122" s="14" t="s">
        <v>93</v>
      </c>
      <c r="J122" s="14" t="s">
        <v>76</v>
      </c>
      <c r="K122" s="19" t="s">
        <v>66</v>
      </c>
      <c r="L122" s="13">
        <v>0.3</v>
      </c>
      <c r="M122" s="30" t="s">
        <v>26</v>
      </c>
      <c r="N122" s="28" t="s">
        <v>26</v>
      </c>
      <c r="O122" s="28" t="s">
        <v>26</v>
      </c>
      <c r="P122" s="36" t="s">
        <v>412</v>
      </c>
      <c r="Q122" s="36" t="s">
        <v>427</v>
      </c>
      <c r="R122" s="36" t="s">
        <v>392</v>
      </c>
      <c r="S122" s="68" t="s">
        <v>396</v>
      </c>
    </row>
    <row r="123" spans="1:19" x14ac:dyDescent="0.25">
      <c r="A123" s="5" t="s">
        <v>115</v>
      </c>
      <c r="B123" s="13">
        <v>201910207</v>
      </c>
      <c r="C123" s="13">
        <v>2007012</v>
      </c>
      <c r="D123" s="24">
        <v>43556</v>
      </c>
      <c r="E123" s="13" t="s">
        <v>14</v>
      </c>
      <c r="F123" s="13">
        <v>26</v>
      </c>
      <c r="G123" s="15" t="s">
        <v>132</v>
      </c>
      <c r="H123" s="13" t="s">
        <v>99</v>
      </c>
      <c r="I123" s="14" t="s">
        <v>93</v>
      </c>
      <c r="J123" s="14">
        <v>1</v>
      </c>
      <c r="K123" s="19" t="s">
        <v>66</v>
      </c>
      <c r="L123" s="13">
        <v>56.8</v>
      </c>
      <c r="M123" s="30" t="s">
        <v>26</v>
      </c>
      <c r="N123" s="28" t="s">
        <v>26</v>
      </c>
      <c r="O123" s="28" t="s">
        <v>26</v>
      </c>
      <c r="P123" s="6" t="s">
        <v>417</v>
      </c>
      <c r="Q123" s="6" t="s">
        <v>417</v>
      </c>
      <c r="R123" s="6" t="s">
        <v>392</v>
      </c>
      <c r="S123" s="64" t="s">
        <v>396</v>
      </c>
    </row>
    <row r="124" spans="1:19" x14ac:dyDescent="0.25">
      <c r="A124" s="5" t="s">
        <v>115</v>
      </c>
      <c r="B124" s="13">
        <v>201910208</v>
      </c>
      <c r="C124" s="13">
        <v>2007012</v>
      </c>
      <c r="D124" s="24">
        <v>43556</v>
      </c>
      <c r="E124" s="13" t="s">
        <v>14</v>
      </c>
      <c r="F124" s="13">
        <v>26</v>
      </c>
      <c r="G124" s="15" t="s">
        <v>132</v>
      </c>
      <c r="H124" s="13" t="s">
        <v>40</v>
      </c>
      <c r="I124" s="14" t="s">
        <v>93</v>
      </c>
      <c r="J124" s="14">
        <v>1</v>
      </c>
      <c r="K124" s="19" t="s">
        <v>66</v>
      </c>
      <c r="L124" s="13">
        <v>58.4</v>
      </c>
      <c r="M124" s="30" t="s">
        <v>26</v>
      </c>
      <c r="N124" s="28" t="s">
        <v>26</v>
      </c>
      <c r="O124" s="28" t="s">
        <v>26</v>
      </c>
      <c r="P124" s="6" t="s">
        <v>417</v>
      </c>
      <c r="Q124" s="6" t="s">
        <v>417</v>
      </c>
      <c r="R124" s="6" t="s">
        <v>392</v>
      </c>
      <c r="S124" s="64" t="s">
        <v>396</v>
      </c>
    </row>
    <row r="125" spans="1:19" x14ac:dyDescent="0.25">
      <c r="A125" s="5" t="s">
        <v>115</v>
      </c>
      <c r="B125" s="13" t="s">
        <v>100</v>
      </c>
      <c r="C125" s="13">
        <v>2007298</v>
      </c>
      <c r="D125" s="24">
        <v>43556</v>
      </c>
      <c r="E125" s="13" t="s">
        <v>46</v>
      </c>
      <c r="F125" s="13">
        <v>12</v>
      </c>
      <c r="G125" s="15" t="s">
        <v>132</v>
      </c>
      <c r="H125" s="13" t="s">
        <v>101</v>
      </c>
      <c r="I125" s="14" t="s">
        <v>67</v>
      </c>
      <c r="J125" s="14">
        <v>1</v>
      </c>
      <c r="K125" s="19" t="s">
        <v>66</v>
      </c>
      <c r="L125" s="13">
        <v>2.7</v>
      </c>
      <c r="M125" s="30" t="s">
        <v>26</v>
      </c>
      <c r="N125" s="28" t="s">
        <v>26</v>
      </c>
      <c r="O125" s="28" t="s">
        <v>26</v>
      </c>
      <c r="P125" s="6" t="s">
        <v>428</v>
      </c>
      <c r="Q125" s="6" t="s">
        <v>429</v>
      </c>
      <c r="R125" s="6" t="s">
        <v>430</v>
      </c>
      <c r="S125" s="64" t="s">
        <v>407</v>
      </c>
    </row>
    <row r="126" spans="1:19" x14ac:dyDescent="0.25">
      <c r="A126" s="5" t="s">
        <v>115</v>
      </c>
      <c r="B126" s="13" t="s">
        <v>102</v>
      </c>
      <c r="C126" s="13">
        <v>2007298</v>
      </c>
      <c r="D126" s="24">
        <v>43556</v>
      </c>
      <c r="E126" s="13" t="s">
        <v>46</v>
      </c>
      <c r="F126" s="13">
        <v>12</v>
      </c>
      <c r="G126" s="15" t="s">
        <v>132</v>
      </c>
      <c r="H126" s="13" t="s">
        <v>101</v>
      </c>
      <c r="I126" s="14" t="s">
        <v>67</v>
      </c>
      <c r="J126" s="14">
        <v>1</v>
      </c>
      <c r="K126" s="19" t="s">
        <v>66</v>
      </c>
      <c r="L126" s="13">
        <v>0.44</v>
      </c>
      <c r="M126" s="30" t="s">
        <v>26</v>
      </c>
      <c r="N126" s="28" t="s">
        <v>26</v>
      </c>
      <c r="O126" s="28" t="s">
        <v>26</v>
      </c>
      <c r="P126" s="6" t="s">
        <v>428</v>
      </c>
      <c r="Q126" s="6" t="s">
        <v>429</v>
      </c>
      <c r="R126" s="6" t="s">
        <v>430</v>
      </c>
      <c r="S126" s="64" t="s">
        <v>407</v>
      </c>
    </row>
    <row r="127" spans="1:19" x14ac:dyDescent="0.25">
      <c r="A127" s="5" t="s">
        <v>115</v>
      </c>
      <c r="B127" s="13" t="s">
        <v>103</v>
      </c>
      <c r="C127" s="13">
        <v>2007087</v>
      </c>
      <c r="D127" s="24">
        <v>43556</v>
      </c>
      <c r="E127" s="13" t="s">
        <v>14</v>
      </c>
      <c r="F127" s="13">
        <v>20</v>
      </c>
      <c r="G127" s="15" t="s">
        <v>133</v>
      </c>
      <c r="H127" s="13" t="s">
        <v>105</v>
      </c>
      <c r="I127" s="14" t="s">
        <v>67</v>
      </c>
      <c r="J127" s="14" t="s">
        <v>76</v>
      </c>
      <c r="K127" s="19" t="s">
        <v>66</v>
      </c>
      <c r="L127" s="13">
        <v>37</v>
      </c>
      <c r="M127" s="30" t="s">
        <v>26</v>
      </c>
      <c r="N127" s="28" t="s">
        <v>26</v>
      </c>
      <c r="O127" s="28" t="s">
        <v>26</v>
      </c>
      <c r="P127" s="36" t="s">
        <v>431</v>
      </c>
      <c r="Q127" s="3" t="s">
        <v>432</v>
      </c>
      <c r="R127" s="36" t="s">
        <v>392</v>
      </c>
      <c r="S127" s="68" t="s">
        <v>396</v>
      </c>
    </row>
    <row r="128" spans="1:19" x14ac:dyDescent="0.25">
      <c r="A128" s="5" t="s">
        <v>115</v>
      </c>
      <c r="B128" s="13" t="s">
        <v>106</v>
      </c>
      <c r="C128" s="13">
        <v>2007087</v>
      </c>
      <c r="D128" s="24">
        <v>43556</v>
      </c>
      <c r="E128" s="13" t="s">
        <v>14</v>
      </c>
      <c r="F128" s="13">
        <v>20</v>
      </c>
      <c r="G128" s="15" t="s">
        <v>133</v>
      </c>
      <c r="H128" s="13" t="s">
        <v>105</v>
      </c>
      <c r="I128" s="14" t="s">
        <v>67</v>
      </c>
      <c r="J128" s="14" t="s">
        <v>76</v>
      </c>
      <c r="K128" s="19" t="s">
        <v>66</v>
      </c>
      <c r="L128" s="13">
        <v>37</v>
      </c>
      <c r="M128" s="30" t="s">
        <v>26</v>
      </c>
      <c r="N128" s="28" t="s">
        <v>26</v>
      </c>
      <c r="O128" s="28" t="s">
        <v>26</v>
      </c>
      <c r="P128" s="36" t="s">
        <v>431</v>
      </c>
      <c r="Q128" s="3" t="s">
        <v>432</v>
      </c>
      <c r="R128" s="36" t="s">
        <v>392</v>
      </c>
      <c r="S128" s="68" t="s">
        <v>396</v>
      </c>
    </row>
    <row r="129" spans="1:19" x14ac:dyDescent="0.25">
      <c r="A129" s="5" t="s">
        <v>115</v>
      </c>
      <c r="B129" s="13">
        <v>201910221</v>
      </c>
      <c r="C129" s="13">
        <v>2007072</v>
      </c>
      <c r="D129" s="24">
        <v>43556</v>
      </c>
      <c r="E129" s="13" t="s">
        <v>14</v>
      </c>
      <c r="F129" s="13">
        <v>25</v>
      </c>
      <c r="G129" s="15" t="s">
        <v>132</v>
      </c>
      <c r="H129" s="13" t="s">
        <v>99</v>
      </c>
      <c r="I129" s="14" t="s">
        <v>93</v>
      </c>
      <c r="J129" s="14" t="s">
        <v>76</v>
      </c>
      <c r="K129" s="19" t="s">
        <v>66</v>
      </c>
      <c r="L129" s="13">
        <v>8.0000000000000002E-3</v>
      </c>
      <c r="M129" s="30" t="s">
        <v>26</v>
      </c>
      <c r="N129" s="28" t="s">
        <v>26</v>
      </c>
      <c r="O129" s="28" t="s">
        <v>26</v>
      </c>
      <c r="P129" s="6" t="s">
        <v>433</v>
      </c>
      <c r="Q129" s="6" t="s">
        <v>434</v>
      </c>
      <c r="R129" s="6" t="s">
        <v>392</v>
      </c>
      <c r="S129" s="64" t="s">
        <v>396</v>
      </c>
    </row>
    <row r="130" spans="1:19" x14ac:dyDescent="0.25">
      <c r="A130" s="5" t="s">
        <v>115</v>
      </c>
      <c r="B130" s="13">
        <v>201910231</v>
      </c>
      <c r="C130" s="13">
        <v>2007012</v>
      </c>
      <c r="D130" s="24">
        <v>43586</v>
      </c>
      <c r="E130" s="13" t="s">
        <v>14</v>
      </c>
      <c r="F130" s="13">
        <v>26</v>
      </c>
      <c r="G130" s="15" t="s">
        <v>132</v>
      </c>
      <c r="H130" s="13" t="s">
        <v>77</v>
      </c>
      <c r="I130" s="14" t="s">
        <v>107</v>
      </c>
      <c r="J130" s="14" t="s">
        <v>76</v>
      </c>
      <c r="K130" s="19" t="s">
        <v>66</v>
      </c>
      <c r="L130" s="13">
        <v>125</v>
      </c>
      <c r="M130" s="30" t="s">
        <v>26</v>
      </c>
      <c r="N130" s="28" t="s">
        <v>26</v>
      </c>
      <c r="O130" s="28" t="s">
        <v>26</v>
      </c>
      <c r="P130" s="6" t="s">
        <v>417</v>
      </c>
      <c r="Q130" s="6" t="s">
        <v>417</v>
      </c>
      <c r="R130" s="6" t="s">
        <v>392</v>
      </c>
      <c r="S130" s="64" t="s">
        <v>396</v>
      </c>
    </row>
    <row r="131" spans="1:19" x14ac:dyDescent="0.25">
      <c r="A131" s="5" t="s">
        <v>115</v>
      </c>
      <c r="B131" s="13" t="s">
        <v>108</v>
      </c>
      <c r="C131" s="13">
        <v>2007072</v>
      </c>
      <c r="D131" s="24">
        <v>43586</v>
      </c>
      <c r="E131" s="13" t="s">
        <v>14</v>
      </c>
      <c r="F131" s="13">
        <v>25</v>
      </c>
      <c r="G131" s="15" t="s">
        <v>132</v>
      </c>
      <c r="H131" s="13" t="s">
        <v>73</v>
      </c>
      <c r="I131" s="14" t="s">
        <v>93</v>
      </c>
      <c r="J131" s="14" t="s">
        <v>76</v>
      </c>
      <c r="K131" s="19" t="s">
        <v>66</v>
      </c>
      <c r="L131" s="13">
        <v>1.6</v>
      </c>
      <c r="M131" s="30" t="s">
        <v>26</v>
      </c>
      <c r="N131" s="28" t="s">
        <v>26</v>
      </c>
      <c r="O131" s="28" t="s">
        <v>26</v>
      </c>
      <c r="P131" s="6" t="s">
        <v>433</v>
      </c>
      <c r="Q131" s="6" t="s">
        <v>434</v>
      </c>
      <c r="R131" s="6" t="s">
        <v>392</v>
      </c>
      <c r="S131" s="64" t="s">
        <v>396</v>
      </c>
    </row>
    <row r="132" spans="1:19" x14ac:dyDescent="0.25">
      <c r="A132" s="5" t="s">
        <v>115</v>
      </c>
      <c r="B132" s="13" t="s">
        <v>109</v>
      </c>
      <c r="C132" s="13">
        <v>2007072</v>
      </c>
      <c r="D132" s="24">
        <v>43586</v>
      </c>
      <c r="E132" s="13" t="s">
        <v>14</v>
      </c>
      <c r="F132" s="13">
        <v>25</v>
      </c>
      <c r="G132" s="15" t="s">
        <v>132</v>
      </c>
      <c r="H132" s="13" t="s">
        <v>15</v>
      </c>
      <c r="I132" s="14" t="s">
        <v>93</v>
      </c>
      <c r="J132" s="14" t="s">
        <v>76</v>
      </c>
      <c r="K132" s="19" t="s">
        <v>66</v>
      </c>
      <c r="L132" s="13">
        <v>5.6</v>
      </c>
      <c r="M132" s="30" t="s">
        <v>26</v>
      </c>
      <c r="N132" s="28" t="s">
        <v>26</v>
      </c>
      <c r="O132" s="28" t="s">
        <v>26</v>
      </c>
      <c r="P132" s="6" t="s">
        <v>433</v>
      </c>
      <c r="Q132" s="6" t="s">
        <v>434</v>
      </c>
      <c r="R132" s="6" t="s">
        <v>392</v>
      </c>
      <c r="S132" s="64" t="s">
        <v>396</v>
      </c>
    </row>
    <row r="133" spans="1:19" x14ac:dyDescent="0.25">
      <c r="A133" s="5" t="s">
        <v>115</v>
      </c>
      <c r="B133" s="13" t="s">
        <v>110</v>
      </c>
      <c r="C133" s="13">
        <v>2010016</v>
      </c>
      <c r="D133" s="24">
        <v>43647</v>
      </c>
      <c r="E133" s="13" t="s">
        <v>14</v>
      </c>
      <c r="F133" s="13">
        <v>35</v>
      </c>
      <c r="G133" s="15" t="s">
        <v>132</v>
      </c>
      <c r="H133" s="13" t="s">
        <v>111</v>
      </c>
      <c r="I133" s="14" t="s">
        <v>82</v>
      </c>
      <c r="J133" s="14">
        <v>2</v>
      </c>
      <c r="K133" s="19" t="s">
        <v>66</v>
      </c>
      <c r="L133" s="14" t="s">
        <v>112</v>
      </c>
      <c r="M133" s="30" t="s">
        <v>26</v>
      </c>
      <c r="N133" s="28" t="s">
        <v>26</v>
      </c>
      <c r="O133" s="28" t="s">
        <v>26</v>
      </c>
      <c r="P133" s="6" t="s">
        <v>412</v>
      </c>
      <c r="Q133" s="6" t="s">
        <v>412</v>
      </c>
      <c r="R133" s="6" t="s">
        <v>392</v>
      </c>
      <c r="S133" s="64" t="s">
        <v>396</v>
      </c>
    </row>
    <row r="134" spans="1:19" x14ac:dyDescent="0.25">
      <c r="A134" s="5" t="s">
        <v>115</v>
      </c>
      <c r="B134" s="13" t="s">
        <v>113</v>
      </c>
      <c r="C134" s="13">
        <v>2010016</v>
      </c>
      <c r="D134" s="24">
        <v>43647</v>
      </c>
      <c r="E134" s="13" t="s">
        <v>14</v>
      </c>
      <c r="F134" s="13">
        <v>35</v>
      </c>
      <c r="G134" s="15" t="s">
        <v>132</v>
      </c>
      <c r="H134" s="13" t="s">
        <v>111</v>
      </c>
      <c r="I134" s="14" t="s">
        <v>82</v>
      </c>
      <c r="J134" s="14">
        <v>2</v>
      </c>
      <c r="K134" s="19" t="s">
        <v>66</v>
      </c>
      <c r="L134" s="13">
        <v>16.899999999999999</v>
      </c>
      <c r="M134" s="30" t="s">
        <v>26</v>
      </c>
      <c r="N134" s="28" t="s">
        <v>26</v>
      </c>
      <c r="O134" s="28" t="s">
        <v>26</v>
      </c>
      <c r="P134" s="6" t="s">
        <v>412</v>
      </c>
      <c r="Q134" s="6" t="s">
        <v>412</v>
      </c>
      <c r="R134" s="6" t="s">
        <v>392</v>
      </c>
      <c r="S134" s="64" t="s">
        <v>396</v>
      </c>
    </row>
    <row r="135" spans="1:19" x14ac:dyDescent="0.25">
      <c r="A135" s="5" t="s">
        <v>115</v>
      </c>
      <c r="B135" s="13" t="s">
        <v>114</v>
      </c>
      <c r="C135" s="13">
        <v>2010016</v>
      </c>
      <c r="D135" s="24">
        <v>43647</v>
      </c>
      <c r="E135" s="13" t="s">
        <v>14</v>
      </c>
      <c r="F135" s="13">
        <v>35</v>
      </c>
      <c r="G135" s="15" t="s">
        <v>132</v>
      </c>
      <c r="H135" s="13" t="s">
        <v>15</v>
      </c>
      <c r="I135" s="14" t="s">
        <v>82</v>
      </c>
      <c r="J135" s="14">
        <v>2</v>
      </c>
      <c r="K135" s="19" t="s">
        <v>66</v>
      </c>
      <c r="L135" s="13">
        <v>11</v>
      </c>
      <c r="M135" s="30" t="s">
        <v>26</v>
      </c>
      <c r="N135" s="28" t="s">
        <v>26</v>
      </c>
      <c r="O135" s="28" t="s">
        <v>26</v>
      </c>
      <c r="P135" s="6" t="s">
        <v>412</v>
      </c>
      <c r="Q135" s="6" t="s">
        <v>412</v>
      </c>
      <c r="R135" s="6" t="s">
        <v>392</v>
      </c>
      <c r="S135" s="64" t="s">
        <v>396</v>
      </c>
    </row>
    <row r="148" spans="13:13" x14ac:dyDescent="0.25">
      <c r="M148" s="42"/>
    </row>
    <row r="149" spans="13:13" x14ac:dyDescent="0.25">
      <c r="M149" s="4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23" defaultRowHeight="15" x14ac:dyDescent="0.25"/>
  <sheetData>
    <row r="1" spans="1:4" x14ac:dyDescent="0.25">
      <c r="A1" s="48" t="s">
        <v>335</v>
      </c>
    </row>
    <row r="2" spans="1:4" s="45" customFormat="1" x14ac:dyDescent="0.25">
      <c r="A2" s="44" t="s">
        <v>302</v>
      </c>
      <c r="B2" s="44" t="s">
        <v>303</v>
      </c>
      <c r="C2" s="44" t="s">
        <v>304</v>
      </c>
      <c r="D2" s="44" t="s">
        <v>305</v>
      </c>
    </row>
    <row r="3" spans="1:4" x14ac:dyDescent="0.25">
      <c r="A3" s="46" t="s">
        <v>306</v>
      </c>
      <c r="B3" s="46" t="s">
        <v>307</v>
      </c>
      <c r="C3" s="46">
        <v>422301</v>
      </c>
      <c r="D3" s="46" t="s">
        <v>308</v>
      </c>
    </row>
    <row r="4" spans="1:4" x14ac:dyDescent="0.25">
      <c r="A4" s="46" t="s">
        <v>309</v>
      </c>
      <c r="B4" s="46" t="s">
        <v>310</v>
      </c>
      <c r="C4" s="46">
        <v>101205</v>
      </c>
      <c r="D4" s="46" t="s">
        <v>308</v>
      </c>
    </row>
    <row r="5" spans="1:4" s="45" customFormat="1" x14ac:dyDescent="0.25">
      <c r="A5" s="46" t="s">
        <v>311</v>
      </c>
      <c r="B5" s="46" t="s">
        <v>312</v>
      </c>
      <c r="C5" s="46" t="s">
        <v>313</v>
      </c>
      <c r="D5" s="46" t="s">
        <v>314</v>
      </c>
    </row>
    <row r="6" spans="1:4" s="45" customFormat="1" x14ac:dyDescent="0.25">
      <c r="A6" s="46" t="s">
        <v>315</v>
      </c>
      <c r="B6" s="46" t="s">
        <v>316</v>
      </c>
      <c r="C6" s="46" t="s">
        <v>317</v>
      </c>
      <c r="D6" s="46" t="s">
        <v>318</v>
      </c>
    </row>
    <row r="7" spans="1:4" s="45" customFormat="1" x14ac:dyDescent="0.25">
      <c r="A7" s="46" t="s">
        <v>319</v>
      </c>
      <c r="B7" s="46" t="s">
        <v>320</v>
      </c>
      <c r="C7" s="46">
        <v>344708</v>
      </c>
      <c r="D7" s="46" t="s">
        <v>308</v>
      </c>
    </row>
    <row r="8" spans="1:4" x14ac:dyDescent="0.25">
      <c r="A8" s="47" t="s">
        <v>321</v>
      </c>
      <c r="B8" s="47" t="s">
        <v>322</v>
      </c>
      <c r="C8" s="47" t="s">
        <v>323</v>
      </c>
      <c r="D8" s="47" t="s">
        <v>318</v>
      </c>
    </row>
    <row r="9" spans="1:4" x14ac:dyDescent="0.25">
      <c r="A9" s="47" t="s">
        <v>324</v>
      </c>
      <c r="B9" s="47" t="s">
        <v>325</v>
      </c>
      <c r="C9" s="47" t="s">
        <v>326</v>
      </c>
      <c r="D9" s="47" t="s">
        <v>314</v>
      </c>
    </row>
    <row r="10" spans="1:4" x14ac:dyDescent="0.25">
      <c r="A10" s="47" t="s">
        <v>327</v>
      </c>
      <c r="B10" s="47" t="s">
        <v>328</v>
      </c>
      <c r="C10" s="47" t="s">
        <v>329</v>
      </c>
      <c r="D10" s="47" t="s">
        <v>314</v>
      </c>
    </row>
    <row r="11" spans="1:4" x14ac:dyDescent="0.25">
      <c r="A11" s="47" t="s">
        <v>330</v>
      </c>
      <c r="B11" s="47" t="s">
        <v>331</v>
      </c>
      <c r="C11" s="47">
        <v>337226</v>
      </c>
      <c r="D11" s="47" t="s">
        <v>308</v>
      </c>
    </row>
    <row r="12" spans="1:4" x14ac:dyDescent="0.25">
      <c r="A12" s="47" t="s">
        <v>332</v>
      </c>
      <c r="B12" s="47" t="s">
        <v>333</v>
      </c>
      <c r="C12" s="47" t="s">
        <v>334</v>
      </c>
      <c r="D12" s="47" t="s">
        <v>314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/>
  </sheetViews>
  <sheetFormatPr defaultColWidth="12.42578125" defaultRowHeight="15" x14ac:dyDescent="0.25"/>
  <cols>
    <col min="1" max="1" width="17.140625" style="55" customWidth="1"/>
    <col min="2" max="2" width="8" style="21" bestFit="1" customWidth="1"/>
    <col min="3" max="3" width="11.42578125" style="55" bestFit="1" customWidth="1"/>
    <col min="4" max="4" width="12.42578125" style="55"/>
    <col min="5" max="5" width="11.28515625" style="55" customWidth="1"/>
    <col min="6" max="6" width="11.140625" style="55" customWidth="1"/>
    <col min="7" max="7" width="12.42578125" style="55" customWidth="1"/>
    <col min="8" max="8" width="11.140625" style="55" customWidth="1"/>
    <col min="9" max="9" width="10.5703125" style="55" customWidth="1"/>
    <col min="10" max="12" width="12.42578125" style="55" customWidth="1"/>
    <col min="13" max="13" width="9" style="55" customWidth="1"/>
    <col min="14" max="15" width="11.140625" style="55" customWidth="1"/>
    <col min="16" max="16" width="12.42578125" style="55" customWidth="1"/>
    <col min="17" max="18" width="10.140625" style="55" customWidth="1"/>
    <col min="19" max="19" width="12.42578125" style="55" customWidth="1"/>
    <col min="20" max="20" width="14.85546875" style="55" customWidth="1"/>
    <col min="21" max="21" width="14.28515625" style="55" customWidth="1"/>
    <col min="22" max="22" width="14.85546875" style="55" customWidth="1"/>
    <col min="23" max="16384" width="12.42578125" style="55"/>
  </cols>
  <sheetData>
    <row r="1" spans="1:22" x14ac:dyDescent="0.25">
      <c r="A1" s="48" t="s">
        <v>375</v>
      </c>
    </row>
    <row r="2" spans="1:22" ht="45" x14ac:dyDescent="0.25">
      <c r="A2" s="49" t="s">
        <v>0</v>
      </c>
      <c r="B2" s="49" t="s">
        <v>2</v>
      </c>
      <c r="C2" s="49" t="s">
        <v>5</v>
      </c>
      <c r="D2" s="49" t="s">
        <v>336</v>
      </c>
      <c r="E2" s="50" t="s">
        <v>337</v>
      </c>
      <c r="F2" s="51" t="s">
        <v>338</v>
      </c>
      <c r="G2" s="51" t="s">
        <v>339</v>
      </c>
      <c r="H2" s="51" t="s">
        <v>340</v>
      </c>
      <c r="I2" s="51" t="s">
        <v>341</v>
      </c>
      <c r="J2" s="51" t="s">
        <v>342</v>
      </c>
      <c r="K2" s="52" t="s">
        <v>343</v>
      </c>
      <c r="L2" s="52" t="s">
        <v>344</v>
      </c>
      <c r="M2" s="52" t="s">
        <v>345</v>
      </c>
      <c r="N2" s="51" t="s">
        <v>346</v>
      </c>
      <c r="O2" s="51" t="s">
        <v>347</v>
      </c>
      <c r="P2" s="51" t="s">
        <v>348</v>
      </c>
      <c r="Q2" s="51" t="s">
        <v>349</v>
      </c>
      <c r="R2" s="53" t="s">
        <v>350</v>
      </c>
      <c r="S2" s="54" t="s">
        <v>351</v>
      </c>
      <c r="T2" s="52" t="s">
        <v>352</v>
      </c>
      <c r="U2" s="52" t="s">
        <v>353</v>
      </c>
      <c r="V2" s="52" t="s">
        <v>354</v>
      </c>
    </row>
    <row r="3" spans="1:22" ht="15.75" x14ac:dyDescent="0.25">
      <c r="A3" s="56" t="s">
        <v>355</v>
      </c>
      <c r="B3" s="57" t="s">
        <v>26</v>
      </c>
      <c r="C3" s="58" t="s">
        <v>26</v>
      </c>
      <c r="D3" s="56" t="s">
        <v>356</v>
      </c>
      <c r="E3" s="59">
        <v>202661</v>
      </c>
      <c r="F3" s="59">
        <v>197442</v>
      </c>
      <c r="G3" s="8">
        <v>97.424763521348453</v>
      </c>
      <c r="H3" s="59">
        <v>183758</v>
      </c>
      <c r="I3" s="59">
        <v>13684</v>
      </c>
      <c r="J3" s="59">
        <v>1087</v>
      </c>
      <c r="K3" s="59">
        <v>41118</v>
      </c>
      <c r="L3" s="59">
        <v>125029</v>
      </c>
      <c r="M3" s="59">
        <v>28335</v>
      </c>
      <c r="N3" s="59">
        <v>14734.2</v>
      </c>
      <c r="O3" s="59">
        <v>9237.2100000000009</v>
      </c>
      <c r="P3" s="59">
        <v>120733</v>
      </c>
      <c r="Q3" s="59">
        <v>4250</v>
      </c>
      <c r="R3" s="59">
        <v>203</v>
      </c>
      <c r="S3" s="59">
        <v>7681.0843999999997</v>
      </c>
      <c r="T3" s="59">
        <v>9830</v>
      </c>
      <c r="U3" s="8">
        <v>2.9362566272678632</v>
      </c>
      <c r="V3" s="60">
        <v>5.3531503963164369</v>
      </c>
    </row>
    <row r="4" spans="1:22" ht="15.75" x14ac:dyDescent="0.25">
      <c r="A4" s="56" t="s">
        <v>357</v>
      </c>
      <c r="B4" s="57" t="s">
        <v>26</v>
      </c>
      <c r="C4" s="58" t="s">
        <v>26</v>
      </c>
      <c r="D4" s="56" t="s">
        <v>356</v>
      </c>
      <c r="E4" s="59">
        <v>202357</v>
      </c>
      <c r="F4" s="59">
        <v>198896</v>
      </c>
      <c r="G4" s="8">
        <v>98.28965639933385</v>
      </c>
      <c r="H4" s="59">
        <v>194362</v>
      </c>
      <c r="I4" s="59">
        <v>4534</v>
      </c>
      <c r="J4" s="59">
        <v>471</v>
      </c>
      <c r="K4" s="59">
        <v>68047</v>
      </c>
      <c r="L4" s="59">
        <v>106648</v>
      </c>
      <c r="M4" s="59">
        <v>51198</v>
      </c>
      <c r="N4" s="59">
        <v>23192.694</v>
      </c>
      <c r="O4" s="59">
        <v>20581.596000000001</v>
      </c>
      <c r="P4" s="59">
        <v>105560</v>
      </c>
      <c r="Q4" s="59">
        <v>1068</v>
      </c>
      <c r="R4" s="59">
        <v>398</v>
      </c>
      <c r="S4" s="59">
        <v>9271.0673999999999</v>
      </c>
      <c r="T4" s="59">
        <v>16664</v>
      </c>
      <c r="U4" s="8">
        <v>1.5512807324349347</v>
      </c>
      <c r="V4" s="60">
        <v>7.339715813089656</v>
      </c>
    </row>
    <row r="5" spans="1:22" ht="15.75" x14ac:dyDescent="0.25">
      <c r="A5" s="56" t="s">
        <v>358</v>
      </c>
      <c r="B5" s="57" t="s">
        <v>26</v>
      </c>
      <c r="C5" s="58" t="s">
        <v>26</v>
      </c>
      <c r="D5" s="56" t="s">
        <v>356</v>
      </c>
      <c r="E5" s="59">
        <v>209474</v>
      </c>
      <c r="F5" s="59">
        <v>205750</v>
      </c>
      <c r="G5" s="8">
        <v>98.222213735356178</v>
      </c>
      <c r="H5" s="59">
        <v>197974</v>
      </c>
      <c r="I5" s="59">
        <v>7776</v>
      </c>
      <c r="J5" s="59">
        <v>219</v>
      </c>
      <c r="K5" s="59">
        <v>105456</v>
      </c>
      <c r="L5" s="59">
        <v>72603</v>
      </c>
      <c r="M5" s="59">
        <v>81085</v>
      </c>
      <c r="N5" s="59">
        <v>48569.915000000001</v>
      </c>
      <c r="O5" s="59">
        <v>29596.024999999998</v>
      </c>
      <c r="P5" s="59">
        <v>69119</v>
      </c>
      <c r="Q5" s="59">
        <v>3435</v>
      </c>
      <c r="R5" s="59">
        <v>270</v>
      </c>
      <c r="S5" s="59">
        <v>5919.4225999999999</v>
      </c>
      <c r="T5" s="59">
        <v>10715</v>
      </c>
      <c r="U5" s="8">
        <v>0.65542975269306625</v>
      </c>
      <c r="V5" s="60">
        <v>17.815251102362584</v>
      </c>
    </row>
    <row r="6" spans="1:22" ht="15.75" x14ac:dyDescent="0.25">
      <c r="A6" s="56" t="s">
        <v>359</v>
      </c>
      <c r="B6" s="57" t="s">
        <v>46</v>
      </c>
      <c r="C6" s="58" t="s">
        <v>26</v>
      </c>
      <c r="D6" s="56" t="s">
        <v>356</v>
      </c>
      <c r="E6" s="59">
        <v>107827</v>
      </c>
      <c r="F6" s="59">
        <v>101863</v>
      </c>
      <c r="G6" s="8">
        <v>94.468917803518607</v>
      </c>
      <c r="H6" s="59">
        <v>101172</v>
      </c>
      <c r="I6" s="59">
        <v>691</v>
      </c>
      <c r="J6" s="59">
        <v>329</v>
      </c>
      <c r="K6" s="59">
        <v>43641</v>
      </c>
      <c r="L6" s="59">
        <v>39478</v>
      </c>
      <c r="M6" s="59">
        <v>36896</v>
      </c>
      <c r="N6" s="59">
        <v>26528.223999999998</v>
      </c>
      <c r="O6" s="59">
        <v>9150.2080000000005</v>
      </c>
      <c r="P6" s="59">
        <v>33098</v>
      </c>
      <c r="Q6" s="59">
        <v>6286</v>
      </c>
      <c r="R6" s="59">
        <v>177</v>
      </c>
      <c r="S6" s="59">
        <v>13860.564</v>
      </c>
      <c r="T6" s="59">
        <v>8461</v>
      </c>
      <c r="U6" s="8">
        <v>0.75841525171283886</v>
      </c>
      <c r="V6" s="60">
        <v>3.1485731749443961</v>
      </c>
    </row>
    <row r="7" spans="1:22" ht="15.75" x14ac:dyDescent="0.25">
      <c r="A7" s="56" t="s">
        <v>360</v>
      </c>
      <c r="B7" s="57" t="s">
        <v>46</v>
      </c>
      <c r="C7" s="58" t="s">
        <v>26</v>
      </c>
      <c r="D7" s="56" t="s">
        <v>356</v>
      </c>
      <c r="E7" s="59">
        <v>363772</v>
      </c>
      <c r="F7" s="59">
        <v>324047</v>
      </c>
      <c r="G7" s="8">
        <v>89.079698272544334</v>
      </c>
      <c r="H7" s="59">
        <v>321320</v>
      </c>
      <c r="I7" s="59">
        <v>2727</v>
      </c>
      <c r="J7" s="59">
        <v>10</v>
      </c>
      <c r="K7" s="59">
        <v>83795</v>
      </c>
      <c r="L7" s="59">
        <v>228131</v>
      </c>
      <c r="M7" s="59">
        <v>57709</v>
      </c>
      <c r="N7" s="59">
        <v>18870.843000000001</v>
      </c>
      <c r="O7" s="59">
        <v>31278.278000000002</v>
      </c>
      <c r="P7" s="59">
        <v>220055</v>
      </c>
      <c r="Q7" s="59">
        <v>8011</v>
      </c>
      <c r="R7" s="59">
        <v>219</v>
      </c>
      <c r="S7" s="59">
        <v>1799.3920000000001</v>
      </c>
      <c r="T7" s="59">
        <v>12141</v>
      </c>
      <c r="U7" s="8">
        <v>2.6261113431588998</v>
      </c>
      <c r="V7" s="60">
        <v>46.568507584784193</v>
      </c>
    </row>
    <row r="8" spans="1:22" ht="15.75" x14ac:dyDescent="0.25">
      <c r="A8" s="56" t="s">
        <v>361</v>
      </c>
      <c r="B8" s="57" t="s">
        <v>46</v>
      </c>
      <c r="C8" s="58" t="s">
        <v>26</v>
      </c>
      <c r="D8" s="56" t="s">
        <v>356</v>
      </c>
      <c r="E8" s="59">
        <v>67359</v>
      </c>
      <c r="F8" s="59">
        <v>61391</v>
      </c>
      <c r="G8" s="8">
        <v>91.140010985911317</v>
      </c>
      <c r="H8" s="59">
        <v>61185</v>
      </c>
      <c r="I8" s="59">
        <v>206</v>
      </c>
      <c r="J8" s="59">
        <v>50</v>
      </c>
      <c r="K8" s="59">
        <v>7593</v>
      </c>
      <c r="L8" s="59">
        <v>51897</v>
      </c>
      <c r="M8" s="59">
        <v>5267</v>
      </c>
      <c r="N8" s="59">
        <v>2891.5830000000001</v>
      </c>
      <c r="O8" s="59">
        <v>1759.1780000000001</v>
      </c>
      <c r="P8" s="59">
        <v>50015</v>
      </c>
      <c r="Q8" s="59">
        <v>1869</v>
      </c>
      <c r="R8" s="59">
        <v>30</v>
      </c>
      <c r="S8" s="59">
        <v>985.07849999999996</v>
      </c>
      <c r="T8" s="59">
        <v>11743</v>
      </c>
      <c r="U8" s="8">
        <v>6.5869880152772291</v>
      </c>
      <c r="V8" s="60">
        <v>7.7080151480313503</v>
      </c>
    </row>
    <row r="9" spans="1:22" x14ac:dyDescent="0.25">
      <c r="A9" s="56" t="s">
        <v>362</v>
      </c>
      <c r="B9" s="57" t="s">
        <v>46</v>
      </c>
      <c r="C9" s="56" t="s">
        <v>135</v>
      </c>
      <c r="D9" s="56" t="s">
        <v>363</v>
      </c>
      <c r="E9" s="59">
        <v>36707</v>
      </c>
      <c r="F9" s="59">
        <v>29255</v>
      </c>
      <c r="G9" s="8">
        <v>79.69869507178467</v>
      </c>
      <c r="H9" s="59">
        <v>21824</v>
      </c>
      <c r="I9" s="59">
        <v>7431</v>
      </c>
      <c r="J9" s="8">
        <v>1</v>
      </c>
      <c r="K9" s="59">
        <v>84</v>
      </c>
      <c r="L9" s="59">
        <v>21228</v>
      </c>
      <c r="M9" s="59">
        <v>52</v>
      </c>
      <c r="N9" s="59">
        <v>9.984</v>
      </c>
      <c r="O9" s="59">
        <v>21.995999999999999</v>
      </c>
      <c r="P9" s="59">
        <v>16456</v>
      </c>
      <c r="Q9" s="59">
        <v>4726</v>
      </c>
      <c r="R9" s="59">
        <v>13</v>
      </c>
      <c r="S9" s="59">
        <v>30.553599999999999</v>
      </c>
      <c r="T9" s="59">
        <v>2001</v>
      </c>
      <c r="U9" s="59">
        <v>195.9047619047619</v>
      </c>
      <c r="V9" s="60">
        <v>2.7492668621700882</v>
      </c>
    </row>
    <row r="10" spans="1:22" x14ac:dyDescent="0.25">
      <c r="A10" s="56" t="s">
        <v>364</v>
      </c>
      <c r="B10" s="57" t="s">
        <v>46</v>
      </c>
      <c r="C10" s="56" t="s">
        <v>27</v>
      </c>
      <c r="D10" s="56" t="s">
        <v>365</v>
      </c>
      <c r="E10" s="59">
        <v>349179</v>
      </c>
      <c r="F10" s="59">
        <v>117022</v>
      </c>
      <c r="G10" s="8">
        <v>33.513470168595475</v>
      </c>
      <c r="H10" s="59">
        <v>5838</v>
      </c>
      <c r="I10" s="59">
        <v>111184</v>
      </c>
      <c r="J10" s="59">
        <v>183</v>
      </c>
      <c r="K10" s="59">
        <v>563</v>
      </c>
      <c r="L10" s="59">
        <v>4475</v>
      </c>
      <c r="M10" s="59">
        <v>452</v>
      </c>
      <c r="N10" s="59">
        <v>301.03200000000004</v>
      </c>
      <c r="O10" s="59">
        <v>98.084000000000003</v>
      </c>
      <c r="P10" s="59">
        <v>3578</v>
      </c>
      <c r="Q10" s="59">
        <v>874</v>
      </c>
      <c r="R10" s="59">
        <v>39</v>
      </c>
      <c r="S10" s="59">
        <v>117.9276</v>
      </c>
      <c r="T10" s="59">
        <v>4213</v>
      </c>
      <c r="U10" s="8">
        <v>6.3552397868561279</v>
      </c>
      <c r="V10" s="60">
        <v>4.7741156438357093</v>
      </c>
    </row>
    <row r="11" spans="1:22" x14ac:dyDescent="0.25">
      <c r="A11" s="56" t="s">
        <v>366</v>
      </c>
      <c r="B11" s="57" t="s">
        <v>46</v>
      </c>
      <c r="C11" s="56" t="s">
        <v>29</v>
      </c>
      <c r="D11" s="56" t="s">
        <v>365</v>
      </c>
      <c r="E11" s="59">
        <v>63862</v>
      </c>
      <c r="F11" s="59">
        <v>59857</v>
      </c>
      <c r="G11" s="8">
        <v>93.728664933763426</v>
      </c>
      <c r="H11" s="59">
        <v>26078</v>
      </c>
      <c r="I11" s="59">
        <v>33779</v>
      </c>
      <c r="J11" s="59">
        <v>46</v>
      </c>
      <c r="K11" s="59">
        <v>74</v>
      </c>
      <c r="L11" s="59">
        <v>22891</v>
      </c>
      <c r="M11" s="59">
        <v>55</v>
      </c>
      <c r="N11" s="59">
        <v>11</v>
      </c>
      <c r="O11" s="8">
        <v>2.0020000000000002</v>
      </c>
      <c r="P11" s="59">
        <v>20996</v>
      </c>
      <c r="Q11" s="59">
        <v>1874</v>
      </c>
      <c r="R11" s="59">
        <v>47</v>
      </c>
      <c r="S11" s="59">
        <v>138.21340000000001</v>
      </c>
      <c r="T11" s="59">
        <v>3421</v>
      </c>
      <c r="U11" s="59">
        <v>283.72972972972974</v>
      </c>
      <c r="V11" s="60">
        <v>0.5354039478082443</v>
      </c>
    </row>
    <row r="12" spans="1:22" x14ac:dyDescent="0.25">
      <c r="A12" s="56" t="s">
        <v>367</v>
      </c>
      <c r="B12" s="57" t="s">
        <v>46</v>
      </c>
      <c r="C12" s="56" t="s">
        <v>33</v>
      </c>
      <c r="D12" s="56" t="s">
        <v>365</v>
      </c>
      <c r="E12" s="59">
        <v>23385</v>
      </c>
      <c r="F12" s="59">
        <v>17835</v>
      </c>
      <c r="G12" s="8">
        <v>76.266837716484929</v>
      </c>
      <c r="H12" s="59">
        <v>14796</v>
      </c>
      <c r="I12" s="59">
        <v>3039</v>
      </c>
      <c r="J12" s="59">
        <v>164</v>
      </c>
      <c r="K12" s="8">
        <v>9</v>
      </c>
      <c r="L12" s="59">
        <v>13979</v>
      </c>
      <c r="M12" s="8">
        <v>6</v>
      </c>
      <c r="N12" s="8">
        <v>3</v>
      </c>
      <c r="O12" s="8">
        <v>1.9980000000000002</v>
      </c>
      <c r="P12" s="59">
        <v>6629</v>
      </c>
      <c r="Q12" s="59">
        <v>7296</v>
      </c>
      <c r="R12" s="8">
        <v>0</v>
      </c>
      <c r="S12" s="59">
        <v>23.6736</v>
      </c>
      <c r="T12" s="59">
        <v>2371</v>
      </c>
      <c r="U12" s="59">
        <v>736.55555555555554</v>
      </c>
      <c r="V12" s="60">
        <v>0.38017031630170317</v>
      </c>
    </row>
    <row r="13" spans="1:22" x14ac:dyDescent="0.25">
      <c r="A13" s="56" t="s">
        <v>368</v>
      </c>
      <c r="B13" s="57" t="s">
        <v>46</v>
      </c>
      <c r="C13" s="56" t="s">
        <v>64</v>
      </c>
      <c r="D13" s="56" t="s">
        <v>363</v>
      </c>
      <c r="E13" s="59">
        <v>333308</v>
      </c>
      <c r="F13" s="59">
        <v>307210</v>
      </c>
      <c r="G13" s="8">
        <v>92.170004920373955</v>
      </c>
      <c r="H13" s="59">
        <v>194308</v>
      </c>
      <c r="I13" s="59">
        <v>112902</v>
      </c>
      <c r="J13" s="59">
        <v>35</v>
      </c>
      <c r="K13" s="59">
        <v>357</v>
      </c>
      <c r="L13" s="59">
        <v>190742</v>
      </c>
      <c r="M13" s="59">
        <v>193</v>
      </c>
      <c r="N13" s="59">
        <v>122.941</v>
      </c>
      <c r="O13" s="59">
        <v>32.038000000000004</v>
      </c>
      <c r="P13" s="59">
        <v>175644</v>
      </c>
      <c r="Q13" s="59">
        <v>14993</v>
      </c>
      <c r="R13" s="59">
        <v>43</v>
      </c>
      <c r="S13" s="59">
        <v>1068.694</v>
      </c>
      <c r="T13" s="59">
        <v>3364</v>
      </c>
      <c r="U13" s="59">
        <v>492</v>
      </c>
      <c r="V13" s="60">
        <v>0.33405259129367249</v>
      </c>
    </row>
    <row r="14" spans="1:22" x14ac:dyDescent="0.25">
      <c r="A14" s="56" t="s">
        <v>369</v>
      </c>
      <c r="B14" s="57" t="s">
        <v>46</v>
      </c>
      <c r="C14" s="56" t="s">
        <v>41</v>
      </c>
      <c r="D14" s="56" t="s">
        <v>363</v>
      </c>
      <c r="E14" s="59">
        <v>656000</v>
      </c>
      <c r="F14" s="59">
        <v>483000</v>
      </c>
      <c r="G14" s="8">
        <v>73.628048780487802</v>
      </c>
      <c r="H14" s="59">
        <v>450000</v>
      </c>
      <c r="I14" s="59">
        <v>33000</v>
      </c>
      <c r="J14" s="59">
        <v>1788</v>
      </c>
      <c r="K14" s="59">
        <v>586</v>
      </c>
      <c r="L14" s="59">
        <v>432000</v>
      </c>
      <c r="M14" s="59">
        <v>275</v>
      </c>
      <c r="N14" s="59">
        <v>111.925</v>
      </c>
      <c r="O14" s="59">
        <v>117.97499999999999</v>
      </c>
      <c r="P14" s="59">
        <v>327653</v>
      </c>
      <c r="Q14" s="59">
        <v>103175</v>
      </c>
      <c r="R14" s="59">
        <v>27</v>
      </c>
      <c r="S14" s="59">
        <v>720</v>
      </c>
      <c r="T14" s="59">
        <v>3346</v>
      </c>
      <c r="U14" s="59">
        <v>559.13481228668945</v>
      </c>
      <c r="V14" s="60">
        <v>0.81388888888888888</v>
      </c>
    </row>
    <row r="15" spans="1:22" x14ac:dyDescent="0.25">
      <c r="A15" s="56" t="s">
        <v>370</v>
      </c>
      <c r="B15" s="57" t="s">
        <v>46</v>
      </c>
      <c r="C15" s="56" t="s">
        <v>41</v>
      </c>
      <c r="D15" s="56" t="s">
        <v>363</v>
      </c>
      <c r="E15" s="59">
        <v>446000</v>
      </c>
      <c r="F15" s="59">
        <v>402000</v>
      </c>
      <c r="G15" s="8">
        <v>90.134529147982065</v>
      </c>
      <c r="H15" s="59">
        <v>154464</v>
      </c>
      <c r="I15" s="59">
        <v>247536</v>
      </c>
      <c r="J15" s="59">
        <v>22</v>
      </c>
      <c r="K15" s="59">
        <v>265</v>
      </c>
      <c r="L15" s="59">
        <v>148683</v>
      </c>
      <c r="M15" s="59">
        <v>118</v>
      </c>
      <c r="N15" s="59">
        <v>40.945999999999998</v>
      </c>
      <c r="O15" s="59">
        <v>25.96</v>
      </c>
      <c r="P15" s="59">
        <v>139547</v>
      </c>
      <c r="Q15" s="59">
        <v>9078</v>
      </c>
      <c r="R15" s="59">
        <v>21</v>
      </c>
      <c r="S15" s="59">
        <v>880.44479999999999</v>
      </c>
      <c r="T15" s="59">
        <v>4682</v>
      </c>
      <c r="U15" s="59">
        <v>526.59245283018868</v>
      </c>
      <c r="V15" s="60">
        <v>0.3009842297893065</v>
      </c>
    </row>
    <row r="16" spans="1:22" x14ac:dyDescent="0.25">
      <c r="A16" s="56" t="s">
        <v>371</v>
      </c>
      <c r="B16" s="57" t="s">
        <v>14</v>
      </c>
      <c r="C16" s="57" t="s">
        <v>26</v>
      </c>
      <c r="D16" s="56" t="s">
        <v>356</v>
      </c>
      <c r="E16" s="59">
        <v>329467</v>
      </c>
      <c r="F16" s="59">
        <v>279469</v>
      </c>
      <c r="G16" s="8">
        <v>84.824580306980664</v>
      </c>
      <c r="H16" s="59">
        <v>270572</v>
      </c>
      <c r="I16" s="59">
        <v>8897</v>
      </c>
      <c r="J16" s="59">
        <v>287</v>
      </c>
      <c r="K16" s="59">
        <v>62917</v>
      </c>
      <c r="L16" s="59">
        <v>191862</v>
      </c>
      <c r="M16" s="59">
        <v>43495</v>
      </c>
      <c r="N16" s="59">
        <v>20486.145</v>
      </c>
      <c r="O16" s="59">
        <v>17354.505000000001</v>
      </c>
      <c r="P16" s="59">
        <v>186361</v>
      </c>
      <c r="Q16" s="59">
        <v>5419</v>
      </c>
      <c r="R16" s="59">
        <v>516</v>
      </c>
      <c r="S16" s="59">
        <v>7224.2724000000007</v>
      </c>
      <c r="T16" s="59">
        <v>6321</v>
      </c>
      <c r="U16" s="8">
        <v>2.9620134462863774</v>
      </c>
      <c r="V16" s="60">
        <v>8.7091123529616628</v>
      </c>
    </row>
    <row r="17" spans="1:22" x14ac:dyDescent="0.25">
      <c r="A17" s="56" t="s">
        <v>372</v>
      </c>
      <c r="B17" s="57" t="s">
        <v>14</v>
      </c>
      <c r="C17" s="56" t="s">
        <v>57</v>
      </c>
      <c r="D17" s="56" t="s">
        <v>365</v>
      </c>
      <c r="E17" s="59">
        <v>31279</v>
      </c>
      <c r="F17" s="59">
        <v>26626</v>
      </c>
      <c r="G17" s="8">
        <v>85.124204738003129</v>
      </c>
      <c r="H17" s="59">
        <v>16183</v>
      </c>
      <c r="I17" s="59">
        <v>10443</v>
      </c>
      <c r="J17" s="8">
        <v>6</v>
      </c>
      <c r="K17" s="59">
        <v>19</v>
      </c>
      <c r="L17" s="59">
        <v>15172</v>
      </c>
      <c r="M17" s="59">
        <v>19</v>
      </c>
      <c r="N17" s="8">
        <v>3.0020000000000002</v>
      </c>
      <c r="O17" s="8">
        <v>4.9969999999999999</v>
      </c>
      <c r="P17" s="59">
        <v>11595</v>
      </c>
      <c r="Q17" s="59">
        <v>3528</v>
      </c>
      <c r="R17" s="8">
        <v>6</v>
      </c>
      <c r="S17" s="59">
        <v>22.656199999999998</v>
      </c>
      <c r="T17" s="59">
        <v>1877</v>
      </c>
      <c r="U17" s="59">
        <v>610.26315789473688</v>
      </c>
      <c r="V17" s="60">
        <v>0.83862254040836515</v>
      </c>
    </row>
    <row r="18" spans="1:22" x14ac:dyDescent="0.25">
      <c r="A18" s="56" t="s">
        <v>373</v>
      </c>
      <c r="B18" s="57" t="s">
        <v>14</v>
      </c>
      <c r="C18" s="56" t="s">
        <v>57</v>
      </c>
      <c r="D18" s="56" t="s">
        <v>365</v>
      </c>
      <c r="E18" s="59">
        <v>132301</v>
      </c>
      <c r="F18" s="59">
        <v>32573</v>
      </c>
      <c r="G18" s="8">
        <v>24.620373239809222</v>
      </c>
      <c r="H18" s="59">
        <v>20359</v>
      </c>
      <c r="I18" s="59">
        <v>12214</v>
      </c>
      <c r="J18" s="59">
        <v>106</v>
      </c>
      <c r="K18" s="59">
        <v>103</v>
      </c>
      <c r="L18" s="59">
        <v>19032</v>
      </c>
      <c r="M18" s="59">
        <v>82</v>
      </c>
      <c r="N18" s="59">
        <v>46.002000000000002</v>
      </c>
      <c r="O18" s="59">
        <v>20.992000000000001</v>
      </c>
      <c r="P18" s="59">
        <v>15323</v>
      </c>
      <c r="Q18" s="59">
        <v>3654</v>
      </c>
      <c r="R18" s="8">
        <v>4</v>
      </c>
      <c r="S18" s="59">
        <v>22.3949</v>
      </c>
      <c r="T18" s="59">
        <v>2175</v>
      </c>
      <c r="U18" s="59">
        <v>148.76699029126215</v>
      </c>
      <c r="V18" s="60">
        <v>4.5992614389883411</v>
      </c>
    </row>
    <row r="19" spans="1:22" x14ac:dyDescent="0.25">
      <c r="A19" s="56" t="s">
        <v>125</v>
      </c>
      <c r="B19" s="57" t="s">
        <v>14</v>
      </c>
      <c r="C19" s="56" t="s">
        <v>41</v>
      </c>
      <c r="D19" s="56" t="s">
        <v>363</v>
      </c>
      <c r="E19" s="59">
        <v>543000</v>
      </c>
      <c r="F19" s="59">
        <v>503000</v>
      </c>
      <c r="G19" s="8">
        <v>92.633517495395949</v>
      </c>
      <c r="H19" s="59">
        <v>463000</v>
      </c>
      <c r="I19" s="59">
        <v>40000</v>
      </c>
      <c r="J19" s="59">
        <v>54</v>
      </c>
      <c r="K19" s="59">
        <v>304</v>
      </c>
      <c r="L19" s="59">
        <v>436000</v>
      </c>
      <c r="M19" s="59">
        <v>146</v>
      </c>
      <c r="N19" s="59">
        <v>70.956000000000003</v>
      </c>
      <c r="O19" s="8">
        <v>0.9927999999999999</v>
      </c>
      <c r="P19" s="59">
        <v>296309</v>
      </c>
      <c r="Q19" s="59">
        <v>138281</v>
      </c>
      <c r="R19" s="59">
        <v>59</v>
      </c>
      <c r="S19" s="59">
        <v>2500.2000000000003</v>
      </c>
      <c r="T19" s="59">
        <v>772</v>
      </c>
      <c r="U19" s="59">
        <v>974.70065789473688</v>
      </c>
      <c r="V19" s="60">
        <v>0.12159027277817773</v>
      </c>
    </row>
    <row r="20" spans="1:22" x14ac:dyDescent="0.25">
      <c r="A20" s="56" t="s">
        <v>126</v>
      </c>
      <c r="B20" s="57" t="s">
        <v>14</v>
      </c>
      <c r="C20" s="56" t="s">
        <v>41</v>
      </c>
      <c r="D20" s="56" t="s">
        <v>363</v>
      </c>
      <c r="E20" s="59">
        <v>989000</v>
      </c>
      <c r="F20" s="59">
        <v>891000</v>
      </c>
      <c r="G20" s="8">
        <v>90.091001011122344</v>
      </c>
      <c r="H20" s="59">
        <v>852000</v>
      </c>
      <c r="I20" s="59">
        <v>39000</v>
      </c>
      <c r="J20" s="59">
        <v>71</v>
      </c>
      <c r="K20" s="59">
        <v>653</v>
      </c>
      <c r="L20" s="59">
        <v>800000</v>
      </c>
      <c r="M20" s="59">
        <v>305</v>
      </c>
      <c r="N20" s="59">
        <v>122</v>
      </c>
      <c r="O20" s="59">
        <v>12.993</v>
      </c>
      <c r="P20" s="59">
        <v>556000</v>
      </c>
      <c r="Q20" s="59">
        <v>240734</v>
      </c>
      <c r="R20" s="59">
        <v>144</v>
      </c>
      <c r="S20" s="59">
        <v>6134.4</v>
      </c>
      <c r="T20" s="59">
        <v>794</v>
      </c>
      <c r="U20" s="59">
        <v>851.45482388973971</v>
      </c>
      <c r="V20" s="60">
        <v>0.10644887845592071</v>
      </c>
    </row>
    <row r="21" spans="1:22" x14ac:dyDescent="0.25">
      <c r="A21" s="56" t="s">
        <v>374</v>
      </c>
      <c r="B21" s="57" t="s">
        <v>14</v>
      </c>
      <c r="C21" s="56" t="s">
        <v>41</v>
      </c>
      <c r="D21" s="56" t="s">
        <v>363</v>
      </c>
      <c r="E21" s="59">
        <v>232434</v>
      </c>
      <c r="F21" s="59">
        <v>183779</v>
      </c>
      <c r="G21" s="8">
        <v>79.067176058580074</v>
      </c>
      <c r="H21" s="59">
        <v>164795</v>
      </c>
      <c r="I21" s="59">
        <v>18984</v>
      </c>
      <c r="J21" s="59">
        <v>143</v>
      </c>
      <c r="K21" s="59">
        <v>257</v>
      </c>
      <c r="L21" s="59">
        <v>147090</v>
      </c>
      <c r="M21" s="59">
        <v>79</v>
      </c>
      <c r="N21" s="59">
        <v>41.001000000000005</v>
      </c>
      <c r="O21" s="59">
        <v>15.01</v>
      </c>
      <c r="P21" s="59">
        <v>104824</v>
      </c>
      <c r="Q21" s="59">
        <v>41949</v>
      </c>
      <c r="R21" s="59">
        <v>10</v>
      </c>
      <c r="S21" s="59">
        <v>247.1925</v>
      </c>
      <c r="T21" s="59">
        <v>2411</v>
      </c>
      <c r="U21" s="59">
        <v>407.87548638132296</v>
      </c>
      <c r="V21" s="60">
        <v>1.0396755564994893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3" width="19.5703125" style="33" customWidth="1"/>
    <col min="4" max="5" width="29.7109375" style="33" customWidth="1"/>
    <col min="6" max="16384" width="9.140625" style="34"/>
  </cols>
  <sheetData>
    <row r="1" spans="1:5" x14ac:dyDescent="0.25">
      <c r="A1" s="48" t="s">
        <v>387</v>
      </c>
    </row>
    <row r="2" spans="1:5" x14ac:dyDescent="0.25">
      <c r="A2" s="62" t="s">
        <v>0</v>
      </c>
      <c r="B2" s="62" t="s">
        <v>376</v>
      </c>
      <c r="C2" s="62" t="s">
        <v>377</v>
      </c>
      <c r="D2" s="62" t="s">
        <v>378</v>
      </c>
      <c r="E2" s="62" t="s">
        <v>379</v>
      </c>
    </row>
    <row r="3" spans="1:5" x14ac:dyDescent="0.25">
      <c r="A3" s="32" t="s">
        <v>9</v>
      </c>
      <c r="B3" s="32" t="s">
        <v>380</v>
      </c>
      <c r="C3" s="32" t="s">
        <v>66</v>
      </c>
      <c r="D3" s="61" t="s">
        <v>385</v>
      </c>
      <c r="E3" s="61" t="s">
        <v>385</v>
      </c>
    </row>
    <row r="4" spans="1:5" ht="30" x14ac:dyDescent="0.25">
      <c r="A4" s="32" t="s">
        <v>11</v>
      </c>
      <c r="B4" s="32" t="s">
        <v>380</v>
      </c>
      <c r="C4" s="32" t="s">
        <v>66</v>
      </c>
      <c r="D4" s="61" t="s">
        <v>381</v>
      </c>
      <c r="E4" s="61" t="s">
        <v>386</v>
      </c>
    </row>
    <row r="5" spans="1:5" x14ac:dyDescent="0.25">
      <c r="A5" s="32" t="s">
        <v>226</v>
      </c>
      <c r="B5" s="32" t="s">
        <v>382</v>
      </c>
      <c r="C5" s="32" t="s">
        <v>383</v>
      </c>
      <c r="D5" s="61" t="s">
        <v>384</v>
      </c>
      <c r="E5" s="61" t="s">
        <v>384</v>
      </c>
    </row>
    <row r="6" spans="1:5" x14ac:dyDescent="0.25">
      <c r="A6" s="32" t="s">
        <v>234</v>
      </c>
      <c r="B6" s="32" t="s">
        <v>382</v>
      </c>
      <c r="C6" s="32">
        <v>34</v>
      </c>
      <c r="D6" s="61" t="s">
        <v>384</v>
      </c>
      <c r="E6" s="61" t="s">
        <v>384</v>
      </c>
    </row>
    <row r="7" spans="1:5" x14ac:dyDescent="0.25">
      <c r="A7" s="32" t="s">
        <v>255</v>
      </c>
      <c r="B7" s="32" t="s">
        <v>382</v>
      </c>
      <c r="C7" s="32">
        <v>21</v>
      </c>
      <c r="D7" s="61" t="s">
        <v>384</v>
      </c>
      <c r="E7" s="61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ignacia fuentes</dc:creator>
  <cp:lastModifiedBy>Andrew South</cp:lastModifiedBy>
  <dcterms:created xsi:type="dcterms:W3CDTF">2019-11-15T14:03:53Z</dcterms:created>
  <dcterms:modified xsi:type="dcterms:W3CDTF">2020-08-28T15:15:42Z</dcterms:modified>
</cp:coreProperties>
</file>