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Z analyse\manuscript\2020\"/>
    </mc:Choice>
  </mc:AlternateContent>
  <bookViews>
    <workbookView xWindow="0" yWindow="0" windowWidth="21345" windowHeight="116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506" i="1" l="1"/>
  <c r="CT505" i="1"/>
  <c r="CT504" i="1"/>
  <c r="CT503" i="1"/>
  <c r="CT502" i="1"/>
  <c r="CT501" i="1"/>
  <c r="CT500" i="1"/>
  <c r="CT499" i="1"/>
  <c r="CT498" i="1"/>
  <c r="CT497" i="1"/>
  <c r="CT496" i="1"/>
  <c r="CT495" i="1"/>
  <c r="CT494" i="1"/>
  <c r="CT493" i="1"/>
  <c r="CT492" i="1"/>
  <c r="CT491" i="1"/>
  <c r="CT490" i="1"/>
  <c r="CT489" i="1"/>
  <c r="CT488" i="1"/>
  <c r="CT487" i="1"/>
  <c r="CT486" i="1"/>
  <c r="CT485" i="1"/>
  <c r="CT484" i="1"/>
  <c r="CT483" i="1"/>
  <c r="CT482" i="1"/>
  <c r="CT481" i="1"/>
  <c r="CT480" i="1"/>
  <c r="CT479" i="1"/>
  <c r="CT478" i="1"/>
  <c r="CT477" i="1"/>
  <c r="CT476" i="1"/>
  <c r="CT475" i="1"/>
  <c r="CT474" i="1"/>
  <c r="CT473" i="1"/>
  <c r="CT472" i="1"/>
  <c r="CT471" i="1"/>
  <c r="CT470" i="1"/>
  <c r="CT469" i="1"/>
  <c r="CT468" i="1"/>
  <c r="CT467" i="1"/>
  <c r="CT466" i="1"/>
  <c r="CT465" i="1"/>
  <c r="CT464" i="1"/>
  <c r="CT463" i="1"/>
  <c r="CT462" i="1"/>
  <c r="CT461" i="1"/>
  <c r="CT460" i="1"/>
  <c r="CT459" i="1"/>
  <c r="CT458" i="1"/>
  <c r="CT457" i="1"/>
  <c r="CT456" i="1"/>
  <c r="CT455" i="1"/>
  <c r="CT454" i="1"/>
  <c r="CT453" i="1"/>
  <c r="CT452" i="1"/>
  <c r="CT451" i="1"/>
  <c r="CT450" i="1"/>
  <c r="CT449" i="1"/>
  <c r="CT448" i="1"/>
  <c r="CT447" i="1"/>
  <c r="CT446" i="1"/>
  <c r="CT445" i="1"/>
  <c r="CT444" i="1"/>
  <c r="CT443" i="1"/>
  <c r="CT442" i="1"/>
  <c r="CT441" i="1"/>
  <c r="CT440" i="1"/>
  <c r="CT439" i="1"/>
  <c r="CT438" i="1"/>
  <c r="CT437" i="1"/>
  <c r="CT436" i="1"/>
  <c r="CT435" i="1"/>
  <c r="CT434" i="1"/>
  <c r="CT433" i="1"/>
  <c r="CT432" i="1"/>
  <c r="CT431" i="1"/>
  <c r="CT430" i="1"/>
  <c r="CT429" i="1"/>
  <c r="CT428" i="1"/>
  <c r="CT427" i="1"/>
  <c r="CT426" i="1"/>
  <c r="CT425" i="1"/>
  <c r="CT424" i="1"/>
  <c r="CT423" i="1"/>
  <c r="CT422" i="1"/>
  <c r="CT421" i="1"/>
  <c r="CT420" i="1"/>
  <c r="CT419" i="1"/>
  <c r="CT418" i="1"/>
  <c r="CT417" i="1"/>
  <c r="CT416" i="1"/>
  <c r="CT415" i="1"/>
  <c r="CT414" i="1"/>
  <c r="CT413" i="1"/>
  <c r="CT412" i="1"/>
  <c r="CT411" i="1"/>
  <c r="CT410" i="1"/>
  <c r="CT409" i="1"/>
  <c r="CT408" i="1"/>
  <c r="CT407" i="1"/>
  <c r="CT406" i="1"/>
  <c r="CT405" i="1"/>
  <c r="CT404" i="1"/>
  <c r="CT403" i="1"/>
  <c r="CT402" i="1"/>
  <c r="CT401" i="1"/>
  <c r="CT400" i="1"/>
  <c r="CT399" i="1"/>
  <c r="CT398" i="1"/>
  <c r="CT397" i="1"/>
  <c r="CT396" i="1"/>
  <c r="CT395" i="1"/>
  <c r="CT394" i="1"/>
  <c r="CT393" i="1"/>
  <c r="CT392" i="1"/>
  <c r="CT391" i="1"/>
  <c r="CT390" i="1"/>
  <c r="CT389" i="1"/>
  <c r="CT388" i="1"/>
  <c r="CT387" i="1"/>
  <c r="CT386" i="1"/>
  <c r="CT385" i="1"/>
  <c r="CT384" i="1"/>
  <c r="CT383" i="1"/>
  <c r="CT382" i="1"/>
  <c r="CT381" i="1"/>
  <c r="CT380" i="1"/>
  <c r="CT379" i="1"/>
  <c r="CT378" i="1"/>
  <c r="CT377" i="1"/>
  <c r="CT376" i="1"/>
  <c r="CT375" i="1"/>
  <c r="CT374" i="1"/>
  <c r="CT373" i="1"/>
  <c r="CT372" i="1"/>
  <c r="CT371" i="1"/>
  <c r="CT370" i="1"/>
  <c r="CT369" i="1"/>
  <c r="CT368" i="1"/>
  <c r="CT367" i="1"/>
  <c r="CT366" i="1"/>
  <c r="CT365" i="1"/>
  <c r="CT364" i="1"/>
  <c r="CT363" i="1"/>
  <c r="CT362" i="1"/>
  <c r="CT361" i="1"/>
  <c r="CT360" i="1"/>
  <c r="CT359" i="1"/>
  <c r="CT358" i="1"/>
  <c r="CT357" i="1"/>
  <c r="CT356" i="1"/>
  <c r="CT355" i="1"/>
  <c r="CT354" i="1"/>
  <c r="CT353" i="1"/>
  <c r="CT352" i="1"/>
  <c r="CT351" i="1"/>
  <c r="CT350" i="1"/>
  <c r="CT349" i="1"/>
  <c r="CT348" i="1"/>
  <c r="CT347" i="1"/>
  <c r="CT346" i="1"/>
  <c r="CT345" i="1"/>
  <c r="CT344" i="1"/>
  <c r="CT343" i="1"/>
  <c r="CT342" i="1"/>
  <c r="CT341" i="1"/>
  <c r="CT340" i="1"/>
  <c r="CT339" i="1"/>
  <c r="CT338" i="1"/>
  <c r="CT337" i="1"/>
  <c r="CT336" i="1"/>
  <c r="CT335" i="1"/>
  <c r="CT334" i="1"/>
  <c r="CT333" i="1"/>
  <c r="CT332" i="1"/>
  <c r="CT331" i="1"/>
  <c r="CT330" i="1"/>
  <c r="CT329" i="1"/>
  <c r="CT328" i="1"/>
  <c r="CT327" i="1"/>
  <c r="CT326" i="1"/>
  <c r="CT325" i="1"/>
  <c r="CT324" i="1"/>
  <c r="CT323" i="1"/>
  <c r="CT322" i="1"/>
  <c r="CT321" i="1"/>
  <c r="CT320" i="1"/>
  <c r="CT319" i="1"/>
  <c r="CT318" i="1"/>
  <c r="CT317" i="1"/>
  <c r="CT316" i="1"/>
  <c r="CT315" i="1"/>
  <c r="CT314" i="1"/>
  <c r="CT313" i="1"/>
  <c r="CT312" i="1"/>
  <c r="CT311" i="1"/>
  <c r="CT310" i="1"/>
  <c r="CT309" i="1"/>
  <c r="CT308" i="1"/>
  <c r="CT307" i="1"/>
  <c r="CT306" i="1"/>
  <c r="CT305" i="1"/>
  <c r="CT304" i="1"/>
  <c r="CT303" i="1"/>
  <c r="CT302" i="1"/>
  <c r="CT301" i="1"/>
  <c r="CT300" i="1"/>
  <c r="CT299" i="1"/>
  <c r="CT298" i="1"/>
  <c r="CT297" i="1"/>
  <c r="CT296" i="1"/>
  <c r="CT295" i="1"/>
  <c r="CT294" i="1"/>
  <c r="CT293" i="1"/>
  <c r="CT292" i="1"/>
  <c r="CT291" i="1"/>
  <c r="CT290" i="1"/>
  <c r="CT289" i="1"/>
  <c r="CT288" i="1"/>
  <c r="CT287" i="1"/>
  <c r="CT286" i="1"/>
  <c r="CT285" i="1"/>
  <c r="CT284" i="1"/>
  <c r="CT283" i="1"/>
  <c r="CT282" i="1"/>
  <c r="CT281" i="1"/>
  <c r="CT280" i="1"/>
  <c r="CT279" i="1"/>
  <c r="CT278" i="1"/>
  <c r="CT277" i="1"/>
  <c r="CT276" i="1"/>
  <c r="CT275" i="1"/>
  <c r="CT274" i="1"/>
  <c r="CT273" i="1"/>
  <c r="CT272" i="1"/>
  <c r="CT271" i="1"/>
  <c r="CT270" i="1"/>
  <c r="CT269" i="1"/>
  <c r="CT268" i="1"/>
  <c r="CT267" i="1"/>
  <c r="CT266" i="1"/>
  <c r="CT265" i="1"/>
  <c r="CT264" i="1"/>
  <c r="CT263" i="1"/>
  <c r="CT262" i="1"/>
  <c r="CT261" i="1"/>
  <c r="CT260" i="1"/>
  <c r="CT259" i="1"/>
  <c r="CT258" i="1"/>
  <c r="CT257" i="1"/>
  <c r="CT256" i="1"/>
  <c r="CT255" i="1"/>
  <c r="CT254" i="1"/>
  <c r="CT253" i="1"/>
  <c r="CT252" i="1"/>
  <c r="CT251" i="1"/>
  <c r="CT250" i="1"/>
  <c r="CT249" i="1"/>
  <c r="CT248" i="1"/>
  <c r="CT247" i="1"/>
  <c r="CT246" i="1"/>
  <c r="CT245" i="1"/>
  <c r="CT244" i="1"/>
  <c r="CT243" i="1"/>
  <c r="CT242" i="1"/>
  <c r="CT241" i="1"/>
  <c r="CT240" i="1"/>
  <c r="CT239" i="1"/>
  <c r="CT238" i="1"/>
  <c r="CT237" i="1"/>
  <c r="CT236" i="1"/>
  <c r="CT235" i="1"/>
  <c r="CT234" i="1"/>
  <c r="CT233" i="1"/>
  <c r="CT232" i="1"/>
  <c r="CT231" i="1"/>
  <c r="CT230" i="1"/>
  <c r="CT229" i="1"/>
  <c r="CT228" i="1"/>
  <c r="CT227" i="1"/>
  <c r="CT226" i="1"/>
  <c r="CT225" i="1"/>
  <c r="CT224" i="1"/>
  <c r="CT223" i="1"/>
  <c r="CT222" i="1"/>
  <c r="CT221" i="1"/>
  <c r="CT220" i="1"/>
  <c r="CT219" i="1"/>
  <c r="CT218" i="1"/>
  <c r="CT217" i="1"/>
  <c r="CT216" i="1"/>
  <c r="CT215" i="1"/>
  <c r="CT214" i="1"/>
  <c r="CT213" i="1"/>
  <c r="CT212" i="1"/>
  <c r="CT211" i="1"/>
  <c r="CT210" i="1"/>
  <c r="CT209" i="1"/>
  <c r="CT208" i="1"/>
  <c r="CT207" i="1"/>
  <c r="CT206" i="1"/>
  <c r="CT205" i="1"/>
  <c r="CT204" i="1"/>
  <c r="CT203" i="1"/>
  <c r="CT202" i="1"/>
  <c r="CT201" i="1"/>
  <c r="CT200" i="1"/>
  <c r="CT199" i="1"/>
  <c r="CT198" i="1"/>
  <c r="CT197" i="1"/>
  <c r="CT196" i="1"/>
  <c r="CT195" i="1"/>
  <c r="CT194" i="1"/>
  <c r="CT193" i="1"/>
  <c r="CT192" i="1"/>
  <c r="CT191" i="1"/>
  <c r="CT190" i="1"/>
  <c r="CT189" i="1"/>
  <c r="CT188" i="1"/>
  <c r="CT187" i="1"/>
  <c r="CT186" i="1"/>
  <c r="CT185" i="1"/>
  <c r="CT184" i="1"/>
  <c r="CT183" i="1"/>
  <c r="CT182" i="1"/>
  <c r="CT181" i="1"/>
  <c r="CT180" i="1"/>
  <c r="CT179" i="1"/>
  <c r="CT178" i="1"/>
  <c r="CT177" i="1"/>
  <c r="CT176" i="1"/>
  <c r="CT175" i="1"/>
  <c r="CT174" i="1"/>
  <c r="CT173" i="1"/>
  <c r="CT172" i="1"/>
  <c r="CT171" i="1"/>
  <c r="CT170" i="1"/>
  <c r="CT169" i="1"/>
  <c r="CT168" i="1"/>
  <c r="CT167" i="1"/>
  <c r="CT166" i="1"/>
  <c r="CT165" i="1"/>
  <c r="CT164" i="1"/>
  <c r="CT163" i="1"/>
  <c r="CT162" i="1"/>
  <c r="CT161" i="1"/>
  <c r="CT160" i="1"/>
  <c r="CT159" i="1"/>
  <c r="CT158" i="1"/>
  <c r="CT157" i="1"/>
  <c r="CT156" i="1"/>
  <c r="CT155" i="1"/>
  <c r="CT154" i="1"/>
  <c r="CT153" i="1"/>
  <c r="CT152" i="1"/>
  <c r="CT151" i="1"/>
  <c r="CT150" i="1"/>
  <c r="CT149" i="1"/>
  <c r="CT148" i="1"/>
  <c r="CT147" i="1"/>
  <c r="CT146" i="1"/>
  <c r="CT145" i="1"/>
  <c r="CT144" i="1"/>
  <c r="CT143" i="1"/>
  <c r="CT142" i="1"/>
  <c r="CT141" i="1"/>
  <c r="CT140" i="1"/>
  <c r="CT139" i="1"/>
  <c r="CT138" i="1"/>
  <c r="CT137" i="1"/>
  <c r="CT136" i="1"/>
  <c r="CT135" i="1"/>
  <c r="CT134" i="1"/>
  <c r="CT133" i="1"/>
  <c r="CT132" i="1"/>
  <c r="CT131" i="1"/>
  <c r="CT130" i="1"/>
  <c r="CT129" i="1"/>
  <c r="CT128" i="1"/>
  <c r="CT127" i="1"/>
  <c r="CT126" i="1"/>
  <c r="CT125" i="1"/>
  <c r="CT124" i="1"/>
  <c r="CT123" i="1"/>
  <c r="CT122" i="1"/>
  <c r="CT121" i="1"/>
  <c r="CT120" i="1"/>
  <c r="CT119" i="1"/>
  <c r="CT118" i="1"/>
  <c r="CT117" i="1"/>
  <c r="CT116" i="1"/>
  <c r="CT115" i="1"/>
  <c r="CT114" i="1"/>
  <c r="CT113" i="1"/>
  <c r="CT112" i="1"/>
  <c r="CT111" i="1"/>
  <c r="CT110" i="1"/>
  <c r="CT109" i="1"/>
  <c r="CT108" i="1"/>
  <c r="CT107" i="1"/>
  <c r="CT106" i="1"/>
  <c r="CT105" i="1"/>
  <c r="CT104" i="1"/>
  <c r="CT103" i="1"/>
  <c r="CT102" i="1"/>
  <c r="CT101" i="1"/>
  <c r="CT100" i="1"/>
  <c r="CT99" i="1"/>
  <c r="CT98" i="1"/>
  <c r="CT97" i="1"/>
  <c r="CT96" i="1"/>
  <c r="CT95" i="1"/>
  <c r="CT94" i="1"/>
  <c r="CT93" i="1"/>
  <c r="CT92" i="1"/>
  <c r="CT91" i="1"/>
  <c r="CT90" i="1"/>
  <c r="CT89" i="1"/>
  <c r="CT88" i="1"/>
  <c r="CT87" i="1"/>
  <c r="CT86" i="1"/>
  <c r="CT85" i="1"/>
  <c r="CT84" i="1"/>
  <c r="CT83" i="1"/>
  <c r="CT82" i="1"/>
  <c r="CT81" i="1"/>
  <c r="CT80" i="1"/>
  <c r="CT79" i="1"/>
  <c r="CT78" i="1"/>
  <c r="CT77" i="1"/>
  <c r="CT76" i="1"/>
  <c r="CT75" i="1"/>
  <c r="CT74" i="1"/>
  <c r="CT73" i="1"/>
  <c r="CT72" i="1"/>
  <c r="CT71" i="1"/>
  <c r="CT70" i="1"/>
  <c r="CT69" i="1"/>
  <c r="CT68" i="1"/>
  <c r="CT67" i="1"/>
  <c r="CT66" i="1"/>
  <c r="CT65" i="1"/>
  <c r="CT64" i="1"/>
  <c r="CT63" i="1"/>
  <c r="CT62" i="1"/>
  <c r="CT61" i="1"/>
  <c r="CT60" i="1"/>
  <c r="CT59" i="1"/>
  <c r="CT58" i="1"/>
  <c r="CT57" i="1"/>
  <c r="CT56" i="1"/>
  <c r="CT55" i="1"/>
  <c r="CT54" i="1"/>
  <c r="CT53" i="1"/>
  <c r="CT52" i="1"/>
  <c r="CT51" i="1"/>
  <c r="CT50" i="1"/>
  <c r="CT49" i="1"/>
  <c r="CT48" i="1"/>
  <c r="CT47" i="1"/>
  <c r="CT46" i="1"/>
  <c r="CT45" i="1"/>
  <c r="CT44" i="1"/>
  <c r="CT43" i="1"/>
  <c r="CT42" i="1"/>
  <c r="CT41" i="1"/>
  <c r="CT40" i="1"/>
  <c r="CT39" i="1"/>
  <c r="CT38" i="1"/>
  <c r="CT37" i="1"/>
  <c r="CT36" i="1"/>
  <c r="CT35" i="1"/>
  <c r="CT34" i="1"/>
  <c r="CT33" i="1"/>
  <c r="CT32" i="1"/>
  <c r="CT31" i="1"/>
  <c r="CT30" i="1"/>
  <c r="CT29" i="1"/>
  <c r="CT28" i="1"/>
  <c r="CT27" i="1"/>
  <c r="CT26" i="1"/>
  <c r="CT25" i="1"/>
  <c r="CT24" i="1"/>
  <c r="CT23" i="1"/>
  <c r="CT22" i="1"/>
  <c r="CT21" i="1"/>
  <c r="CT20" i="1"/>
  <c r="CT19" i="1"/>
  <c r="CT18" i="1"/>
  <c r="CT17" i="1"/>
  <c r="CT16" i="1"/>
  <c r="CT15" i="1"/>
  <c r="CT14" i="1"/>
  <c r="CT13" i="1"/>
  <c r="CT12" i="1"/>
  <c r="CT11" i="1"/>
  <c r="CT10" i="1"/>
  <c r="CT9" i="1"/>
  <c r="CT8" i="1"/>
  <c r="CT7" i="1"/>
  <c r="CS4" i="1"/>
  <c r="CR4" i="1"/>
  <c r="CQ4" i="1"/>
  <c r="CP4" i="1"/>
  <c r="CO4" i="1"/>
  <c r="CN4" i="1"/>
  <c r="CM4" i="1"/>
  <c r="CL4" i="1"/>
  <c r="CK4" i="1"/>
  <c r="CJ4" i="1"/>
  <c r="CI4" i="1"/>
  <c r="CH4" i="1"/>
  <c r="CG4" i="1"/>
  <c r="CF4" i="1"/>
  <c r="CE4" i="1"/>
  <c r="CD4" i="1"/>
  <c r="CC4" i="1"/>
  <c r="CB4" i="1"/>
  <c r="CA4" i="1"/>
  <c r="BZ4" i="1"/>
  <c r="BY4" i="1"/>
  <c r="BX4" i="1"/>
  <c r="BW4" i="1"/>
  <c r="BV4" i="1"/>
  <c r="BU4" i="1"/>
  <c r="BT4" i="1"/>
  <c r="BS4" i="1"/>
  <c r="BR4" i="1"/>
  <c r="BQ4" i="1"/>
  <c r="BP4" i="1"/>
  <c r="BO4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CT3" i="1"/>
  <c r="CT4" i="1" l="1"/>
  <c r="CU7" i="1"/>
  <c r="CU18" i="1"/>
  <c r="CU25" i="1"/>
  <c r="CU32" i="1"/>
  <c r="CU36" i="1"/>
  <c r="CU50" i="1"/>
  <c r="CU57" i="1"/>
  <c r="CU64" i="1"/>
  <c r="CU68" i="1"/>
  <c r="CU82" i="1"/>
  <c r="CU89" i="1"/>
  <c r="CU96" i="1"/>
  <c r="CU100" i="1"/>
  <c r="CU114" i="1"/>
  <c r="CU121" i="1"/>
  <c r="CU128" i="1"/>
  <c r="CU132" i="1"/>
  <c r="CU146" i="1"/>
  <c r="CU153" i="1"/>
  <c r="CU160" i="1"/>
  <c r="CU164" i="1"/>
  <c r="CU178" i="1"/>
  <c r="CU185" i="1"/>
  <c r="CU192" i="1"/>
  <c r="CU196" i="1"/>
  <c r="CU207" i="1"/>
  <c r="CU211" i="1"/>
  <c r="CU215" i="1"/>
  <c r="CU219" i="1"/>
  <c r="CU223" i="1"/>
  <c r="CU227" i="1"/>
  <c r="CU231" i="1"/>
  <c r="CU235" i="1"/>
  <c r="CU12" i="1"/>
  <c r="CU26" i="1"/>
  <c r="CU65" i="1"/>
  <c r="CU97" i="1"/>
  <c r="CU104" i="1"/>
  <c r="CU140" i="1"/>
  <c r="CU154" i="1"/>
  <c r="CU193" i="1"/>
  <c r="CU204" i="1"/>
  <c r="CU8" i="1"/>
  <c r="CU44" i="1"/>
  <c r="CU76" i="1"/>
  <c r="CU90" i="1"/>
  <c r="CU129" i="1"/>
  <c r="CU161" i="1"/>
  <c r="CU168" i="1"/>
  <c r="CU9" i="1"/>
  <c r="CU16" i="1"/>
  <c r="CU34" i="1"/>
  <c r="CU52" i="1"/>
  <c r="CU73" i="1"/>
  <c r="CU80" i="1"/>
  <c r="CU84" i="1"/>
  <c r="CU98" i="1"/>
  <c r="CU105" i="1"/>
  <c r="CU112" i="1"/>
  <c r="CU116" i="1"/>
  <c r="CU130" i="1"/>
  <c r="CU137" i="1"/>
  <c r="CU144" i="1"/>
  <c r="CU148" i="1"/>
  <c r="CU162" i="1"/>
  <c r="CU169" i="1"/>
  <c r="CU176" i="1"/>
  <c r="CU180" i="1"/>
  <c r="CU194" i="1"/>
  <c r="CU201" i="1"/>
  <c r="CU265" i="1"/>
  <c r="CU33" i="1"/>
  <c r="CU40" i="1"/>
  <c r="CU58" i="1"/>
  <c r="CU72" i="1"/>
  <c r="CU108" i="1"/>
  <c r="CU122" i="1"/>
  <c r="CU136" i="1"/>
  <c r="CU172" i="1"/>
  <c r="CU186" i="1"/>
  <c r="CU200" i="1"/>
  <c r="CU20" i="1"/>
  <c r="CU41" i="1"/>
  <c r="CU48" i="1"/>
  <c r="CU66" i="1"/>
  <c r="CU10" i="1"/>
  <c r="CU17" i="1"/>
  <c r="CU24" i="1"/>
  <c r="CU28" i="1"/>
  <c r="CU42" i="1"/>
  <c r="CU49" i="1"/>
  <c r="CU56" i="1"/>
  <c r="CU60" i="1"/>
  <c r="CU74" i="1"/>
  <c r="CU81" i="1"/>
  <c r="CU88" i="1"/>
  <c r="CU92" i="1"/>
  <c r="CU106" i="1"/>
  <c r="CU113" i="1"/>
  <c r="CU120" i="1"/>
  <c r="CU124" i="1"/>
  <c r="CU138" i="1"/>
  <c r="CU145" i="1"/>
  <c r="CU152" i="1"/>
  <c r="CU156" i="1"/>
  <c r="CU170" i="1"/>
  <c r="CU177" i="1"/>
  <c r="CU184" i="1"/>
  <c r="CU188" i="1"/>
  <c r="CU202" i="1"/>
  <c r="CU243" i="1"/>
  <c r="CU251" i="1"/>
  <c r="CU276" i="1"/>
  <c r="CU290" i="1"/>
  <c r="CU329" i="1"/>
  <c r="CU375" i="1"/>
  <c r="CU15" i="1"/>
  <c r="CU23" i="1"/>
  <c r="CU31" i="1"/>
  <c r="CU39" i="1"/>
  <c r="CU47" i="1"/>
  <c r="CU55" i="1"/>
  <c r="CU63" i="1"/>
  <c r="CU71" i="1"/>
  <c r="CU79" i="1"/>
  <c r="CU87" i="1"/>
  <c r="CU95" i="1"/>
  <c r="CU103" i="1"/>
  <c r="CU111" i="1"/>
  <c r="CU119" i="1"/>
  <c r="CU127" i="1"/>
  <c r="CU135" i="1"/>
  <c r="CU143" i="1"/>
  <c r="CU151" i="1"/>
  <c r="CU159" i="1"/>
  <c r="CU167" i="1"/>
  <c r="CU175" i="1"/>
  <c r="CU183" i="1"/>
  <c r="CU191" i="1"/>
  <c r="CU199" i="1"/>
  <c r="CU208" i="1"/>
  <c r="CU212" i="1"/>
  <c r="CU216" i="1"/>
  <c r="CU220" i="1"/>
  <c r="CU224" i="1"/>
  <c r="CU228" i="1"/>
  <c r="CU232" i="1"/>
  <c r="CU236" i="1"/>
  <c r="CU240" i="1"/>
  <c r="CU244" i="1"/>
  <c r="CU248" i="1"/>
  <c r="CU252" i="1"/>
  <c r="CU266" i="1"/>
  <c r="CU273" i="1"/>
  <c r="CU280" i="1"/>
  <c r="CU284" i="1"/>
  <c r="CU298" i="1"/>
  <c r="CU305" i="1"/>
  <c r="CU337" i="1"/>
  <c r="CU368" i="1"/>
  <c r="CU407" i="1"/>
  <c r="CU411" i="1"/>
  <c r="CU457" i="1"/>
  <c r="CU496" i="1"/>
  <c r="CU239" i="1"/>
  <c r="CU247" i="1"/>
  <c r="CU258" i="1"/>
  <c r="CU297" i="1"/>
  <c r="CU304" i="1"/>
  <c r="CU379" i="1"/>
  <c r="CU425" i="1"/>
  <c r="CU464" i="1"/>
  <c r="CU503" i="1"/>
  <c r="CU13" i="1"/>
  <c r="CU21" i="1"/>
  <c r="CU29" i="1"/>
  <c r="CU37" i="1"/>
  <c r="CU45" i="1"/>
  <c r="CU53" i="1"/>
  <c r="CU61" i="1"/>
  <c r="CU69" i="1"/>
  <c r="CU77" i="1"/>
  <c r="CU85" i="1"/>
  <c r="CU93" i="1"/>
  <c r="CU101" i="1"/>
  <c r="CU109" i="1"/>
  <c r="CU117" i="1"/>
  <c r="CU125" i="1"/>
  <c r="CU133" i="1"/>
  <c r="CU141" i="1"/>
  <c r="CU149" i="1"/>
  <c r="CU157" i="1"/>
  <c r="CU165" i="1"/>
  <c r="CU173" i="1"/>
  <c r="CU181" i="1"/>
  <c r="CU189" i="1"/>
  <c r="CU197" i="1"/>
  <c r="CU205" i="1"/>
  <c r="CU209" i="1"/>
  <c r="CU213" i="1"/>
  <c r="CU217" i="1"/>
  <c r="CU221" i="1"/>
  <c r="CU225" i="1"/>
  <c r="CU229" i="1"/>
  <c r="CU233" i="1"/>
  <c r="CU237" i="1"/>
  <c r="CU241" i="1"/>
  <c r="CU245" i="1"/>
  <c r="CU249" i="1"/>
  <c r="CU256" i="1"/>
  <c r="CU260" i="1"/>
  <c r="CU274" i="1"/>
  <c r="CU281" i="1"/>
  <c r="CU288" i="1"/>
  <c r="CU292" i="1"/>
  <c r="CU306" i="1"/>
  <c r="CU313" i="1"/>
  <c r="CU361" i="1"/>
  <c r="CU400" i="1"/>
  <c r="CU439" i="1"/>
  <c r="CU443" i="1"/>
  <c r="CU489" i="1"/>
  <c r="CU272" i="1"/>
  <c r="CU308" i="1"/>
  <c r="CU11" i="1"/>
  <c r="CU19" i="1"/>
  <c r="CU27" i="1"/>
  <c r="CU35" i="1"/>
  <c r="CU43" i="1"/>
  <c r="CU51" i="1"/>
  <c r="CU59" i="1"/>
  <c r="CU67" i="1"/>
  <c r="CU75" i="1"/>
  <c r="CU83" i="1"/>
  <c r="CU91" i="1"/>
  <c r="CU99" i="1"/>
  <c r="CU107" i="1"/>
  <c r="CU115" i="1"/>
  <c r="CU123" i="1"/>
  <c r="CU131" i="1"/>
  <c r="CU139" i="1"/>
  <c r="CU147" i="1"/>
  <c r="CU155" i="1"/>
  <c r="CU163" i="1"/>
  <c r="CU171" i="1"/>
  <c r="CU179" i="1"/>
  <c r="CU187" i="1"/>
  <c r="CU195" i="1"/>
  <c r="CU203" i="1"/>
  <c r="CU206" i="1"/>
  <c r="CU210" i="1"/>
  <c r="CU214" i="1"/>
  <c r="CU218" i="1"/>
  <c r="CU222" i="1"/>
  <c r="CU226" i="1"/>
  <c r="CU230" i="1"/>
  <c r="CU234" i="1"/>
  <c r="CU238" i="1"/>
  <c r="CU242" i="1"/>
  <c r="CU246" i="1"/>
  <c r="CU250" i="1"/>
  <c r="CU257" i="1"/>
  <c r="CU264" i="1"/>
  <c r="CU268" i="1"/>
  <c r="CU282" i="1"/>
  <c r="CU289" i="1"/>
  <c r="CU296" i="1"/>
  <c r="CU300" i="1"/>
  <c r="CU321" i="1"/>
  <c r="CU339" i="1"/>
  <c r="CU343" i="1"/>
  <c r="CU347" i="1"/>
  <c r="CU393" i="1"/>
  <c r="CU432" i="1"/>
  <c r="CU471" i="1"/>
  <c r="CU475" i="1"/>
  <c r="CU255" i="1"/>
  <c r="CU263" i="1"/>
  <c r="CU271" i="1"/>
  <c r="CU279" i="1"/>
  <c r="CU287" i="1"/>
  <c r="CU295" i="1"/>
  <c r="CU303" i="1"/>
  <c r="CU311" i="1"/>
  <c r="CU319" i="1"/>
  <c r="CU327" i="1"/>
  <c r="CU335" i="1"/>
  <c r="CU344" i="1"/>
  <c r="CU351" i="1"/>
  <c r="CU355" i="1"/>
  <c r="CU369" i="1"/>
  <c r="CU376" i="1"/>
  <c r="CU383" i="1"/>
  <c r="CU387" i="1"/>
  <c r="CU401" i="1"/>
  <c r="CU408" i="1"/>
  <c r="CU415" i="1"/>
  <c r="CU419" i="1"/>
  <c r="CU433" i="1"/>
  <c r="CU440" i="1"/>
  <c r="CU447" i="1"/>
  <c r="CU451" i="1"/>
  <c r="CU465" i="1"/>
  <c r="CU472" i="1"/>
  <c r="CU479" i="1"/>
  <c r="CU483" i="1"/>
  <c r="CU497" i="1"/>
  <c r="CU504" i="1"/>
  <c r="CU253" i="1"/>
  <c r="CU261" i="1"/>
  <c r="CU269" i="1"/>
  <c r="CU277" i="1"/>
  <c r="CU285" i="1"/>
  <c r="CU293" i="1"/>
  <c r="CU301" i="1"/>
  <c r="CU309" i="1"/>
  <c r="CU317" i="1"/>
  <c r="CU325" i="1"/>
  <c r="CU333" i="1"/>
  <c r="CU345" i="1"/>
  <c r="CU352" i="1"/>
  <c r="CU359" i="1"/>
  <c r="CU363" i="1"/>
  <c r="CU377" i="1"/>
  <c r="CU384" i="1"/>
  <c r="CU391" i="1"/>
  <c r="CU395" i="1"/>
  <c r="CU409" i="1"/>
  <c r="CU416" i="1"/>
  <c r="CU423" i="1"/>
  <c r="CU427" i="1"/>
  <c r="CU441" i="1"/>
  <c r="CU448" i="1"/>
  <c r="CU455" i="1"/>
  <c r="CU459" i="1"/>
  <c r="CU473" i="1"/>
  <c r="CU480" i="1"/>
  <c r="CU487" i="1"/>
  <c r="CU491" i="1"/>
  <c r="CU505" i="1"/>
  <c r="CU259" i="1"/>
  <c r="CU267" i="1"/>
  <c r="CU275" i="1"/>
  <c r="CU283" i="1"/>
  <c r="CU291" i="1"/>
  <c r="CU299" i="1"/>
  <c r="CU307" i="1"/>
  <c r="CU315" i="1"/>
  <c r="CU323" i="1"/>
  <c r="CU331" i="1"/>
  <c r="CU342" i="1"/>
  <c r="CU353" i="1"/>
  <c r="CU360" i="1"/>
  <c r="CU367" i="1"/>
  <c r="CU371" i="1"/>
  <c r="CU385" i="1"/>
  <c r="CU392" i="1"/>
  <c r="CU399" i="1"/>
  <c r="CU403" i="1"/>
  <c r="CU417" i="1"/>
  <c r="CU424" i="1"/>
  <c r="CU431" i="1"/>
  <c r="CU435" i="1"/>
  <c r="CU449" i="1"/>
  <c r="CU456" i="1"/>
  <c r="CU463" i="1"/>
  <c r="CU467" i="1"/>
  <c r="CU481" i="1"/>
  <c r="CU488" i="1"/>
  <c r="CU495" i="1"/>
  <c r="CU499" i="1"/>
  <c r="CU350" i="1"/>
  <c r="CU358" i="1"/>
  <c r="CU366" i="1"/>
  <c r="CU374" i="1"/>
  <c r="CU382" i="1"/>
  <c r="CU390" i="1"/>
  <c r="CU398" i="1"/>
  <c r="CU406" i="1"/>
  <c r="CU414" i="1"/>
  <c r="CU422" i="1"/>
  <c r="CU430" i="1"/>
  <c r="CU438" i="1"/>
  <c r="CU446" i="1"/>
  <c r="CU454" i="1"/>
  <c r="CU462" i="1"/>
  <c r="CU470" i="1"/>
  <c r="CU478" i="1"/>
  <c r="CU486" i="1"/>
  <c r="CU494" i="1"/>
  <c r="CU502" i="1"/>
  <c r="CU340" i="1"/>
  <c r="CU348" i="1"/>
  <c r="CU356" i="1"/>
  <c r="CU364" i="1"/>
  <c r="CU372" i="1"/>
  <c r="CU380" i="1"/>
  <c r="CU388" i="1"/>
  <c r="CU396" i="1"/>
  <c r="CU404" i="1"/>
  <c r="CU412" i="1"/>
  <c r="CU420" i="1"/>
  <c r="CU428" i="1"/>
  <c r="CU436" i="1"/>
  <c r="CU444" i="1"/>
  <c r="CU452" i="1"/>
  <c r="CU460" i="1"/>
  <c r="CU468" i="1"/>
  <c r="CU476" i="1"/>
  <c r="CU484" i="1"/>
  <c r="CU492" i="1"/>
  <c r="CU500" i="1"/>
  <c r="CU338" i="1"/>
  <c r="CU346" i="1"/>
  <c r="CU354" i="1"/>
  <c r="CU362" i="1"/>
  <c r="CU370" i="1"/>
  <c r="CU378" i="1"/>
  <c r="CU386" i="1"/>
  <c r="CU394" i="1"/>
  <c r="CU402" i="1"/>
  <c r="CU410" i="1"/>
  <c r="CU418" i="1"/>
  <c r="CU426" i="1"/>
  <c r="CU434" i="1"/>
  <c r="CU442" i="1"/>
  <c r="CU450" i="1"/>
  <c r="CU458" i="1"/>
  <c r="CU466" i="1"/>
  <c r="CU474" i="1"/>
  <c r="CU482" i="1"/>
  <c r="CU490" i="1"/>
  <c r="CU498" i="1"/>
  <c r="CU506" i="1"/>
  <c r="CU477" i="1" l="1"/>
  <c r="CU445" i="1"/>
  <c r="CU413" i="1"/>
  <c r="CU381" i="1"/>
  <c r="CU349" i="1"/>
  <c r="CU336" i="1"/>
  <c r="CU328" i="1"/>
  <c r="CU320" i="1"/>
  <c r="CU312" i="1"/>
  <c r="CU501" i="1"/>
  <c r="CU469" i="1"/>
  <c r="CU437" i="1"/>
  <c r="CU405" i="1"/>
  <c r="CU373" i="1"/>
  <c r="CU341" i="1"/>
  <c r="CU330" i="1"/>
  <c r="CU322" i="1"/>
  <c r="CU314" i="1"/>
  <c r="CU493" i="1"/>
  <c r="CU461" i="1"/>
  <c r="CU429" i="1"/>
  <c r="CU397" i="1"/>
  <c r="CU365" i="1"/>
  <c r="CU332" i="1"/>
  <c r="CU324" i="1"/>
  <c r="CU316" i="1"/>
  <c r="CU389" i="1"/>
  <c r="CU310" i="1"/>
  <c r="CU278" i="1"/>
  <c r="CU318" i="1"/>
  <c r="CU485" i="1"/>
  <c r="CU357" i="1"/>
  <c r="CU334" i="1"/>
  <c r="CU302" i="1"/>
  <c r="CU270" i="1"/>
  <c r="CU421" i="1"/>
  <c r="CU254" i="1"/>
  <c r="CU453" i="1"/>
  <c r="CU326" i="1"/>
  <c r="CU294" i="1"/>
  <c r="CU262" i="1"/>
  <c r="CU286" i="1"/>
  <c r="CU198" i="1"/>
  <c r="CU166" i="1"/>
  <c r="CU134" i="1"/>
  <c r="CU102" i="1"/>
  <c r="CU70" i="1"/>
  <c r="CU38" i="1"/>
  <c r="CU62" i="1"/>
  <c r="CU118" i="1"/>
  <c r="CU54" i="1"/>
  <c r="CU190" i="1"/>
  <c r="CU158" i="1"/>
  <c r="CU126" i="1"/>
  <c r="CU94" i="1"/>
  <c r="CU30" i="1"/>
  <c r="CU182" i="1"/>
  <c r="CU86" i="1"/>
  <c r="CU150" i="1"/>
  <c r="CU22" i="1"/>
  <c r="CU174" i="1"/>
  <c r="CU142" i="1"/>
  <c r="CU110" i="1"/>
  <c r="CU78" i="1"/>
  <c r="CU46" i="1"/>
  <c r="CU14" i="1"/>
</calcChain>
</file>

<file path=xl/sharedStrings.xml><?xml version="1.0" encoding="utf-8"?>
<sst xmlns="http://schemas.openxmlformats.org/spreadsheetml/2006/main" count="4322" uniqueCount="1738">
  <si>
    <t>Supplementary Table 2: OTU results - Subsampled to 4237 reads per sample</t>
  </si>
  <si>
    <t>Sample ID</t>
  </si>
  <si>
    <t>No. of seqs</t>
  </si>
  <si>
    <t>Sample Accession Number</t>
  </si>
  <si>
    <t>SAMEA4008272</t>
  </si>
  <si>
    <t>SAMEA4008273</t>
  </si>
  <si>
    <t>SAMEA4008274</t>
  </si>
  <si>
    <t>SAMEA4008275</t>
  </si>
  <si>
    <t>SAMEA4008276</t>
  </si>
  <si>
    <t>SAMEA4008277</t>
  </si>
  <si>
    <t>SAMEA4008278</t>
  </si>
  <si>
    <t>SAMEA4008279</t>
  </si>
  <si>
    <t>SAMEA4008280</t>
  </si>
  <si>
    <t>SAMEA4008281</t>
  </si>
  <si>
    <t>SAMEA4008282</t>
  </si>
  <si>
    <t>SAMEA4008283</t>
  </si>
  <si>
    <t>SAMEA4008285</t>
  </si>
  <si>
    <t>SAMEA4008284</t>
  </si>
  <si>
    <t>SAMEA4008286</t>
  </si>
  <si>
    <t>SAMEA4008191</t>
  </si>
  <si>
    <t>SAMEA4008192</t>
  </si>
  <si>
    <t>SAMEA4008193</t>
  </si>
  <si>
    <t>SAMEA4008194</t>
  </si>
  <si>
    <t>SAMEA4008195</t>
  </si>
  <si>
    <t>SAMEA4008196</t>
  </si>
  <si>
    <t>SAMEA4008197</t>
  </si>
  <si>
    <t>SAMEA4008198</t>
  </si>
  <si>
    <t>SAMEA4008199</t>
  </si>
  <si>
    <t>SAMEA4008200</t>
  </si>
  <si>
    <t>SAMEA4008201</t>
  </si>
  <si>
    <t>SAMEA4008202</t>
  </si>
  <si>
    <t>SAMEA4008203</t>
  </si>
  <si>
    <t>SAMEA4008205</t>
  </si>
  <si>
    <t>SAMEA4008207</t>
  </si>
  <si>
    <t>SAMEA4008208</t>
  </si>
  <si>
    <t>SAMEA4008206</t>
  </si>
  <si>
    <t>SAMEA4008210</t>
  </si>
  <si>
    <t>SAMEA4008213</t>
  </si>
  <si>
    <t>SAMEA4008214</t>
  </si>
  <si>
    <t>SAMEA4008215</t>
  </si>
  <si>
    <t>SAMEA4008216</t>
  </si>
  <si>
    <t>SAMEA4008217</t>
  </si>
  <si>
    <t>SAMEA4008221</t>
  </si>
  <si>
    <t>SAMEA4008222</t>
  </si>
  <si>
    <t>SAMEA4008223</t>
  </si>
  <si>
    <t>SAMEA4008224</t>
  </si>
  <si>
    <t>SAMEA4008227</t>
  </si>
  <si>
    <t>SAMEA4008228</t>
  </si>
  <si>
    <t>SAMEA4008229</t>
  </si>
  <si>
    <t>SAMEA4008230</t>
  </si>
  <si>
    <t>SAMEA4008231</t>
  </si>
  <si>
    <t>SAMEA4008232</t>
  </si>
  <si>
    <t>SAMEA4008233</t>
  </si>
  <si>
    <t>SAMEA4008234</t>
  </si>
  <si>
    <t>SAMEA4008235</t>
  </si>
  <si>
    <t>SAMEA4008238</t>
  </si>
  <si>
    <t>SAMEA4008239</t>
  </si>
  <si>
    <t>SAMEA4008176</t>
  </si>
  <si>
    <t>SAMEA4008177</t>
  </si>
  <si>
    <t>SAMEA4008178</t>
  </si>
  <si>
    <t>SAMEA4008241</t>
  </si>
  <si>
    <t>SAMEA4008243</t>
  </si>
  <si>
    <t>SAMEA4008244</t>
  </si>
  <si>
    <t>SAMEA4008245</t>
  </si>
  <si>
    <t>SAMEA4008246</t>
  </si>
  <si>
    <t>SAMEA4008250</t>
  </si>
  <si>
    <t>SAMEA4008247</t>
  </si>
  <si>
    <t>SAMEA4008248</t>
  </si>
  <si>
    <t>SAMEA4008249</t>
  </si>
  <si>
    <t>SAMEA4008251</t>
  </si>
  <si>
    <t>SAMEA4008252</t>
  </si>
  <si>
    <t>SAMEA4008253</t>
  </si>
  <si>
    <t>SAMEA4008254</t>
  </si>
  <si>
    <t>SAMEA4008255</t>
  </si>
  <si>
    <t>SAMEA4008256</t>
  </si>
  <si>
    <t>SAMEA4008179</t>
  </si>
  <si>
    <t>SAMEA4008180</t>
  </si>
  <si>
    <t>SAMEA4008181</t>
  </si>
  <si>
    <t>SAMEA4008182</t>
  </si>
  <si>
    <t>SAMEA4008261</t>
  </si>
  <si>
    <t>SAMEA4008260</t>
  </si>
  <si>
    <t>SAMEA4008259</t>
  </si>
  <si>
    <t>SAMEA4008262</t>
  </si>
  <si>
    <t>SAMEA4008263</t>
  </si>
  <si>
    <t>SAMEA4008264</t>
  </si>
  <si>
    <t>SAMEA4008265</t>
  </si>
  <si>
    <t>SAMEA4008266</t>
  </si>
  <si>
    <t>SAMEA4008267</t>
  </si>
  <si>
    <t>SAMEA4008268</t>
  </si>
  <si>
    <t>SAMEA4008269</t>
  </si>
  <si>
    <t>SAMEA4008270</t>
  </si>
  <si>
    <t>SAMEA4008271</t>
  </si>
  <si>
    <t>SAMEA4008186</t>
  </si>
  <si>
    <t>SAMEA4008185</t>
  </si>
  <si>
    <t>SAMEA4008183</t>
  </si>
  <si>
    <t>SAMEA4008184</t>
  </si>
  <si>
    <t>SAMEA4008187</t>
  </si>
  <si>
    <t>SAMEA4008188</t>
  </si>
  <si>
    <t>SAMEA4008189</t>
  </si>
  <si>
    <t>SAMEA4008190</t>
  </si>
  <si>
    <t>RDP Classification</t>
  </si>
  <si>
    <t>OTU No.</t>
  </si>
  <si>
    <t>HC15</t>
  </si>
  <si>
    <t>HC24</t>
  </si>
  <si>
    <t>HC25</t>
  </si>
  <si>
    <t>HC26</t>
  </si>
  <si>
    <t>HC4</t>
  </si>
  <si>
    <t>HC40</t>
  </si>
  <si>
    <t>HC42</t>
  </si>
  <si>
    <t>HC43</t>
  </si>
  <si>
    <t>HC45</t>
  </si>
  <si>
    <t>HC5</t>
  </si>
  <si>
    <t>HC53</t>
  </si>
  <si>
    <t>HC54</t>
  </si>
  <si>
    <t>HC58</t>
  </si>
  <si>
    <t>HC59</t>
  </si>
  <si>
    <t>HC8</t>
  </si>
  <si>
    <t>P10_Baseline</t>
  </si>
  <si>
    <t>P10_During</t>
  </si>
  <si>
    <t>P10_End</t>
  </si>
  <si>
    <t>P10_FollowUp</t>
  </si>
  <si>
    <t>P12_Baseline</t>
  </si>
  <si>
    <t>P12_During</t>
  </si>
  <si>
    <t>P12_End</t>
  </si>
  <si>
    <t>P12_FollowUp</t>
  </si>
  <si>
    <t>P18_Baseline</t>
  </si>
  <si>
    <t>P18_During</t>
  </si>
  <si>
    <t>P18_End</t>
  </si>
  <si>
    <t>P20_Baseline</t>
  </si>
  <si>
    <t>P20_During</t>
  </si>
  <si>
    <t>P23_Baseline</t>
  </si>
  <si>
    <t>P23_During</t>
  </si>
  <si>
    <t>P23_End</t>
  </si>
  <si>
    <t>P23_FollowUp</t>
  </si>
  <si>
    <t>P25_Baseline</t>
  </si>
  <si>
    <t>P26_Baseline</t>
  </si>
  <si>
    <t>P26_During</t>
  </si>
  <si>
    <t>P26_End</t>
  </si>
  <si>
    <t>P26_FollowUp</t>
  </si>
  <si>
    <t>P27_Baseline</t>
  </si>
  <si>
    <t>P29_Baseline</t>
  </si>
  <si>
    <t>P29_During</t>
  </si>
  <si>
    <t>P29_End</t>
  </si>
  <si>
    <t>P31_Baseline</t>
  </si>
  <si>
    <t>P32_Baseline</t>
  </si>
  <si>
    <t>P32_During</t>
  </si>
  <si>
    <t>P32_End</t>
  </si>
  <si>
    <t>P32_FollowUp</t>
  </si>
  <si>
    <t>P43_Baseline</t>
  </si>
  <si>
    <t>P43_During</t>
  </si>
  <si>
    <t>P43_End</t>
  </si>
  <si>
    <t>P43_FollowUp</t>
  </si>
  <si>
    <t>P44_Baseline</t>
  </si>
  <si>
    <t>P45_Baseline</t>
  </si>
  <si>
    <t>P45_During</t>
  </si>
  <si>
    <t>P4_Baseline</t>
  </si>
  <si>
    <t>P4_End</t>
  </si>
  <si>
    <t>P4_FollowUp</t>
  </si>
  <si>
    <t>P51_Baseline</t>
  </si>
  <si>
    <t>P51_During</t>
  </si>
  <si>
    <t>P52_Baseline</t>
  </si>
  <si>
    <t>P52_During</t>
  </si>
  <si>
    <t>P52_End</t>
  </si>
  <si>
    <t>P54_Baseline</t>
  </si>
  <si>
    <t>P54_During</t>
  </si>
  <si>
    <t>P54_End</t>
  </si>
  <si>
    <t>P54_FollowUp</t>
  </si>
  <si>
    <t>P55_Baseline</t>
  </si>
  <si>
    <t>P55_During</t>
  </si>
  <si>
    <t>P55_End</t>
  </si>
  <si>
    <t>P55_FollowUp</t>
  </si>
  <si>
    <t>P57_Baseline</t>
  </si>
  <si>
    <t>P57_During</t>
  </si>
  <si>
    <t>P5_Baseline</t>
  </si>
  <si>
    <t>P5_During</t>
  </si>
  <si>
    <t>P5_End</t>
  </si>
  <si>
    <t>P5_FollowUp</t>
  </si>
  <si>
    <t>P60_Baseline</t>
  </si>
  <si>
    <t>P60_During</t>
  </si>
  <si>
    <t>P60_End</t>
  </si>
  <si>
    <t>P62_Baseline</t>
  </si>
  <si>
    <t>P62_During</t>
  </si>
  <si>
    <t>P62_End</t>
  </si>
  <si>
    <t>P65_Baseline</t>
  </si>
  <si>
    <t>P65_During</t>
  </si>
  <si>
    <t>P65_End</t>
  </si>
  <si>
    <t>P67_Baseline</t>
  </si>
  <si>
    <t>P67_During</t>
  </si>
  <si>
    <t>P67_End</t>
  </si>
  <si>
    <t>P67_FollowUp</t>
  </si>
  <si>
    <t>P7_Baseline</t>
  </si>
  <si>
    <t>P7_During</t>
  </si>
  <si>
    <t>P7_End</t>
  </si>
  <si>
    <t>P7_FollowUp</t>
  </si>
  <si>
    <t>P9_Baseline</t>
  </si>
  <si>
    <t>P9_During</t>
  </si>
  <si>
    <t>P9_End</t>
  </si>
  <si>
    <t>P9_FollowUp</t>
  </si>
  <si>
    <t>Total No.</t>
  </si>
  <si>
    <t>% of total</t>
  </si>
  <si>
    <t>Selected NCBI Blast results (nearest species)</t>
  </si>
  <si>
    <t>Genus (Rep Seq)</t>
  </si>
  <si>
    <t>Genus (Consensus)</t>
  </si>
  <si>
    <t>Family</t>
  </si>
  <si>
    <t>Order</t>
  </si>
  <si>
    <t>Class</t>
  </si>
  <si>
    <t>Phylum</t>
  </si>
  <si>
    <t>Representative Sequence</t>
  </si>
  <si>
    <t>Otu0001</t>
  </si>
  <si>
    <t>Collinsella aerofaciens (100%)</t>
  </si>
  <si>
    <t>Collinsella(100)</t>
  </si>
  <si>
    <t>Coriobacteriaceae(100)</t>
  </si>
  <si>
    <t>Coriobacteriales(100)</t>
  </si>
  <si>
    <t>Actinobacteria(100)</t>
  </si>
  <si>
    <t>MS3_20001_1_1101_27158_18694/</t>
  </si>
  <si>
    <t>Otu0002</t>
  </si>
  <si>
    <t>Holdemanella biformis (99%)</t>
  </si>
  <si>
    <t>Holdemanella(100)</t>
  </si>
  <si>
    <t>Erysipelotrichaceae(100)</t>
  </si>
  <si>
    <t>Erysipelotrichales(100)</t>
  </si>
  <si>
    <t>Erysipelotrichia(100)</t>
  </si>
  <si>
    <t>Firmicutes(100)</t>
  </si>
  <si>
    <t>MS3_20001_1_1102_28026_11150/</t>
  </si>
  <si>
    <t>Otu0003</t>
  </si>
  <si>
    <t>Guyana massiliensis (100%)</t>
  </si>
  <si>
    <t>Guyana(100)</t>
  </si>
  <si>
    <t>MS3_20001_1_1101_22068_2870/</t>
  </si>
  <si>
    <t>Otu0004</t>
  </si>
  <si>
    <t>Bifidobacterium longum (99%)</t>
  </si>
  <si>
    <t>Bifidobacterium(100)</t>
  </si>
  <si>
    <t>Bifidobacteriaceae(100)</t>
  </si>
  <si>
    <t>Bifidobacteriales(100)</t>
  </si>
  <si>
    <t>MS3_20001_1_1110_7031_9854/</t>
  </si>
  <si>
    <t>Otu0005</t>
  </si>
  <si>
    <t>Streptococcus thermophilus (100%)</t>
  </si>
  <si>
    <t>Streptococcus(100)</t>
  </si>
  <si>
    <t>Streptococcaceae(100)</t>
  </si>
  <si>
    <t>Lactobacillales(100)</t>
  </si>
  <si>
    <t>Bacilli(100)</t>
  </si>
  <si>
    <t>MS3_20001_1_1101_9784_8245/</t>
  </si>
  <si>
    <t>Otu0006</t>
  </si>
  <si>
    <t>Dorea longicatena (100%)</t>
  </si>
  <si>
    <t>Dorea(99)</t>
  </si>
  <si>
    <t>Dorea(98)</t>
  </si>
  <si>
    <t>Lachnospiraceae(100)</t>
  </si>
  <si>
    <t>Clostridiales(100)</t>
  </si>
  <si>
    <t>Clostridia(100)</t>
  </si>
  <si>
    <t>MS3_20001_1_1101_11321_25477/</t>
  </si>
  <si>
    <t>Otu0007</t>
  </si>
  <si>
    <t>Blautia wexlerae/luti (98%)</t>
  </si>
  <si>
    <t>Blautia(100)</t>
  </si>
  <si>
    <t>MS3_20001_1_1103_6691_11951/</t>
  </si>
  <si>
    <t>Otu0008</t>
  </si>
  <si>
    <t>Escherichia coli (100%)</t>
  </si>
  <si>
    <t>Escherichia/Shigella(83)</t>
  </si>
  <si>
    <t>Escherichia/Shigella(89)</t>
  </si>
  <si>
    <t>Enterobacteriaceae(100)</t>
  </si>
  <si>
    <t>Enterobacteriales(100)</t>
  </si>
  <si>
    <t>Gammaproteobacteria(100)</t>
  </si>
  <si>
    <t>Proteobacteria(100)</t>
  </si>
  <si>
    <t>MS3_20001_1_1113_6848_9413/</t>
  </si>
  <si>
    <t>Otu0009</t>
  </si>
  <si>
    <t>Blautia luti (99%)</t>
  </si>
  <si>
    <t>MS3_20001_1_1104_8734_23414/</t>
  </si>
  <si>
    <t>Otu0010</t>
  </si>
  <si>
    <t>Collinsella aerofaciens (99%)</t>
  </si>
  <si>
    <t>MS3_20001_1_2101_17704_4683/</t>
  </si>
  <si>
    <t>Otu0011</t>
  </si>
  <si>
    <t>No hits &gt;95% to cultured species</t>
  </si>
  <si>
    <t>Subdoligranulum(78)</t>
  </si>
  <si>
    <t>Subdoligranulum(100)</t>
  </si>
  <si>
    <t>Ruminococcaceae(100)</t>
  </si>
  <si>
    <t>MS3_20001_1_1105_11621_12939/</t>
  </si>
  <si>
    <t>Otu0012</t>
  </si>
  <si>
    <t>Romboutsia timonensis (99%)</t>
  </si>
  <si>
    <t>Peptostreptococcaceae_unclassified(98)</t>
  </si>
  <si>
    <t>Peptostreptococcaceae_unclassified(88)</t>
  </si>
  <si>
    <t>Peptostreptococcaceae(100)</t>
  </si>
  <si>
    <t>MS3_20001_1_1103_19442_15572/</t>
  </si>
  <si>
    <t>Otu0013</t>
  </si>
  <si>
    <t>[Ruminococcus] gnavus (99%)</t>
  </si>
  <si>
    <t>Clostridium_XlVa(82)</t>
  </si>
  <si>
    <t>Clostridium_XlVa(85)</t>
  </si>
  <si>
    <t>MS3_20001_1_2110_26106_13026/</t>
  </si>
  <si>
    <t>Otu0014</t>
  </si>
  <si>
    <t>[Ruminococcus] torques (99%)</t>
  </si>
  <si>
    <t>Ruminococcus2(100)</t>
  </si>
  <si>
    <t>Ruminococcus2(99)</t>
  </si>
  <si>
    <t>MS3_20001_1_1101_22024_12627/</t>
  </si>
  <si>
    <t>Otu0015</t>
  </si>
  <si>
    <t>Anaerostipes hadrus (99%)</t>
  </si>
  <si>
    <t>Anaerostipes(63)</t>
  </si>
  <si>
    <t>Anaerostipes(100)</t>
  </si>
  <si>
    <t>MS3_20001_1_2107_17542_14287/</t>
  </si>
  <si>
    <t>Otu0016</t>
  </si>
  <si>
    <t>Faecalibacterium prausnitzii (99%)</t>
  </si>
  <si>
    <t>Faecalibacterium(100)</t>
  </si>
  <si>
    <t>MS3_20001_1_1103_28214_18709/</t>
  </si>
  <si>
    <t>Otu0017</t>
  </si>
  <si>
    <t>Bifidobacterium adolescentis (100%)</t>
  </si>
  <si>
    <t>MS3_20001_1_2113_17470_4636/</t>
  </si>
  <si>
    <t>Otu0018</t>
  </si>
  <si>
    <t>Catenibacterium mitsuokai (98%)</t>
  </si>
  <si>
    <t>Catenibacterium(100)</t>
  </si>
  <si>
    <t>MS3_20001_1_2108_5848_18356/</t>
  </si>
  <si>
    <t>Otu0019</t>
  </si>
  <si>
    <t>Clostridium ramosum (99%)</t>
  </si>
  <si>
    <t>Erysipelatoclostridium(100)</t>
  </si>
  <si>
    <t>MS3_20001_1_2109_20572_21672/</t>
  </si>
  <si>
    <t>Otu0020</t>
  </si>
  <si>
    <t>Blautia obeum (99%)</t>
  </si>
  <si>
    <t>MS3_20001_1_2106_19093_14684/</t>
  </si>
  <si>
    <t>Otu0021</t>
  </si>
  <si>
    <t>Bifidobacterium catenulatum (99%)</t>
  </si>
  <si>
    <t>MS3_20001_1_1101_20184_17745/</t>
  </si>
  <si>
    <t>Otu0022</t>
  </si>
  <si>
    <t>Bifidobacterium adolescentis/faecale (100%)</t>
  </si>
  <si>
    <t>MS3_20001_1_1102_12670_6073/</t>
  </si>
  <si>
    <t>Otu0023</t>
  </si>
  <si>
    <t>Fusicatenibacter saccharivorans (99%)</t>
  </si>
  <si>
    <t>Fusicatenibacter(100)</t>
  </si>
  <si>
    <t>MS3_20001_1_2101_21177_7061/</t>
  </si>
  <si>
    <t>Otu0024</t>
  </si>
  <si>
    <t>Ruminococcus bromii (99%)</t>
  </si>
  <si>
    <t>Ruminococcus(100)</t>
  </si>
  <si>
    <t>MS3_20001_1_1101_26311_9212/</t>
  </si>
  <si>
    <t>Otu0025</t>
  </si>
  <si>
    <t>Anaerococcus vaginalis (99%)</t>
  </si>
  <si>
    <t>Anaerococcus(100)</t>
  </si>
  <si>
    <t>Clostridiales_Incertae_Sedis_XI(100)</t>
  </si>
  <si>
    <t>MS3_20001_1_1101_10278_21623/</t>
  </si>
  <si>
    <t>Otu0026</t>
  </si>
  <si>
    <t>Bifidobacterium pseudocatenulatum (100%)</t>
  </si>
  <si>
    <t>MS3_20001_1_1101_17375_18978/</t>
  </si>
  <si>
    <t>Otu0027</t>
  </si>
  <si>
    <t>Faecalibacterium prausnitzii (97%)</t>
  </si>
  <si>
    <t>MS3_20001_1_1112_25353_23487/</t>
  </si>
  <si>
    <t>Otu0028</t>
  </si>
  <si>
    <t>Blautia luti (96%)</t>
  </si>
  <si>
    <t>MS3_20001_1_1105_7035_20111/</t>
  </si>
  <si>
    <t>Otu0029</t>
  </si>
  <si>
    <t>Intestinibacter(100)</t>
  </si>
  <si>
    <t>MS3_20001_1_1107_6776_18347/</t>
  </si>
  <si>
    <t>Otu0030</t>
  </si>
  <si>
    <t>Eubacterium hallii (99%)</t>
  </si>
  <si>
    <t>Ehallii(100)</t>
  </si>
  <si>
    <t>MS3_20001_1_1103_3730_16617/</t>
  </si>
  <si>
    <t>Otu0031</t>
  </si>
  <si>
    <t>MS3_20001_1_1102_13918_18443/</t>
  </si>
  <si>
    <t>Otu0032</t>
  </si>
  <si>
    <t>Fusicatenibacter saccharivorans (98%)</t>
  </si>
  <si>
    <t>MS3_20001_1_1109_10036_21688/</t>
  </si>
  <si>
    <t>Otu0033</t>
  </si>
  <si>
    <t>MS3_20001_1_1102_16611_20654/</t>
  </si>
  <si>
    <t>Otu0034</t>
  </si>
  <si>
    <t>Bacteroides vulgatus (100%)</t>
  </si>
  <si>
    <t>Bacteroides(100)</t>
  </si>
  <si>
    <t>Bacteroidaceae(100)</t>
  </si>
  <si>
    <t>Bacteroidales(100)</t>
  </si>
  <si>
    <t>Bacteroidia(100)</t>
  </si>
  <si>
    <t>Bacteroidetes(100)</t>
  </si>
  <si>
    <t>MS3_20001_1_1108_26190_16971/</t>
  </si>
  <si>
    <t>Otu0035</t>
  </si>
  <si>
    <t>Bifidobacterium bifidum (100%)</t>
  </si>
  <si>
    <t>MS3_20001_1_2108_4727_14239/</t>
  </si>
  <si>
    <t>Otu0036</t>
  </si>
  <si>
    <t>Longicatena caecimuris (99%)</t>
  </si>
  <si>
    <t>Erysipelotrichaceae_unclassified(92)</t>
  </si>
  <si>
    <t>Erysipelotrichaceae_unclassified(100)</t>
  </si>
  <si>
    <t>MS3_20001_1_1114_20151_21743/</t>
  </si>
  <si>
    <t>Otu0037</t>
  </si>
  <si>
    <t>Eubacterium hallii (97%)</t>
  </si>
  <si>
    <t>MS3_20001_1_1107_14697_16720/</t>
  </si>
  <si>
    <t>Otu0038</t>
  </si>
  <si>
    <t>Clostridium innocuum (100%)</t>
  </si>
  <si>
    <t>Erysipelotrichaceae_unclassified(94)</t>
  </si>
  <si>
    <t>Erysipelotrichaceae_unclassified(99)</t>
  </si>
  <si>
    <t>MS3_20001_1_1104_9390_18487/</t>
  </si>
  <si>
    <t>Otu0039</t>
  </si>
  <si>
    <t>Peptostreptococcus(100)</t>
  </si>
  <si>
    <t>MS3_20001_1_1111_9214_17216/</t>
  </si>
  <si>
    <t>Otu0040</t>
  </si>
  <si>
    <t>[Ruminococcus] gnavus (100%)</t>
  </si>
  <si>
    <t>Roseburia(81)</t>
  </si>
  <si>
    <t>Roseburia(78)</t>
  </si>
  <si>
    <t>MS3_20001_1_1102_9420_4810/</t>
  </si>
  <si>
    <t>Otu0041</t>
  </si>
  <si>
    <t>Dorea(100)</t>
  </si>
  <si>
    <t>MS3_20001_1_1101_17104_7601/</t>
  </si>
  <si>
    <t>Otu0042</t>
  </si>
  <si>
    <t>Eubacterium hallii (98%)</t>
  </si>
  <si>
    <t>MS3_20001_1_1109_22983_15968/</t>
  </si>
  <si>
    <t>Otu0043</t>
  </si>
  <si>
    <t>Ruminococcus2(91)</t>
  </si>
  <si>
    <t>MS3_20001_1_1101_15099_7393/</t>
  </si>
  <si>
    <t>Otu0044</t>
  </si>
  <si>
    <t>Roseburia(61)</t>
  </si>
  <si>
    <t>Lachnospiraceae_unclassified(100)</t>
  </si>
  <si>
    <t>MS3_20001_1_1102_8895_10965/</t>
  </si>
  <si>
    <t>Otu0045</t>
  </si>
  <si>
    <t>[Ruminococcus] torques (100%)</t>
  </si>
  <si>
    <t>MS3_20001_1_1103_4985_13941/</t>
  </si>
  <si>
    <t>Otu0046</t>
  </si>
  <si>
    <t>Klebsiella oxytoca (100%)</t>
  </si>
  <si>
    <t>Enterobacter(99)</t>
  </si>
  <si>
    <t>Enterobacter(75)</t>
  </si>
  <si>
    <t>MS3_20001_1_1113_22107_20115/</t>
  </si>
  <si>
    <t>Otu0047</t>
  </si>
  <si>
    <t>Ruminococcus obeum (97%)</t>
  </si>
  <si>
    <t>MS3_20001_1_1102_20789_10829/</t>
  </si>
  <si>
    <t>Otu0048</t>
  </si>
  <si>
    <t>MS3_20001_1_1106_20374_12052/</t>
  </si>
  <si>
    <t>Otu0049</t>
  </si>
  <si>
    <t>Subdoligranulum sp. DJF_VR33k2 (97%)</t>
  </si>
  <si>
    <t>Ruminococcaceae_unclassified(100)</t>
  </si>
  <si>
    <t>Ruminococcaceae_unclassified(58)</t>
  </si>
  <si>
    <t>MS3_20001_1_1103_11988_8121/</t>
  </si>
  <si>
    <t>Otu0050</t>
  </si>
  <si>
    <t>Blautia luti (97%)</t>
  </si>
  <si>
    <t>MS3_20001_1_1108_22859_17086/</t>
  </si>
  <si>
    <t>Otu0051</t>
  </si>
  <si>
    <t>[Eubacterium] rectale (100%)</t>
  </si>
  <si>
    <t>Roseburia(100)</t>
  </si>
  <si>
    <t>MS3_20001_1_1109_11107_9908/</t>
  </si>
  <si>
    <t>Otu0052</t>
  </si>
  <si>
    <t>Intestinibacter bartlettii (97%)</t>
  </si>
  <si>
    <t>Intestinibacter(85)</t>
  </si>
  <si>
    <t>MS3_20001_1_1107_18329_18581/</t>
  </si>
  <si>
    <t>Otu0053</t>
  </si>
  <si>
    <t>Ruminococcus torques (98%)</t>
  </si>
  <si>
    <t>Ruminococcus2(87)</t>
  </si>
  <si>
    <t>Ruminococcus2(94)</t>
  </si>
  <si>
    <t>MS3_20001_1_2106_18207_15595/</t>
  </si>
  <si>
    <t>Otu0054</t>
  </si>
  <si>
    <t>MS3_20001_1_1106_23956_16230/</t>
  </si>
  <si>
    <t>Otu0055</t>
  </si>
  <si>
    <t>Butyrate-producing bacterium A2-231 (100%)</t>
  </si>
  <si>
    <t>Coprococcus(72)</t>
  </si>
  <si>
    <t>Coprococcus(94)</t>
  </si>
  <si>
    <t>MS3_20001_1_1103_10397_6447/</t>
  </si>
  <si>
    <t>Otu0056</t>
  </si>
  <si>
    <t>MS3_20001_1_1102_16101_17205/</t>
  </si>
  <si>
    <t>Otu0057</t>
  </si>
  <si>
    <t>Faecalimonas umbilicata (100%)</t>
  </si>
  <si>
    <t>Coprococcus(77)</t>
  </si>
  <si>
    <t>Coprococcus(96)</t>
  </si>
  <si>
    <t>MS3_20001_1_2114_18841_25212/</t>
  </si>
  <si>
    <t>Otu0058</t>
  </si>
  <si>
    <t>Clostridiaceae bacterium DJF_LS40 (99%)</t>
  </si>
  <si>
    <t>Clostridium_IV(82)</t>
  </si>
  <si>
    <t>Clostridium_IV(100)</t>
  </si>
  <si>
    <t>MS3_20001_1_1102_17646_16021/</t>
  </si>
  <si>
    <t>Otu0059</t>
  </si>
  <si>
    <t>Peptoniphilus tyrrelliae (99%)</t>
  </si>
  <si>
    <t>Peptoniphilus(100)</t>
  </si>
  <si>
    <t>MS3_20001_1_1104_22922_15578/</t>
  </si>
  <si>
    <t>Otu0060</t>
  </si>
  <si>
    <t>Eggerthella lenta (100%)</t>
  </si>
  <si>
    <t>Eggerthella(99)</t>
  </si>
  <si>
    <t>Eggerthella(100)</t>
  </si>
  <si>
    <t>MS3_20001_1_1103_23523_15005/</t>
  </si>
  <si>
    <t>Otu0061</t>
  </si>
  <si>
    <t>Bifidobacterium kashiwanohense (100%)</t>
  </si>
  <si>
    <t>MS3_20001_1_1104_7602_22898/</t>
  </si>
  <si>
    <t>Otu0062</t>
  </si>
  <si>
    <t>Clostridium saccharoperbutylacetonicum (96%)</t>
  </si>
  <si>
    <t>Clostridium_sensu_stricto(98)</t>
  </si>
  <si>
    <t>Clostridium_sensu_stricto(100)</t>
  </si>
  <si>
    <t>Clostridiaceae_1(100)</t>
  </si>
  <si>
    <t>MS3_20001_1_2107_15305_25240/</t>
  </si>
  <si>
    <t>Otu0063</t>
  </si>
  <si>
    <t>Ruminococcus sp. (98%)</t>
  </si>
  <si>
    <t>MS3_20001_1_1105_24279_24352/</t>
  </si>
  <si>
    <t>Otu0064</t>
  </si>
  <si>
    <t>Enterococcus faecium (100%)</t>
  </si>
  <si>
    <t>Enterococcus(100)</t>
  </si>
  <si>
    <t>Enterococcaceae(100)</t>
  </si>
  <si>
    <t>MS3_20001_1_1101_15381_20493/</t>
  </si>
  <si>
    <t>Otu0065</t>
  </si>
  <si>
    <t>Anaerovorax(83)</t>
  </si>
  <si>
    <t>Anaerovorax(100)</t>
  </si>
  <si>
    <t>Clostridiales_Incertae_Sedis_XIII(100)</t>
  </si>
  <si>
    <t>MS3_20001_1_1110_19159_2055/</t>
  </si>
  <si>
    <t>Otu0066</t>
  </si>
  <si>
    <t>Coprococcus(92)</t>
  </si>
  <si>
    <t>Coprococcus(100)</t>
  </si>
  <si>
    <t>MS3_20001_1_2103_7996_13297/</t>
  </si>
  <si>
    <t>Otu0067</t>
  </si>
  <si>
    <t>Ruminococcus gnavus (99%)</t>
  </si>
  <si>
    <t>Clostridium_XlVa(76)</t>
  </si>
  <si>
    <t>Clostridium_XlVa(100)</t>
  </si>
  <si>
    <t>MS3_20001_1_1101_9179_22941/</t>
  </si>
  <si>
    <t>Otu0068</t>
  </si>
  <si>
    <t>Flavonifractor plautii (95%)</t>
  </si>
  <si>
    <t>Flavonifractor(100)</t>
  </si>
  <si>
    <t>MS3_20001_1_1109_22862_17636/</t>
  </si>
  <si>
    <t>Otu0069</t>
  </si>
  <si>
    <t>MS3_20001_1_2109_11491_12860/</t>
  </si>
  <si>
    <t>Otu0070</t>
  </si>
  <si>
    <t>Dorea longicatena (98%)</t>
  </si>
  <si>
    <t>Dorea(90)</t>
  </si>
  <si>
    <t>MS3_20001_1_1102_22845_17799/</t>
  </si>
  <si>
    <t>Otu0071</t>
  </si>
  <si>
    <t>MS3_20001_1_1110_20503_14232/</t>
  </si>
  <si>
    <t>Otu0072</t>
  </si>
  <si>
    <t>Clostridium saccharobutylicum/beijerinckii (97%)</t>
  </si>
  <si>
    <t>MS3_20001_1_1101_8807_4208/</t>
  </si>
  <si>
    <t>Otu0073</t>
  </si>
  <si>
    <t>Turicibacter sanguinis (99%)</t>
  </si>
  <si>
    <t>Turicibacter(100)</t>
  </si>
  <si>
    <t>MS3_20001_1_1111_8299_22349/</t>
  </si>
  <si>
    <t>Otu0074</t>
  </si>
  <si>
    <t>Fusicatenibacter saccharivorans (97%)</t>
  </si>
  <si>
    <t>MS3_20001_1_1108_15467_17988/</t>
  </si>
  <si>
    <t>Otu0075</t>
  </si>
  <si>
    <t>Dialister invisus (98%)</t>
  </si>
  <si>
    <t>Dialister(99)</t>
  </si>
  <si>
    <t>Dialister(100)</t>
  </si>
  <si>
    <t>Veillonellaceae(100)</t>
  </si>
  <si>
    <t>Selenomonadales(100)</t>
  </si>
  <si>
    <t>Negativicutes(100)</t>
  </si>
  <si>
    <t>MS3_20001_1_2114_11882_21149/</t>
  </si>
  <si>
    <t>Otu0076</t>
  </si>
  <si>
    <t>Veillonella dispar/parvula (100%)</t>
  </si>
  <si>
    <t>Veillonella(100)</t>
  </si>
  <si>
    <t>MS3_20001_1_1112_13121_14516/</t>
  </si>
  <si>
    <t>Otu0077</t>
  </si>
  <si>
    <t>MS3_20001_1_1101_12956_23394/</t>
  </si>
  <si>
    <t>Otu0078</t>
  </si>
  <si>
    <t>MS3_20001_1_2114_15867_6039/</t>
  </si>
  <si>
    <t>Otu0079</t>
  </si>
  <si>
    <t>Eggerthella lenta (100%)</t>
  </si>
  <si>
    <t>MS3_20001_1_1113_14757_24349/</t>
  </si>
  <si>
    <t>Otu0080</t>
  </si>
  <si>
    <t>Clostridiales_unclassified(82)</t>
  </si>
  <si>
    <t>Ruminococcaceae_unclassified(99)</t>
  </si>
  <si>
    <t>Ruminococcaceae(99)</t>
  </si>
  <si>
    <t>MS3_20001_1_1104_18645_20687/</t>
  </si>
  <si>
    <t>Otu0081</t>
  </si>
  <si>
    <t>Eggerthella(63)</t>
  </si>
  <si>
    <t>Coriobacteriaceae_unclassified(52)</t>
  </si>
  <si>
    <t>MS3_20001_1_1102_18969_9881/</t>
  </si>
  <si>
    <t>Otu0082</t>
  </si>
  <si>
    <t>Gemella morbillorum (100%)</t>
  </si>
  <si>
    <t>Gemella(100)</t>
  </si>
  <si>
    <t>Bacillales_Incertae_Sedis_XI(100)</t>
  </si>
  <si>
    <t>Bacillales(100)</t>
  </si>
  <si>
    <t>MS3_20001_1_2103_22105_23672/</t>
  </si>
  <si>
    <t>Otu0083</t>
  </si>
  <si>
    <t>Ruminococcus sp. (99%)</t>
  </si>
  <si>
    <t>Ruminococcus2(88)</t>
  </si>
  <si>
    <t>MS3_20001_1_1112_21791_16784/</t>
  </si>
  <si>
    <t>Otu0084</t>
  </si>
  <si>
    <t>Coprococcus comes (97%)</t>
  </si>
  <si>
    <t>Coprococcus(99)</t>
  </si>
  <si>
    <t>MS3_20001_1_1105_6586_14218/</t>
  </si>
  <si>
    <t>Otu0085</t>
  </si>
  <si>
    <t>Firmicutes_unclassified(67)</t>
  </si>
  <si>
    <t>Firmicutes_unclassified(99)</t>
  </si>
  <si>
    <t>MS3_20001_1_1101_8512_9148/</t>
  </si>
  <si>
    <t>Otu0086</t>
  </si>
  <si>
    <t>MS3_20001_1_1112_15233_5976/</t>
  </si>
  <si>
    <t>Otu0087</t>
  </si>
  <si>
    <t>Clostridium saudiense (99%)</t>
  </si>
  <si>
    <t>Clostridium_sensu_stricto(91)</t>
  </si>
  <si>
    <t>MS3_20001_1_1106_21986_4688/</t>
  </si>
  <si>
    <t>Otu0088</t>
  </si>
  <si>
    <t>MS3_20001_1_2108_8508_9695/</t>
  </si>
  <si>
    <t>Otu0089</t>
  </si>
  <si>
    <t>Romboutsia lituseburensis (99%) </t>
  </si>
  <si>
    <t>Romboutsia(100)</t>
  </si>
  <si>
    <t>MS3_20001_1_1107_17762_4570/</t>
  </si>
  <si>
    <t>Otu0090</t>
  </si>
  <si>
    <t>Bacteroides fragilis (100%)</t>
  </si>
  <si>
    <t>MS3_20001_1_2109_22263_12177/</t>
  </si>
  <si>
    <t>Otu0091</t>
  </si>
  <si>
    <t>Finegoldia(100)</t>
  </si>
  <si>
    <t>MS3_20001_1_1106_10748_13800/</t>
  </si>
  <si>
    <t>Otu0092</t>
  </si>
  <si>
    <t>Holdemanella(99)</t>
  </si>
  <si>
    <t>MS3_20001_1_1102_5075_23844/</t>
  </si>
  <si>
    <t>Otu0093</t>
  </si>
  <si>
    <t>Anaerococcus(98)</t>
  </si>
  <si>
    <t>MS3_20001_1_1110_17881_27831/</t>
  </si>
  <si>
    <t>Otu0094</t>
  </si>
  <si>
    <t>Clostridium spiroforme (99%)</t>
  </si>
  <si>
    <t>MS3_20001_1_1104_21323_20055/</t>
  </si>
  <si>
    <t>Otu0095</t>
  </si>
  <si>
    <t>MS3_20001_1_2101_15412_19145/</t>
  </si>
  <si>
    <t>Otu0096</t>
  </si>
  <si>
    <t>Oscillibacter(92)</t>
  </si>
  <si>
    <t>Oscillibacter(100)</t>
  </si>
  <si>
    <t>MS3_20001_1_2102_20941_21619/</t>
  </si>
  <si>
    <t>Otu0097</t>
  </si>
  <si>
    <t>Turicibacter sanguinis (100%)</t>
  </si>
  <si>
    <t>MS3_20001_1_1101_25058_21686/</t>
  </si>
  <si>
    <t>Otu0098</t>
  </si>
  <si>
    <t>Clostridium_XI(60)</t>
  </si>
  <si>
    <t>Clostridium_XI(100)</t>
  </si>
  <si>
    <t>MS3_20001_1_2110_11299_16460/</t>
  </si>
  <si>
    <t>Otu0099</t>
  </si>
  <si>
    <t>Ruthenibacterium lactatiformans (100%)</t>
  </si>
  <si>
    <t>MS3_20001_1_2104_4838_11761/</t>
  </si>
  <si>
    <t>Otu0100</t>
  </si>
  <si>
    <t>Ruminococcus sp. (96%)</t>
  </si>
  <si>
    <t>Ruminococcus2(93)</t>
  </si>
  <si>
    <t>MS3_20001_1_1105_27451_13218/</t>
  </si>
  <si>
    <t>Otu0101</t>
  </si>
  <si>
    <t>MS3_20001_1_1103_9834_18221/</t>
  </si>
  <si>
    <t>Otu0102</t>
  </si>
  <si>
    <t>Granulicatella(100)</t>
  </si>
  <si>
    <t>Carnobacteriaceae(100)</t>
  </si>
  <si>
    <t>MS3_20001_1_1107_16925_2850/</t>
  </si>
  <si>
    <t>Otu0103</t>
  </si>
  <si>
    <t>Subdoligranulum variabile (98%)</t>
  </si>
  <si>
    <t>Subdoligranulum(71)</t>
  </si>
  <si>
    <t>MS3_20001_1_1103_9948_4418/</t>
  </si>
  <si>
    <t>Otu0104</t>
  </si>
  <si>
    <t>Faecalibacterium prausnitzii (98%)</t>
  </si>
  <si>
    <t>MS3_20001_1_1101_22145_8016/</t>
  </si>
  <si>
    <t>Otu0105</t>
  </si>
  <si>
    <t>Faecalitalea(100)</t>
  </si>
  <si>
    <t>MS3_20001_1_1114_15402_10499/</t>
  </si>
  <si>
    <t>Otu0106</t>
  </si>
  <si>
    <t>MS3_20001_1_1111_13510_2194/</t>
  </si>
  <si>
    <t>Otu0107</t>
  </si>
  <si>
    <t>Ruminococcus2(70)</t>
  </si>
  <si>
    <t>MS3_20001_1_2113_11856_5346/</t>
  </si>
  <si>
    <t>Otu0108</t>
  </si>
  <si>
    <t>MS3_20001_1_2102_7211_22686/</t>
  </si>
  <si>
    <t>Otu0109</t>
  </si>
  <si>
    <t>Anaerovorax(76)</t>
  </si>
  <si>
    <t>MS3_20001_1_1110_19944_4685/</t>
  </si>
  <si>
    <t>Otu0110</t>
  </si>
  <si>
    <t>MS3_20001_1_1101_18479_9287/</t>
  </si>
  <si>
    <t>Otu0111</t>
  </si>
  <si>
    <t>Firmicutes_unclassified(72)</t>
  </si>
  <si>
    <t>Firmicutes_unclassified(100)</t>
  </si>
  <si>
    <t>MS3_20001_1_1114_24897_16932/</t>
  </si>
  <si>
    <t>Otu0112</t>
  </si>
  <si>
    <t>Eubacterium ramulus (99%)</t>
  </si>
  <si>
    <t>Roseburia(72)</t>
  </si>
  <si>
    <t>MS3_20001_1_1104_7608_19708/</t>
  </si>
  <si>
    <t>Otu0113</t>
  </si>
  <si>
    <t>Dialister invisus (100%)</t>
  </si>
  <si>
    <t>MS3_20001_1_1102_19444_8910/</t>
  </si>
  <si>
    <t>Otu0114</t>
  </si>
  <si>
    <t>Anaerovorax(71)</t>
  </si>
  <si>
    <t>MS3_20001_1_2108_12833_15267/</t>
  </si>
  <si>
    <t>Otu0115</t>
  </si>
  <si>
    <t>MS3_20001_1_1103_23264_6970/</t>
  </si>
  <si>
    <t>Otu0116</t>
  </si>
  <si>
    <t>Blautia(90)</t>
  </si>
  <si>
    <t>MS3_20001_1_2101_23110_6727/</t>
  </si>
  <si>
    <t>Otu0117</t>
  </si>
  <si>
    <t>Streptococcus parasanguinis (99%)</t>
  </si>
  <si>
    <t>MS3_20001_1_1101_27241_11036/</t>
  </si>
  <si>
    <t>Otu0118</t>
  </si>
  <si>
    <t>Bifidobacterium catenulatum (98%)</t>
  </si>
  <si>
    <t>MS3_20001_1_1104_21433_18864/</t>
  </si>
  <si>
    <t>Otu0119</t>
  </si>
  <si>
    <t>MS3_20001_1_1102_18161_10540/</t>
  </si>
  <si>
    <t>Otu0120</t>
  </si>
  <si>
    <t>Faecalitalea(68)</t>
  </si>
  <si>
    <t>Faecalitalea(97)</t>
  </si>
  <si>
    <t>MS3_20001_1_2106_12192_5792/</t>
  </si>
  <si>
    <t>Otu0121</t>
  </si>
  <si>
    <t>Parvimonas(100)</t>
  </si>
  <si>
    <t>MS3_20001_1_1108_25808_23001/</t>
  </si>
  <si>
    <t>Otu0122</t>
  </si>
  <si>
    <t>MS3_20001_1_1112_9857_13330/</t>
  </si>
  <si>
    <t>Otu0123</t>
  </si>
  <si>
    <t>Clostridium innocuum (99%)</t>
  </si>
  <si>
    <t>Erysipelotrichaceae_unclassified(83)</t>
  </si>
  <si>
    <t>Erysipelotrichaceae_unclassified(93)</t>
  </si>
  <si>
    <t>MS3_20001_1_2105_14676_6902/</t>
  </si>
  <si>
    <t>Otu0124</t>
  </si>
  <si>
    <t>Asaccharobacter(100)</t>
  </si>
  <si>
    <t>MS3_20001_1_2108_14629_13492/</t>
  </si>
  <si>
    <t>Otu0125</t>
  </si>
  <si>
    <t>MS3_20001_1_1101_10386_4720/</t>
  </si>
  <si>
    <t>Otu0126</t>
  </si>
  <si>
    <t>MS3_20001_1_1101_20361_3669/</t>
  </si>
  <si>
    <t>Otu0127</t>
  </si>
  <si>
    <t>MS3_20001_1_2113_16467_18027/</t>
  </si>
  <si>
    <t>Otu0128</t>
  </si>
  <si>
    <t>MS3_20001_1_2111_17112_17964/</t>
  </si>
  <si>
    <t>Otu0129</t>
  </si>
  <si>
    <t>Blautia(98)</t>
  </si>
  <si>
    <t>MS3_20001_1_2114_8721_13897/</t>
  </si>
  <si>
    <t>Otu0130</t>
  </si>
  <si>
    <t>Subdoligranulum(68)</t>
  </si>
  <si>
    <t>Subdoligranulum(76)</t>
  </si>
  <si>
    <t>MS3_20001_1_1102_5080_17499/</t>
  </si>
  <si>
    <t>Otu0131</t>
  </si>
  <si>
    <t>MS3_20001_1_2101_6021_15451/</t>
  </si>
  <si>
    <t>Otu0132</t>
  </si>
  <si>
    <t>Clostridiales_unclassified(90)</t>
  </si>
  <si>
    <t>Clostridiales_unclassified(100)</t>
  </si>
  <si>
    <t>MS3_20001_1_2104_15651_11261/</t>
  </si>
  <si>
    <t>Otu0133</t>
  </si>
  <si>
    <t>Gordonibacter(100)</t>
  </si>
  <si>
    <t>MS3_20001_1_1112_4342_14693/</t>
  </si>
  <si>
    <t>Otu0134</t>
  </si>
  <si>
    <t>Clostridiales_unclassified(86)</t>
  </si>
  <si>
    <t>MS3_20001_1_1104_21578_26155/</t>
  </si>
  <si>
    <t>Otu0135</t>
  </si>
  <si>
    <t>Tyzzerella nexilis (97%)</t>
  </si>
  <si>
    <t>Clostridium_XlVa(71)</t>
  </si>
  <si>
    <t>Clostridium_XlVa(80)</t>
  </si>
  <si>
    <t>MS3_20001_1_2111_21828_4584/</t>
  </si>
  <si>
    <t>Otu0136</t>
  </si>
  <si>
    <t>Roseburia sp. (99%)</t>
  </si>
  <si>
    <t>Lachnospiraceae_unclassified(94)</t>
  </si>
  <si>
    <t>MS3_20001_1_1103_15101_8479/</t>
  </si>
  <si>
    <t>Otu0137</t>
  </si>
  <si>
    <t>MS3_20001_1_1107_16988_12897/</t>
  </si>
  <si>
    <t>Otu0138</t>
  </si>
  <si>
    <t>MS3_20001_1_1102_13643_10566/</t>
  </si>
  <si>
    <t>Otu0139</t>
  </si>
  <si>
    <t>Lachnospiraceae_unclassified(97)</t>
  </si>
  <si>
    <t>MS3_20001_1_2107_25165_16659/</t>
  </si>
  <si>
    <t>Otu0140</t>
  </si>
  <si>
    <t>Ruminococcus(83)</t>
  </si>
  <si>
    <t>MS3_20001_1_1102_9910_12002/</t>
  </si>
  <si>
    <t>Otu0141</t>
  </si>
  <si>
    <t>Actinomyces(100)</t>
  </si>
  <si>
    <t>Actinomycetaceae(100)</t>
  </si>
  <si>
    <t>Actinomycetales(100)</t>
  </si>
  <si>
    <t>MS3_20001_1_2103_26593_13520/</t>
  </si>
  <si>
    <t>Otu0142</t>
  </si>
  <si>
    <t>Alistipes(100)</t>
  </si>
  <si>
    <t>Rikenellaceae(100)</t>
  </si>
  <si>
    <t>MS3_20001_1_1105_13377_7348/</t>
  </si>
  <si>
    <t>Otu0143</t>
  </si>
  <si>
    <t>Actinomycetales_unclassified(100)</t>
  </si>
  <si>
    <t>Actinomycetales_unclassified(99)</t>
  </si>
  <si>
    <t>MS3_20001_1_1101_23176_11692/</t>
  </si>
  <si>
    <t>Otu0144</t>
  </si>
  <si>
    <t>Slackia(100)</t>
  </si>
  <si>
    <t>MS3_20001_1_1107_23417_18603/</t>
  </si>
  <si>
    <t>Otu0145</t>
  </si>
  <si>
    <t>Clostridiales_unclassified(96)</t>
  </si>
  <si>
    <t>MS3_20001_1_1105_4116_9687/</t>
  </si>
  <si>
    <t>Otu0146</t>
  </si>
  <si>
    <t>Clostridiales_unclassified(85)</t>
  </si>
  <si>
    <t>MS3_20001_1_1110_21801_22830/</t>
  </si>
  <si>
    <t>Otu0147</t>
  </si>
  <si>
    <t>MS3_20001_1_2112_11701_16639/</t>
  </si>
  <si>
    <t>Otu0148</t>
  </si>
  <si>
    <t>Porphyromonas(100)</t>
  </si>
  <si>
    <t>Porphyromonadaceae(100)</t>
  </si>
  <si>
    <t>MS3_20001_1_1108_5761_11705/</t>
  </si>
  <si>
    <t>Otu0149</t>
  </si>
  <si>
    <t>Prevotella copri (100%)</t>
  </si>
  <si>
    <t>Prevotella(100)</t>
  </si>
  <si>
    <t>Prevotellaceae(100)</t>
  </si>
  <si>
    <t>MS3_20001_1_1101_5963_15718/</t>
  </si>
  <si>
    <t>Otu0150</t>
  </si>
  <si>
    <t>Butyricicoccus(96)</t>
  </si>
  <si>
    <t>Butyricicoccus(100)</t>
  </si>
  <si>
    <t>MS3_20001_1_1106_6088_10046/</t>
  </si>
  <si>
    <t>Otu0151</t>
  </si>
  <si>
    <t>MS3_20001_1_1102_9551_18733/</t>
  </si>
  <si>
    <t>Otu0152</t>
  </si>
  <si>
    <t>Bifidobacterium longum subsp. Longum (97%)</t>
  </si>
  <si>
    <t>MS3_20001_1_1114_21869_20905/</t>
  </si>
  <si>
    <t>Otu0153</t>
  </si>
  <si>
    <t>MS3_20001_1_1105_22819_23821/</t>
  </si>
  <si>
    <t>Otu0154</t>
  </si>
  <si>
    <t>Clostridium_XI(65)</t>
  </si>
  <si>
    <t>Clostridium_XI(82)</t>
  </si>
  <si>
    <t>MS3_20001_1_1101_15652_21400/</t>
  </si>
  <si>
    <t>Otu0155</t>
  </si>
  <si>
    <t>Streptococcus mitis (100%)</t>
  </si>
  <si>
    <t>MS3_20001_1_1104_18205_10560/</t>
  </si>
  <si>
    <t>Otu0156</t>
  </si>
  <si>
    <t>Fusobacterium(100)</t>
  </si>
  <si>
    <t>Fusobacteriaceae(100)</t>
  </si>
  <si>
    <t>Fusobacteriales(100)</t>
  </si>
  <si>
    <t>Fusobacteriia(100)</t>
  </si>
  <si>
    <t>Fusobacteria(100)</t>
  </si>
  <si>
    <t>MS3_20001_1_1101_15092_2204/</t>
  </si>
  <si>
    <t>Otu0157</t>
  </si>
  <si>
    <t>Ruminococcus bicirculans (99%)</t>
  </si>
  <si>
    <t>MS3_20001_1_1101_13253_14801/</t>
  </si>
  <si>
    <t>Otu0158</t>
  </si>
  <si>
    <t>Blautia(97)</t>
  </si>
  <si>
    <t>MS3_20001_1_1102_10048_17653/</t>
  </si>
  <si>
    <t>Otu0159</t>
  </si>
  <si>
    <t>MS3_20001_1_1112_22023_14326/</t>
  </si>
  <si>
    <t>Otu0160</t>
  </si>
  <si>
    <t>Lachnospiraceae_unclassified(98)</t>
  </si>
  <si>
    <t>MS3_20001_1_2108_21485_24045/</t>
  </si>
  <si>
    <t>Otu0161</t>
  </si>
  <si>
    <t>Clostridium_XlVa(98)</t>
  </si>
  <si>
    <t>MS3_20001_1_1108_4037_17376/</t>
  </si>
  <si>
    <t>Otu0162</t>
  </si>
  <si>
    <t>MS3_20001_1_2108_8561_10656/</t>
  </si>
  <si>
    <t>Otu0163</t>
  </si>
  <si>
    <t>Lactobacillus(99)</t>
  </si>
  <si>
    <t>Lactobacillus(100)</t>
  </si>
  <si>
    <t>Lactobacillaceae(100)</t>
  </si>
  <si>
    <t>MS3_20001_1_1113_18868_9580/</t>
  </si>
  <si>
    <t>Otu0164</t>
  </si>
  <si>
    <t>Ruminococcaceae_unclassified(98)</t>
  </si>
  <si>
    <t>MS3_20001_1_2106_16161_20400/</t>
  </si>
  <si>
    <t>Otu0165</t>
  </si>
  <si>
    <t>Oscillibacter(68)</t>
  </si>
  <si>
    <t>Oscillibacter(99)</t>
  </si>
  <si>
    <t>MS3_20001_1_1101_21260_9059/</t>
  </si>
  <si>
    <t>Otu0166</t>
  </si>
  <si>
    <t>MS3_20001_1_1110_9557_9163/</t>
  </si>
  <si>
    <t>Otu0167</t>
  </si>
  <si>
    <t>Flavonifractor(93)</t>
  </si>
  <si>
    <t>MS3_20001_1_1106_18386_16646/</t>
  </si>
  <si>
    <t>Otu0168</t>
  </si>
  <si>
    <t>Clostridium_IV(61)</t>
  </si>
  <si>
    <t>MS3_20001_1_1102_20440_3706/</t>
  </si>
  <si>
    <t>Otu0169</t>
  </si>
  <si>
    <t>Eubacterium(87)</t>
  </si>
  <si>
    <t>Eubacterium(100)</t>
  </si>
  <si>
    <t>Eubacteriaceae(100)</t>
  </si>
  <si>
    <t>MS3_20001_1_1101_17765_24934/</t>
  </si>
  <si>
    <t>Otu0170</t>
  </si>
  <si>
    <t>Sarcina(99)</t>
  </si>
  <si>
    <t>Sarcina(100)</t>
  </si>
  <si>
    <t>MS3_20001_1_1101_22986_11479/</t>
  </si>
  <si>
    <t>Otu0171</t>
  </si>
  <si>
    <t>MS3_20001_1_1107_8110_23694/</t>
  </si>
  <si>
    <t>Otu0172</t>
  </si>
  <si>
    <t>Firmicutes_unclassified(70)</t>
  </si>
  <si>
    <t>Clostridia_unclassified(100)</t>
  </si>
  <si>
    <t>MS3_20001_1_1104_14587_15241/</t>
  </si>
  <si>
    <t>Otu0173</t>
  </si>
  <si>
    <t>Blautia(65)</t>
  </si>
  <si>
    <t>MS3_20001_1_1101_19876_8521/</t>
  </si>
  <si>
    <t>Otu0174</t>
  </si>
  <si>
    <t>MS3_20001_1_1103_9136_6015/</t>
  </si>
  <si>
    <t>Otu0175</t>
  </si>
  <si>
    <t>Bifidobacterium longum subsp. longum (97%)</t>
  </si>
  <si>
    <t>MS3_20001_1_2105_25017_15262/</t>
  </si>
  <si>
    <t>Otu0176</t>
  </si>
  <si>
    <t>[Ruminococcus] torques (97%)</t>
  </si>
  <si>
    <t>Ruminococcus2(90)</t>
  </si>
  <si>
    <t>MS3_20001_1_1101_8751_12705/</t>
  </si>
  <si>
    <t>Otu0177</t>
  </si>
  <si>
    <t>Alistipes putredinis (100%)</t>
  </si>
  <si>
    <t>MS3_20001_1_2112_14694_7492/</t>
  </si>
  <si>
    <t>Otu0178</t>
  </si>
  <si>
    <t>Bacteroides xylanisolvens (98%)</t>
  </si>
  <si>
    <t>MS3_20001_1_1109_28400_18280/</t>
  </si>
  <si>
    <t>Otu0179</t>
  </si>
  <si>
    <t>Clostridiales_unclassified(91)</t>
  </si>
  <si>
    <t>MS3_20001_1_1105_17597_10333/</t>
  </si>
  <si>
    <t>Otu0180</t>
  </si>
  <si>
    <t>MS3_20001_1_1103_10979_19970/</t>
  </si>
  <si>
    <t>Otu0181</t>
  </si>
  <si>
    <t>Prevotella(95)</t>
  </si>
  <si>
    <t>MS3_20001_1_1101_12559_8811/</t>
  </si>
  <si>
    <t>Otu0182</t>
  </si>
  <si>
    <t>Clostridiales_unclassified(76)</t>
  </si>
  <si>
    <t>MS3_20001_1_2111_25698_12064/</t>
  </si>
  <si>
    <t>Otu0183</t>
  </si>
  <si>
    <t>Haemophilus parainfluenzae (100%)</t>
  </si>
  <si>
    <t>Haemophilus(85)</t>
  </si>
  <si>
    <t>Haemophilus(100)</t>
  </si>
  <si>
    <t>Pasteurellaceae(100)</t>
  </si>
  <si>
    <t>Pasteurellales(100)</t>
  </si>
  <si>
    <t>MS3_20001_1_1110_18625_5597/</t>
  </si>
  <si>
    <t>Otu0184</t>
  </si>
  <si>
    <t>Ruminococcus2(62)</t>
  </si>
  <si>
    <t>MS3_20001_1_1105_11620_15687/</t>
  </si>
  <si>
    <t>Otu0185</t>
  </si>
  <si>
    <t>Oscillibacter(85)</t>
  </si>
  <si>
    <t>MS3_20001_1_2112_25049_16991/</t>
  </si>
  <si>
    <t>Otu0186</t>
  </si>
  <si>
    <t>Blautia(92)</t>
  </si>
  <si>
    <t>MS3_20001_1_1109_12848_18773/</t>
  </si>
  <si>
    <t>Otu0187</t>
  </si>
  <si>
    <t>MS3_20001_1_1101_10751_21199/</t>
  </si>
  <si>
    <t>Otu0188</t>
  </si>
  <si>
    <t>Faecalibacterium prausnitzii clone (98%)</t>
  </si>
  <si>
    <t>MS3_20001_1_1105_23763_9106/</t>
  </si>
  <si>
    <t>Otu0189</t>
  </si>
  <si>
    <t>No match &gt;95%</t>
  </si>
  <si>
    <t>Ruminococcaceae_unclassified(96)</t>
  </si>
  <si>
    <t>MS3_20001_1_1109_16192_10185/</t>
  </si>
  <si>
    <t>Otu0190</t>
  </si>
  <si>
    <t>Oscillibacter(64)</t>
  </si>
  <si>
    <t>MS3_20001_1_1103_9050_3645/</t>
  </si>
  <si>
    <t>Otu0191</t>
  </si>
  <si>
    <t>Anaerovorax(80)</t>
  </si>
  <si>
    <t>MS3_20001_1_2101_23438_6104/</t>
  </si>
  <si>
    <t>Otu0192</t>
  </si>
  <si>
    <t>MS3_20001_1_1113_20013_24815/</t>
  </si>
  <si>
    <t>Otu0193</t>
  </si>
  <si>
    <t>MS3_20001_1_1101_22627_11055/</t>
  </si>
  <si>
    <t>Otu0194</t>
  </si>
  <si>
    <t>MS3_20001_1_1105_17935_4550/</t>
  </si>
  <si>
    <t>Otu0195</t>
  </si>
  <si>
    <t>Ruminococcaceae_unclassified(63)</t>
  </si>
  <si>
    <t>MS3_20001_1_1114_5399_13459/</t>
  </si>
  <si>
    <t>Otu0196</t>
  </si>
  <si>
    <t>MS3_20001_1_1102_15109_13453/</t>
  </si>
  <si>
    <t>Otu0197</t>
  </si>
  <si>
    <t>MS3_20001_1_1103_6347_18544/</t>
  </si>
  <si>
    <t>Otu0198</t>
  </si>
  <si>
    <t>Clostridiales_unclassified(98)</t>
  </si>
  <si>
    <t>MS3_20001_1_2101_23601_9337/</t>
  </si>
  <si>
    <t>Otu0199</t>
  </si>
  <si>
    <t>Clostridiales_unclassified(93)</t>
  </si>
  <si>
    <t>Anaerovorax(94)</t>
  </si>
  <si>
    <t>Clostridiales_Incertae_Sedis_XIII(94)</t>
  </si>
  <si>
    <t>MS3_20001_1_2108_10105_9160/</t>
  </si>
  <si>
    <t>Otu0200</t>
  </si>
  <si>
    <t>Faecalicoccus(69)</t>
  </si>
  <si>
    <t>Faecalicoccus(100)</t>
  </si>
  <si>
    <t>MS3_20001_1_2111_15134_19193/</t>
  </si>
  <si>
    <t>Otu0201</t>
  </si>
  <si>
    <t>Eubacterium eligens (98%)</t>
  </si>
  <si>
    <t>Lachnospiraceae_unclassified(99)</t>
  </si>
  <si>
    <t>MS3_20001_1_1106_15033_11212/</t>
  </si>
  <si>
    <t>Otu0202</t>
  </si>
  <si>
    <t>MS3_20001_1_2114_21436_5905/</t>
  </si>
  <si>
    <t>Otu0203</t>
  </si>
  <si>
    <t>Phascolarctobacterium(100)</t>
  </si>
  <si>
    <t>Acidaminococcaceae(100)</t>
  </si>
  <si>
    <t>MS3_20001_1_1104_4891_10058/</t>
  </si>
  <si>
    <t>Otu0204</t>
  </si>
  <si>
    <t>MS3_20001_1_1110_12335_10836/</t>
  </si>
  <si>
    <t>Otu0205</t>
  </si>
  <si>
    <t>Clostridiales_unclassified(80)</t>
  </si>
  <si>
    <t>Ruminococcaceae(98)</t>
  </si>
  <si>
    <t>MS3_20001_1_2109_9299_14816/</t>
  </si>
  <si>
    <t>Otu0206</t>
  </si>
  <si>
    <t>Fusicatenibacter(88)</t>
  </si>
  <si>
    <t>Fusicatenibacter(67)</t>
  </si>
  <si>
    <t>MS3_20001_1_1104_27619_13452/</t>
  </si>
  <si>
    <t>Otu0207</t>
  </si>
  <si>
    <t>MS3_20001_1_2107_3667_19571/</t>
  </si>
  <si>
    <t>Otu0208</t>
  </si>
  <si>
    <t>MS3_20001_1_2106_22277_18950/</t>
  </si>
  <si>
    <t>Otu0209</t>
  </si>
  <si>
    <t>Clostridiales_Incertae_Sedis_XI_unclassified(100)</t>
  </si>
  <si>
    <t>MS3_20001_1_2106_19640_13370/</t>
  </si>
  <si>
    <t>Otu0210</t>
  </si>
  <si>
    <t>MS3_20001_1_2111_8847_20919/</t>
  </si>
  <si>
    <t>Otu0211</t>
  </si>
  <si>
    <t>Butyricicoccus(99)</t>
  </si>
  <si>
    <t>MS3_20001_1_1113_13298_8701/</t>
  </si>
  <si>
    <t>Otu0212</t>
  </si>
  <si>
    <t>Clostridiales_unclassified(60)</t>
  </si>
  <si>
    <t>Bacteria_unclassified(100)</t>
  </si>
  <si>
    <t>MS3_20001_1_1101_11200_3617/</t>
  </si>
  <si>
    <t>Otu0213</t>
  </si>
  <si>
    <t>Ruminococcus(97)</t>
  </si>
  <si>
    <t>MS3_20001_1_1103_19560_11558/</t>
  </si>
  <si>
    <t>Otu0214</t>
  </si>
  <si>
    <t>Eggerthella(92)</t>
  </si>
  <si>
    <t>MS3_20001_1_1101_9616_5897/</t>
  </si>
  <si>
    <t>Otu0215</t>
  </si>
  <si>
    <t>MS3_20001_1_1112_14408_12192/</t>
  </si>
  <si>
    <t>Otu0216</t>
  </si>
  <si>
    <t>MS3_20001_1_1111_13865_1759/</t>
  </si>
  <si>
    <t>Otu0217</t>
  </si>
  <si>
    <t>Lactococcus lactis (100%)</t>
  </si>
  <si>
    <t>Lactococcus(100)</t>
  </si>
  <si>
    <t>MS3_20001_1_1111_9715_11041/</t>
  </si>
  <si>
    <t>Otu0218</t>
  </si>
  <si>
    <t>MS3_20001_1_1107_12398_10345/</t>
  </si>
  <si>
    <t>Otu0219</t>
  </si>
  <si>
    <t>Blautia(94)</t>
  </si>
  <si>
    <t>MS3_20001_1_2102_12618_4500/</t>
  </si>
  <si>
    <t>Otu0220</t>
  </si>
  <si>
    <t>Blautia(74)</t>
  </si>
  <si>
    <t>MS3_20001_1_1101_5422_14441/</t>
  </si>
  <si>
    <t>Otu0221</t>
  </si>
  <si>
    <t>Dorea(82)</t>
  </si>
  <si>
    <t>MS3_20001_1_2101_9496_18552/</t>
  </si>
  <si>
    <t>Otu0222</t>
  </si>
  <si>
    <t>Clostridium_XlVa(88)</t>
  </si>
  <si>
    <t>MS3_20001_1_1103_11717_5475/</t>
  </si>
  <si>
    <t>Otu0223</t>
  </si>
  <si>
    <t>MS3_20001_1_1109_23557_8651/</t>
  </si>
  <si>
    <t>Otu0224</t>
  </si>
  <si>
    <t>Clostridiales_unclassified(74)</t>
  </si>
  <si>
    <t>MS3_20001_1_2105_14062_23410/</t>
  </si>
  <si>
    <t>Otu0225</t>
  </si>
  <si>
    <t>Ruminococcaceae_unclassified(85)</t>
  </si>
  <si>
    <t>MS3_20001_1_1114_23395_16448/</t>
  </si>
  <si>
    <t>Otu0226</t>
  </si>
  <si>
    <t>Blautia(67)</t>
  </si>
  <si>
    <t>MS3_20001_1_2111_18423_24158/</t>
  </si>
  <si>
    <t>Otu0227</t>
  </si>
  <si>
    <t>Parabacteroides(100)</t>
  </si>
  <si>
    <t>MS3_20001_1_1103_22009_16499/</t>
  </si>
  <si>
    <t>Otu0228</t>
  </si>
  <si>
    <t>Barnesiella(100)</t>
  </si>
  <si>
    <t>MS3_20001_1_1109_27103_16604/</t>
  </si>
  <si>
    <t>Otu0229</t>
  </si>
  <si>
    <t>Ruminococcaceae_unclassified(61)</t>
  </si>
  <si>
    <t>Oscillibacter(58)</t>
  </si>
  <si>
    <t>MS3_20001_1_1106_17878_11886/</t>
  </si>
  <si>
    <t>Otu0230</t>
  </si>
  <si>
    <t>MS3_20001_1_1105_4469_16567/</t>
  </si>
  <si>
    <t>Otu0231</t>
  </si>
  <si>
    <t>Blautia(96)</t>
  </si>
  <si>
    <t>MS3_20001_1_1107_12002_24401/</t>
  </si>
  <si>
    <t>Otu0232</t>
  </si>
  <si>
    <t>Ruminococcus2(92)</t>
  </si>
  <si>
    <t>MS3_20001_1_1113_23793_12669/</t>
  </si>
  <si>
    <t>Otu0233</t>
  </si>
  <si>
    <t>MS3_20001_1_1101_25197_10713/</t>
  </si>
  <si>
    <t>Otu0234</t>
  </si>
  <si>
    <t>Roseburia(67)</t>
  </si>
  <si>
    <t>MS3_20001_1_1105_16957_17162/</t>
  </si>
  <si>
    <t>Otu0235</t>
  </si>
  <si>
    <t>Flavonifractor(97)</t>
  </si>
  <si>
    <t>Flavonifractor(87)</t>
  </si>
  <si>
    <t>MS3_20001_1_1102_16247_24969/</t>
  </si>
  <si>
    <t>Otu0236</t>
  </si>
  <si>
    <t>MS3_20001_1_2108_21864_10452/</t>
  </si>
  <si>
    <t>Otu0237</t>
  </si>
  <si>
    <t>Ruminococcus2(96)</t>
  </si>
  <si>
    <t>MS3_20001_1_1102_25003_11788/</t>
  </si>
  <si>
    <t>Otu0238</t>
  </si>
  <si>
    <t>MS3_20001_1_2110_6789_15888/</t>
  </si>
  <si>
    <t>Otu0239</t>
  </si>
  <si>
    <t>Bifidobacterium pseudocatenulatum (97%)</t>
  </si>
  <si>
    <t>MS3_20001_1_2108_4710_12186/</t>
  </si>
  <si>
    <t>Otu0240</t>
  </si>
  <si>
    <t>Butyricicoccus(93)</t>
  </si>
  <si>
    <t>MS3_20001_1_1104_21436_26089/</t>
  </si>
  <si>
    <t>Otu0241</t>
  </si>
  <si>
    <t>MS3_20001_1_1112_17883_11282/</t>
  </si>
  <si>
    <t>Otu0242</t>
  </si>
  <si>
    <t>MS3_20001_1_1107_18638_3627/</t>
  </si>
  <si>
    <t>Otu0243</t>
  </si>
  <si>
    <t>Erysipelotrichaceae_unclassified(88)</t>
  </si>
  <si>
    <t>MS3_20001_1_1110_18310_5108/</t>
  </si>
  <si>
    <t>Otu0244</t>
  </si>
  <si>
    <t>MS3_20001_1_1105_14847_23627/</t>
  </si>
  <si>
    <t>Otu0245</t>
  </si>
  <si>
    <t>MS3_20001_1_1102_17137_18969/</t>
  </si>
  <si>
    <t>Otu0246</t>
  </si>
  <si>
    <t>Blautia(79)</t>
  </si>
  <si>
    <t>Lachnospiraceae_unclassified(59)</t>
  </si>
  <si>
    <t>MS3_20001_1_2110_11194_19177/</t>
  </si>
  <si>
    <t>Otu0247</t>
  </si>
  <si>
    <t>MS3_20001_1_1101_12867_21402/</t>
  </si>
  <si>
    <t>Otu0248</t>
  </si>
  <si>
    <t>MS3_20001_1_1103_19101_10052/</t>
  </si>
  <si>
    <t>Otu0249</t>
  </si>
  <si>
    <t>Dorea(58)</t>
  </si>
  <si>
    <t>MS3_20001_1_1112_13876_20708/</t>
  </si>
  <si>
    <t>Otu0250</t>
  </si>
  <si>
    <t>MS3_20001_1_1101_28411_14461/</t>
  </si>
  <si>
    <t>Otu0251</t>
  </si>
  <si>
    <t>Clostridium_IV(60)</t>
  </si>
  <si>
    <t>MS3_20001_1_2114_20223_23593/</t>
  </si>
  <si>
    <t>Otu0252</t>
  </si>
  <si>
    <t>MS3_20001_1_1113_17055_19551/</t>
  </si>
  <si>
    <t>Otu0253</t>
  </si>
  <si>
    <t>Cdifficile(100)</t>
  </si>
  <si>
    <t>MS3_20001_1_1101_7852_12996/</t>
  </si>
  <si>
    <t>Otu0254</t>
  </si>
  <si>
    <t>Ruminococcaceae_unclassified(92)</t>
  </si>
  <si>
    <t>MS3_20001_1_1103_14804_17029/</t>
  </si>
  <si>
    <t>Otu0255</t>
  </si>
  <si>
    <t>MS3_20001_1_1108_7383_11341/</t>
  </si>
  <si>
    <t>Otu0256</t>
  </si>
  <si>
    <t>MS3_20001_1_1104_18317_12517/</t>
  </si>
  <si>
    <t>Otu0257</t>
  </si>
  <si>
    <t>MS3_20001_1_1103_12651_1757/</t>
  </si>
  <si>
    <t>Otu0258</t>
  </si>
  <si>
    <t>MS3_20001_1_1101_25344_9540/</t>
  </si>
  <si>
    <t>Otu0259</t>
  </si>
  <si>
    <t>MS3_20001_1_2107_7957_17367/</t>
  </si>
  <si>
    <t>Otu0260</t>
  </si>
  <si>
    <t>MS3_20001_1_1106_17627_5425/</t>
  </si>
  <si>
    <t>Otu0261</t>
  </si>
  <si>
    <t>Peptococcus(100)</t>
  </si>
  <si>
    <t>Peptococcaceae_1(100)</t>
  </si>
  <si>
    <t>MS3_20001_1_1101_5429_12825/</t>
  </si>
  <si>
    <t>Otu0262</t>
  </si>
  <si>
    <t>MS3_20001_1_2102_20513_14258/</t>
  </si>
  <si>
    <t>Otu0263</t>
  </si>
  <si>
    <t>Peptoniphilus(99)</t>
  </si>
  <si>
    <t>MS3_20001_1_1101_21992_9024/</t>
  </si>
  <si>
    <t>Otu0264</t>
  </si>
  <si>
    <t>MS3_20001_1_2106_19674_11017/</t>
  </si>
  <si>
    <t>Otu0265</t>
  </si>
  <si>
    <t>MS3_20001_1_1101_22748_19960/</t>
  </si>
  <si>
    <t>Otu0266</t>
  </si>
  <si>
    <t>Enterococcus(99)</t>
  </si>
  <si>
    <t>MS3_20001_1_1101_20400_14977/</t>
  </si>
  <si>
    <t>Otu0267</t>
  </si>
  <si>
    <t>MS3_20001_1_1101_7499_24962/</t>
  </si>
  <si>
    <t>Otu0268</t>
  </si>
  <si>
    <t>MS3_20001_1_2109_6639_12678/</t>
  </si>
  <si>
    <t>Otu0269</t>
  </si>
  <si>
    <t>MS3_20001_1_1112_8831_23574/</t>
  </si>
  <si>
    <t>Otu0270</t>
  </si>
  <si>
    <t>Ruminococcaceae_unclassified(74)</t>
  </si>
  <si>
    <t>Ruminococcaceae(96)</t>
  </si>
  <si>
    <t>MS3_20001_1_1105_21551_7055/</t>
  </si>
  <si>
    <t>Otu0271</t>
  </si>
  <si>
    <t>Firmicutes_unclassified(66)</t>
  </si>
  <si>
    <t>MS3_20001_1_1101_24294_20686/</t>
  </si>
  <si>
    <t>Otu0272</t>
  </si>
  <si>
    <t>Olsenella(89)</t>
  </si>
  <si>
    <t>Olsenella(100)</t>
  </si>
  <si>
    <t>MS3_20001_1_1110_22949_22068/</t>
  </si>
  <si>
    <t>Otu0273</t>
  </si>
  <si>
    <t>Ruminococcus2(72)</t>
  </si>
  <si>
    <t>Ruminococcus2(98)</t>
  </si>
  <si>
    <t>MS3_20001_1_2110_19114_14129/</t>
  </si>
  <si>
    <t>Otu0274</t>
  </si>
  <si>
    <t>MS3_20001_1_1105_3683_9559/</t>
  </si>
  <si>
    <t>Otu0275</t>
  </si>
  <si>
    <t>Ruminococcaceae_unclassified(68)</t>
  </si>
  <si>
    <t>MS3_20001_1_1102_4829_16868/</t>
  </si>
  <si>
    <t>Otu0276</t>
  </si>
  <si>
    <t>MS3_20001_1_1110_6673_8335/</t>
  </si>
  <si>
    <t>Otu0277</t>
  </si>
  <si>
    <t>Clostridium_XVIII(97)</t>
  </si>
  <si>
    <t>Clostridium_XVIII(100)</t>
  </si>
  <si>
    <t>MS3_20001_1_1102_12603_10893/</t>
  </si>
  <si>
    <t>Otu0278</t>
  </si>
  <si>
    <t>Ruminococcus2(81)</t>
  </si>
  <si>
    <t>MS3_20001_1_1109_5125_13393/</t>
  </si>
  <si>
    <t>Otu0279</t>
  </si>
  <si>
    <t>MS3_20001_1_1109_23600_17849/</t>
  </si>
  <si>
    <t>Otu0280</t>
  </si>
  <si>
    <t>Akkermansia(100)</t>
  </si>
  <si>
    <t>Verrucomicrobiaceae(100)</t>
  </si>
  <si>
    <t>Verrucomicrobiales(100)</t>
  </si>
  <si>
    <t>Verrucomicrobiae(100)</t>
  </si>
  <si>
    <t>Verrucomicrobia(100)</t>
  </si>
  <si>
    <t>MS3_20001_1_1114_10872_15982/</t>
  </si>
  <si>
    <t>Otu0281</t>
  </si>
  <si>
    <t>Clostridium_XlVb(100)</t>
  </si>
  <si>
    <t>MS3_20001_1_1110_14654_2592/</t>
  </si>
  <si>
    <t>Otu0282</t>
  </si>
  <si>
    <t>Anaerovorax(81)</t>
  </si>
  <si>
    <t>MS3_20001_1_1113_10863_28338/</t>
  </si>
  <si>
    <t>Otu0283</t>
  </si>
  <si>
    <t>Dialister(97)</t>
  </si>
  <si>
    <t>MS3_20001_1_1104_27835_16090/</t>
  </si>
  <si>
    <t>Otu0284</t>
  </si>
  <si>
    <t>Clostridiales_unclassified(92)</t>
  </si>
  <si>
    <t>MS3_20001_1_1106_8673_23807/</t>
  </si>
  <si>
    <t>Otu0285</t>
  </si>
  <si>
    <t>Ruminococcus2(67)</t>
  </si>
  <si>
    <t>Ruminococcus2(97)</t>
  </si>
  <si>
    <t>MS3_20001_1_1113_20883_12685/</t>
  </si>
  <si>
    <t>Otu0286</t>
  </si>
  <si>
    <t>MS3_20001_1_1101_5220_10106/</t>
  </si>
  <si>
    <t>Otu0287</t>
  </si>
  <si>
    <t>MS3_20001_1_2114_12552_15838/</t>
  </si>
  <si>
    <t>Otu0288</t>
  </si>
  <si>
    <t>MS3_20001_1_1111_23025_22817/</t>
  </si>
  <si>
    <t>Otu0289</t>
  </si>
  <si>
    <t>MS3_20001_1_1104_10593_27496/</t>
  </si>
  <si>
    <t>Otu0290</t>
  </si>
  <si>
    <t>MS3_20001_1_1106_21982_22881/</t>
  </si>
  <si>
    <t>Otu0291</t>
  </si>
  <si>
    <t>Butyricimonas(100)</t>
  </si>
  <si>
    <t>MS3_20001_1_1101_21678_22787/</t>
  </si>
  <si>
    <t>Otu0292</t>
  </si>
  <si>
    <t>MS3_20001_1_1107_18027_21544/</t>
  </si>
  <si>
    <t>Otu0293</t>
  </si>
  <si>
    <t>MS3_20001_1_1104_22229_16103/</t>
  </si>
  <si>
    <t>Otu0294</t>
  </si>
  <si>
    <t>Dorea(88)</t>
  </si>
  <si>
    <t>MS3_20001_1_2107_28942_10920/</t>
  </si>
  <si>
    <t>Otu0295</t>
  </si>
  <si>
    <t>Ruminococcus torques (97%)</t>
  </si>
  <si>
    <t>MS3_20001_1_1102_11183_15983/</t>
  </si>
  <si>
    <t>Otu0296</t>
  </si>
  <si>
    <t>Clostridiales_unclassified(77)</t>
  </si>
  <si>
    <t>MS3_20001_1_1109_28861_19531/</t>
  </si>
  <si>
    <t>Otu0297</t>
  </si>
  <si>
    <t>Lachnospiraceae_unclassified(87)</t>
  </si>
  <si>
    <t>Lachnospiraceae_unclassified(90)</t>
  </si>
  <si>
    <t>MS3_20001_1_1112_12846_25806/</t>
  </si>
  <si>
    <t>Otu0298</t>
  </si>
  <si>
    <t>MS3_20001_1_1109_10881_7933/</t>
  </si>
  <si>
    <t>Otu0299</t>
  </si>
  <si>
    <t>Faecalibacterium(99)</t>
  </si>
  <si>
    <t>MS3_20001_1_1112_24508_11638/</t>
  </si>
  <si>
    <t>Otu0300</t>
  </si>
  <si>
    <t>MS3_20001_1_1103_8295_19871/</t>
  </si>
  <si>
    <t>Otu0301</t>
  </si>
  <si>
    <t>Gordonibacter(61)</t>
  </si>
  <si>
    <t>MS3_20001_1_1111_18159_24262/</t>
  </si>
  <si>
    <t>Otu0302</t>
  </si>
  <si>
    <t>Blautia(66)</t>
  </si>
  <si>
    <t>MS3_20001_1_2113_15819_12161/</t>
  </si>
  <si>
    <t>Otu0303</t>
  </si>
  <si>
    <t>MS3_20001_1_1106_11328_14689/</t>
  </si>
  <si>
    <t>Otu0304</t>
  </si>
  <si>
    <t>Porphyromonadaceae_unclassified(61)</t>
  </si>
  <si>
    <t>Porphyromonadaceae_unclassified(94)</t>
  </si>
  <si>
    <t>Porphyromonadaceae(94)</t>
  </si>
  <si>
    <t>MS3_20001_1_1112_17951_9422/</t>
  </si>
  <si>
    <t>Otu0305</t>
  </si>
  <si>
    <t>MS3_20001_1_2101_9899_6640/</t>
  </si>
  <si>
    <t>Otu0306</t>
  </si>
  <si>
    <t>MS3_20001_1_2101_18894_24073/</t>
  </si>
  <si>
    <t>Otu0307</t>
  </si>
  <si>
    <t>Lachnospiraceae_unclassified(96)</t>
  </si>
  <si>
    <t>MS3_20001_1_1101_12962_20346/</t>
  </si>
  <si>
    <t>Otu0308</t>
  </si>
  <si>
    <t>Anaerostipes(65)</t>
  </si>
  <si>
    <t>Lachnospiraceae_unclassified(61)</t>
  </si>
  <si>
    <t>MS3_20001_1_2108_12362_15005/</t>
  </si>
  <si>
    <t>Otu0309</t>
  </si>
  <si>
    <t>Odoribacter(100)</t>
  </si>
  <si>
    <t>MS3_20001_1_1107_11715_14936/</t>
  </si>
  <si>
    <t>Otu0310</t>
  </si>
  <si>
    <t>MS3_20001_1_1112_19690_13308/</t>
  </si>
  <si>
    <t>Otu0311</t>
  </si>
  <si>
    <t>MS3_20001_1_2113_5582_22334/</t>
  </si>
  <si>
    <t>Otu0312</t>
  </si>
  <si>
    <t>MS3_20001_1_1109_9787_11596/</t>
  </si>
  <si>
    <t>Otu0313</t>
  </si>
  <si>
    <t>Fusicatenibacter(70)</t>
  </si>
  <si>
    <t>MS3_20001_1_2107_10949_3614/</t>
  </si>
  <si>
    <t>Otu0314</t>
  </si>
  <si>
    <t>Ruminococcus2(71)</t>
  </si>
  <si>
    <t>MS3_20001_1_2114_15660_13596/</t>
  </si>
  <si>
    <t>Otu0315</t>
  </si>
  <si>
    <t>Eubacterium hallii (95%)</t>
  </si>
  <si>
    <t>Ehallii(93)</t>
  </si>
  <si>
    <t>MS3_20001_1_2102_13744_23828/</t>
  </si>
  <si>
    <t>Otu0316</t>
  </si>
  <si>
    <t>Varibaculum(100)</t>
  </si>
  <si>
    <t>MS3_20001_1_1101_21748_5173/</t>
  </si>
  <si>
    <t>Otu0317</t>
  </si>
  <si>
    <t>MS3_20001_1_1102_16002_27698/</t>
  </si>
  <si>
    <t>Otu0318</t>
  </si>
  <si>
    <t>Alistipes(98)</t>
  </si>
  <si>
    <t>MS3_20001_1_1102_19155_6168/</t>
  </si>
  <si>
    <t>Otu0319</t>
  </si>
  <si>
    <t>MS3_20001_1_1105_17276_22963/</t>
  </si>
  <si>
    <t>Otu0320</t>
  </si>
  <si>
    <t>Dorea(84)</t>
  </si>
  <si>
    <t>MS3_20001_1_1111_18179_1703/</t>
  </si>
  <si>
    <t>Otu0321</t>
  </si>
  <si>
    <t>MS3_20001_1_1110_24393_19796/</t>
  </si>
  <si>
    <t>Otu0322</t>
  </si>
  <si>
    <t>Eubacterium hallii (96%)</t>
  </si>
  <si>
    <t>MS3_20001_1_2103_12383_7046/</t>
  </si>
  <si>
    <t>Otu0323</t>
  </si>
  <si>
    <t>MS3_20001_1_2114_23598_5384/</t>
  </si>
  <si>
    <t>Otu0324</t>
  </si>
  <si>
    <t>Anaerostipes(99)</t>
  </si>
  <si>
    <t>MS3_20001_1_1108_11754_24814/</t>
  </si>
  <si>
    <t>Otu0325</t>
  </si>
  <si>
    <t>Fusicatenibacter(92)</t>
  </si>
  <si>
    <t>MS3_20001_1_2101_19920_12101/</t>
  </si>
  <si>
    <t>Otu0326</t>
  </si>
  <si>
    <t>Ruminococcaceae_unclassified(79)</t>
  </si>
  <si>
    <t>MS3_20001_1_1104_5431_22156/</t>
  </si>
  <si>
    <t>Otu0327</t>
  </si>
  <si>
    <t>MS3_20001_1_2103_19026_9376/</t>
  </si>
  <si>
    <t>Otu0328</t>
  </si>
  <si>
    <t>MS3_20001_1_2110_16440_23159/</t>
  </si>
  <si>
    <t>Otu0329</t>
  </si>
  <si>
    <t>Sutterella(100)</t>
  </si>
  <si>
    <t>Sutterellaceae(100)</t>
  </si>
  <si>
    <t>Burkholderiales(100)</t>
  </si>
  <si>
    <t>Betaproteobacteria(100)</t>
  </si>
  <si>
    <t>MS3_20001_1_1107_25866_16944/</t>
  </si>
  <si>
    <t>Otu0330</t>
  </si>
  <si>
    <t>Erysipelotrichaceae_unclassified(86)</t>
  </si>
  <si>
    <t>MS3_20001_1_1101_21576_11391/</t>
  </si>
  <si>
    <t>Otu0331</t>
  </si>
  <si>
    <t>Clostridiales_unclassified(95)</t>
  </si>
  <si>
    <t>MS3_20001_1_2109_11556_5624/</t>
  </si>
  <si>
    <t>Otu0332</t>
  </si>
  <si>
    <t>MS3_20001_1_1103_14870_13759/</t>
  </si>
  <si>
    <t>Otu0333</t>
  </si>
  <si>
    <t>Clostridiales_unclassified(87)</t>
  </si>
  <si>
    <t>MS3_20001_1_1105_26890_10282/</t>
  </si>
  <si>
    <t>Otu0334</t>
  </si>
  <si>
    <t>Subdoligranulum(85)</t>
  </si>
  <si>
    <t>MS3_20001_1_2106_9766_7075/</t>
  </si>
  <si>
    <t>Otu0335</t>
  </si>
  <si>
    <t>MS3_20001_1_2107_20180_19406/</t>
  </si>
  <si>
    <t>Otu0336</t>
  </si>
  <si>
    <t>MS3_20001_1_2112_22412_8063/</t>
  </si>
  <si>
    <t>Otu0337</t>
  </si>
  <si>
    <t>Dorea(87)</t>
  </si>
  <si>
    <t>MS3_20001_1_2101_8438_19938/</t>
  </si>
  <si>
    <t>Otu0338</t>
  </si>
  <si>
    <t>Subdoligranulum(66)</t>
  </si>
  <si>
    <t>Subdoligranulum(92)</t>
  </si>
  <si>
    <t>MS3_20001_1_2112_14197_8011/</t>
  </si>
  <si>
    <t>Otu0339</t>
  </si>
  <si>
    <t>Blautia(71)</t>
  </si>
  <si>
    <t>MS3_20001_1_1108_7023_14491/</t>
  </si>
  <si>
    <t>Otu0340</t>
  </si>
  <si>
    <t>Ruminococcus(88)</t>
  </si>
  <si>
    <t>MS3_20001_1_1102_19629_11384/</t>
  </si>
  <si>
    <t>Otu0341</t>
  </si>
  <si>
    <t>Ehallii(73)</t>
  </si>
  <si>
    <t>MS3_20001_1_2105_15035_2715/</t>
  </si>
  <si>
    <t>Otu0342</t>
  </si>
  <si>
    <t>MS3_20001_1_1111_23886_24432/</t>
  </si>
  <si>
    <t>Otu0343</t>
  </si>
  <si>
    <t>Ruminococcaceae_unclassified(95)</t>
  </si>
  <si>
    <t>MS3_20001_1_1103_16942_24652/</t>
  </si>
  <si>
    <t>Otu0344</t>
  </si>
  <si>
    <t>Actinomyces(98)</t>
  </si>
  <si>
    <t>MS3_20001_1_2105_19435_5109/</t>
  </si>
  <si>
    <t>Otu0345</t>
  </si>
  <si>
    <t>MS3_20001_1_1114_19120_2709/</t>
  </si>
  <si>
    <t>Otu0346</t>
  </si>
  <si>
    <t>Dermabacter(100)</t>
  </si>
  <si>
    <t>Dermabacteraceae(100)</t>
  </si>
  <si>
    <t>MS3_20001_1_2104_14709_22111/</t>
  </si>
  <si>
    <t>Otu0347</t>
  </si>
  <si>
    <t>MS3_20001_1_2106_21528_6545/</t>
  </si>
  <si>
    <t>Otu0348</t>
  </si>
  <si>
    <t>Anaerostipes(87)</t>
  </si>
  <si>
    <t>MS3_20001_1_2103_20799_10074/</t>
  </si>
  <si>
    <t>Otu0349</t>
  </si>
  <si>
    <t>Rothia(100)</t>
  </si>
  <si>
    <t>Micrococcaceae(100)</t>
  </si>
  <si>
    <t>MS3_20001_1_2113_23412_22770/</t>
  </si>
  <si>
    <t>Otu0350</t>
  </si>
  <si>
    <t>Ruminococcus2(75)</t>
  </si>
  <si>
    <t>MS3_20001_1_1111_21240_18138/</t>
  </si>
  <si>
    <t>Otu0351</t>
  </si>
  <si>
    <t>Ehallii(97)</t>
  </si>
  <si>
    <t>MS3_20001_1_2112_22955_5541/</t>
  </si>
  <si>
    <t>Otu0352</t>
  </si>
  <si>
    <t>Oscillibacter(94)</t>
  </si>
  <si>
    <t>MS3_20001_1_1106_5278_20446/</t>
  </si>
  <si>
    <t>Otu0353</t>
  </si>
  <si>
    <t>MS3_20001_1_2107_15658_17481/</t>
  </si>
  <si>
    <t>Otu0354</t>
  </si>
  <si>
    <t>Succinispira(66)</t>
  </si>
  <si>
    <t>Acidaminococcaceae_unclassified(100)</t>
  </si>
  <si>
    <t>MS3_20001_1_1112_19731_10614/</t>
  </si>
  <si>
    <t>Otu0355</t>
  </si>
  <si>
    <t>Bifidobacterium(96)</t>
  </si>
  <si>
    <t>MS3_20001_1_2108_11096_13504/</t>
  </si>
  <si>
    <t>Otu0356</t>
  </si>
  <si>
    <t>Anaerostipes(97)</t>
  </si>
  <si>
    <t>MS3_20001_1_2107_9636_18468/</t>
  </si>
  <si>
    <t>Otu0357</t>
  </si>
  <si>
    <t>MS3_20001_1_1108_12924_8575/</t>
  </si>
  <si>
    <t>Otu0358</t>
  </si>
  <si>
    <t>Dorea(72)</t>
  </si>
  <si>
    <t>MS3_20001_1_1112_16999_4464/</t>
  </si>
  <si>
    <t>Otu0359</t>
  </si>
  <si>
    <t>MS3_20001_1_2110_7890_5741/</t>
  </si>
  <si>
    <t>Otu0360</t>
  </si>
  <si>
    <t>MS3_20001_1_1107_5079_10292/</t>
  </si>
  <si>
    <t>Otu0361</t>
  </si>
  <si>
    <t>MS3_20001_1_1105_8346_16686/</t>
  </si>
  <si>
    <t>Otu0362</t>
  </si>
  <si>
    <t>Faecalibacterium(63)</t>
  </si>
  <si>
    <t>MS3_20001_1_1101_20136_13701/</t>
  </si>
  <si>
    <t>Otu0363</t>
  </si>
  <si>
    <t>Fusicatenibacter(69)</t>
  </si>
  <si>
    <t>Lachnospiraceae_unclassified(82)</t>
  </si>
  <si>
    <t>MS3_20001_1_1101_26051_19332/</t>
  </si>
  <si>
    <t>Otu0364</t>
  </si>
  <si>
    <t>Clostridiales_unclassified(84)</t>
  </si>
  <si>
    <t>MS3_20001_1_1102_12170_25648/</t>
  </si>
  <si>
    <t>Otu0365</t>
  </si>
  <si>
    <t>Alistipes(97)</t>
  </si>
  <si>
    <t>MS3_20001_1_1113_11691_13814/</t>
  </si>
  <si>
    <t>Otu0366</t>
  </si>
  <si>
    <t>MS3_20001_1_1103_13276_5169/</t>
  </si>
  <si>
    <t>Otu0367</t>
  </si>
  <si>
    <t>Lachnospiraceae_unclassified(63)</t>
  </si>
  <si>
    <t>MS3_20001_1_1105_23537_7760/</t>
  </si>
  <si>
    <t>Otu0368</t>
  </si>
  <si>
    <t>MS3_20001_1_1104_11407_10170/</t>
  </si>
  <si>
    <t>Otu0369</t>
  </si>
  <si>
    <t>Anaerostipes(77)</t>
  </si>
  <si>
    <t>MS3_20001_1_1113_25102_18370/</t>
  </si>
  <si>
    <t>Otu0370</t>
  </si>
  <si>
    <t>MS3_20001_1_1101_12469_12158/</t>
  </si>
  <si>
    <t>Otu0371</t>
  </si>
  <si>
    <t>MS3_20001_1_2107_10745_3407/</t>
  </si>
  <si>
    <t>Otu0372</t>
  </si>
  <si>
    <t>MS3_20001_1_1101_18003_27220/</t>
  </si>
  <si>
    <t>Otu0373</t>
  </si>
  <si>
    <t>MS3_20001_1_1105_24137_17794/</t>
  </si>
  <si>
    <t>Otu0374</t>
  </si>
  <si>
    <t>MS3_20001_1_2106_9030_17919/</t>
  </si>
  <si>
    <t>Otu0375</t>
  </si>
  <si>
    <t>MS3_20001_1_1105_15809_10406/</t>
  </si>
  <si>
    <t>Otu0376</t>
  </si>
  <si>
    <t>Atopobium(100)</t>
  </si>
  <si>
    <t>MS3_20001_1_1107_21281_4400/</t>
  </si>
  <si>
    <t>Otu0377</t>
  </si>
  <si>
    <t>MS3_20001_1_1105_18931_25320/</t>
  </si>
  <si>
    <t>Otu0378</t>
  </si>
  <si>
    <t>Lachnospiraceae_unclassified(55)</t>
  </si>
  <si>
    <t>MS3_20001_1_2107_12075_15302/</t>
  </si>
  <si>
    <t>Otu0379</t>
  </si>
  <si>
    <t>Pediococcus(100)</t>
  </si>
  <si>
    <t>MS3_20001_1_1101_19720_4047/</t>
  </si>
  <si>
    <t>Otu0380</t>
  </si>
  <si>
    <t>Proteobacteria_unclassified(67)</t>
  </si>
  <si>
    <t>Proteobacteria_unclassified(100)</t>
  </si>
  <si>
    <t>MS3_20001_1_1101_17334_7393/</t>
  </si>
  <si>
    <t>Otu0381</t>
  </si>
  <si>
    <t>MS3_20001_1_1101_6421_9619/</t>
  </si>
  <si>
    <t>Otu0382</t>
  </si>
  <si>
    <t>MS3_20001_1_1101_20565_16178/</t>
  </si>
  <si>
    <t>Otu0383</t>
  </si>
  <si>
    <t>MS3_20001_1_1102_20463_18362/</t>
  </si>
  <si>
    <t>Otu0384</t>
  </si>
  <si>
    <t>Dorea(94)</t>
  </si>
  <si>
    <t>Dorea(92)</t>
  </si>
  <si>
    <t>MS3_20001_1_1107_22195_25082/</t>
  </si>
  <si>
    <t>Otu0385</t>
  </si>
  <si>
    <t>Dorea(52)</t>
  </si>
  <si>
    <t>MS3_20001_1_1106_20838_14455/</t>
  </si>
  <si>
    <t>Otu0386</t>
  </si>
  <si>
    <t>Desulfovibrio(100)</t>
  </si>
  <si>
    <t>Desulfovibrionaceae(100)</t>
  </si>
  <si>
    <t>Desulfovibrionales(100)</t>
  </si>
  <si>
    <t>Deltaproteobacteria(100)</t>
  </si>
  <si>
    <t>MS3_20001_1_2109_19545_22571/</t>
  </si>
  <si>
    <t>Otu0387</t>
  </si>
  <si>
    <t>Anaerostipes(95)</t>
  </si>
  <si>
    <t>MS3_20001_1_2106_11546_6120/</t>
  </si>
  <si>
    <t>Otu0388</t>
  </si>
  <si>
    <t>MS3_20001_1_1101_9795_3594/</t>
  </si>
  <si>
    <t>Otu0389</t>
  </si>
  <si>
    <t>Intestinibacter(68)</t>
  </si>
  <si>
    <t>Peptostreptococcaceae_unclassified(57)</t>
  </si>
  <si>
    <t>MS3_20001_1_1102_6818_5558/</t>
  </si>
  <si>
    <t>Otu0390</t>
  </si>
  <si>
    <t>Clostridium_XlVa(99)</t>
  </si>
  <si>
    <t>MS3_20001_1_2101_22175_11241/</t>
  </si>
  <si>
    <t>Otu0391</t>
  </si>
  <si>
    <t>MS3_20001_1_1101_15338_6286/</t>
  </si>
  <si>
    <t>Otu0392</t>
  </si>
  <si>
    <t>Ehallii(99)</t>
  </si>
  <si>
    <t>MS3_20001_1_1111_24635_22669/</t>
  </si>
  <si>
    <t>Otu0393</t>
  </si>
  <si>
    <t>Ruminococcaceae_unclassified(77)</t>
  </si>
  <si>
    <t>MS3_20001_1_1101_14911_6565/</t>
  </si>
  <si>
    <t>Otu0394</t>
  </si>
  <si>
    <t>Ruminococcaceae_unclassified(71)</t>
  </si>
  <si>
    <t>MS3_20001_1_1101_8354_20745/</t>
  </si>
  <si>
    <t>Otu0395</t>
  </si>
  <si>
    <t>Dorea(91)</t>
  </si>
  <si>
    <t>MS3_20001_1_1112_16124_9780/</t>
  </si>
  <si>
    <t>Otu0396</t>
  </si>
  <si>
    <t>Dorea(89)</t>
  </si>
  <si>
    <t>MS3_20001_1_1109_8378_17507/</t>
  </si>
  <si>
    <t>Otu0397</t>
  </si>
  <si>
    <t>Dorea(93)</t>
  </si>
  <si>
    <t>MS3_20001_1_1104_10404_5699/</t>
  </si>
  <si>
    <t>Otu0398</t>
  </si>
  <si>
    <t>Pseudoflavonifractor(77)</t>
  </si>
  <si>
    <t>Pseudoflavonifractor(100)</t>
  </si>
  <si>
    <t>MS3_20001_1_2110_5394_16244/</t>
  </si>
  <si>
    <t>Otu0399</t>
  </si>
  <si>
    <t>MS3_20001_1_2101_8358_14336/</t>
  </si>
  <si>
    <t>Otu0400</t>
  </si>
  <si>
    <t>Lachnospiraceae_unclassified(64)</t>
  </si>
  <si>
    <t>MS3_20001_1_2107_17177_17564/</t>
  </si>
  <si>
    <t>Otu0401</t>
  </si>
  <si>
    <t>Blautia(91)</t>
  </si>
  <si>
    <t>MS3_20001_1_1113_4027_9630/</t>
  </si>
  <si>
    <t>Otu0402</t>
  </si>
  <si>
    <t>MS3_20001_1_2112_23564_15626/</t>
  </si>
  <si>
    <t>Otu0403</t>
  </si>
  <si>
    <t>MS3_20001_1_2111_19356_14345/</t>
  </si>
  <si>
    <t>Otu0404</t>
  </si>
  <si>
    <t>MS3_20001_1_2105_7573_6801/</t>
  </si>
  <si>
    <t>Otu0405</t>
  </si>
  <si>
    <t>MS3_20001_1_1111_26007_12757/</t>
  </si>
  <si>
    <t>Otu0406</t>
  </si>
  <si>
    <t>Dorea(86)</t>
  </si>
  <si>
    <t>MS3_20001_1_1105_23320_20288/</t>
  </si>
  <si>
    <t>Otu0407</t>
  </si>
  <si>
    <t>Clostridiales_Incertae_Sedis_XIII_unclassified(87)</t>
  </si>
  <si>
    <t>Clostridiales_Incertae_Sedis_XIII_unclassified(100)</t>
  </si>
  <si>
    <t>MS3_20001_1_1113_28656_12070/</t>
  </si>
  <si>
    <t>Otu0408</t>
  </si>
  <si>
    <t>MS3_20001_1_1113_6812_23800/</t>
  </si>
  <si>
    <t>Otu0409</t>
  </si>
  <si>
    <t>MS3_20001_1_1107_21769_23834/</t>
  </si>
  <si>
    <t>Otu0410</t>
  </si>
  <si>
    <t>Anaerostipes(92)</t>
  </si>
  <si>
    <t>MS3_20001_1_2113_9674_7936/</t>
  </si>
  <si>
    <t>Otu0411</t>
  </si>
  <si>
    <t>Ruminococcus(81)</t>
  </si>
  <si>
    <t>MS3_20001_1_1101_16733_14680/</t>
  </si>
  <si>
    <t>Otu0412</t>
  </si>
  <si>
    <t>Oscillibacter(98)</t>
  </si>
  <si>
    <t>MS3_20001_1_1108_22122_24112/</t>
  </si>
  <si>
    <t>Otu0413</t>
  </si>
  <si>
    <t>MS3_20001_1_1103_11640_2237/</t>
  </si>
  <si>
    <t>Otu0414</t>
  </si>
  <si>
    <t>Blautia(99)</t>
  </si>
  <si>
    <t>MS3_20001_1_2103_3867_20851/</t>
  </si>
  <si>
    <t>Otu0415</t>
  </si>
  <si>
    <t>MS3_20001_1_1107_22812_11599/</t>
  </si>
  <si>
    <t>Otu0416</t>
  </si>
  <si>
    <t>MS3_20001_1_1114_17697_8243/</t>
  </si>
  <si>
    <t>Otu0417</t>
  </si>
  <si>
    <t>MS3_20001_1_1114_12064_5771/</t>
  </si>
  <si>
    <t>Otu0418</t>
  </si>
  <si>
    <t>MS3_20001_1_1105_13315_25192/</t>
  </si>
  <si>
    <t>Otu0419</t>
  </si>
  <si>
    <t>Blautia(81)</t>
  </si>
  <si>
    <t>Blautia(70)</t>
  </si>
  <si>
    <t>MS3_20001_1_2112_13579_24133/</t>
  </si>
  <si>
    <t>Otu0420</t>
  </si>
  <si>
    <t>MS3_20001_1_2109_19262_3492/</t>
  </si>
  <si>
    <t>Otu0421</t>
  </si>
  <si>
    <t>MS3_20001_1_1107_17321_19289/</t>
  </si>
  <si>
    <t>Otu0422</t>
  </si>
  <si>
    <t>Dorea(95)</t>
  </si>
  <si>
    <t>Dorea(78)</t>
  </si>
  <si>
    <t>MS3_20001_1_2106_15787_4869/</t>
  </si>
  <si>
    <t>Otu0423</t>
  </si>
  <si>
    <t>MS3_20001_1_1103_21979_20982/</t>
  </si>
  <si>
    <t>Otu0424</t>
  </si>
  <si>
    <t>MS3_20001_1_1104_23768_6222/</t>
  </si>
  <si>
    <t>Otu0425</t>
  </si>
  <si>
    <t>MS3_20001_1_1106_21760_13577/</t>
  </si>
  <si>
    <t>Otu0426</t>
  </si>
  <si>
    <t>MS3_20001_1_1107_17698_19163/</t>
  </si>
  <si>
    <t>Otu0427</t>
  </si>
  <si>
    <t>MS3_20001_1_1108_15376_22960/</t>
  </si>
  <si>
    <t>Otu0428</t>
  </si>
  <si>
    <t>Fusicatenibacter(87)</t>
  </si>
  <si>
    <t>Lachnospiraceae_unclassified(57)</t>
  </si>
  <si>
    <t>MS3_20001_1_1113_13446_27407/</t>
  </si>
  <si>
    <t>Otu0429</t>
  </si>
  <si>
    <t>Coriobacteriaceae_unclassified(100)</t>
  </si>
  <si>
    <t>MS3_20001_1_1106_19518_27431/</t>
  </si>
  <si>
    <t>Otu0430</t>
  </si>
  <si>
    <t>Ruminococcaceae_unclassified(67)</t>
  </si>
  <si>
    <t>MS3_20001_1_2105_10486_8997/</t>
  </si>
  <si>
    <t>Otu0431</t>
  </si>
  <si>
    <t>Alphaproteobacteria_unclassified(81)</t>
  </si>
  <si>
    <t>Alphaproteobacteria_unclassified(100)</t>
  </si>
  <si>
    <t>Alphaproteobacteria(100)</t>
  </si>
  <si>
    <t>MS3_20001_1_1104_11402_12300/</t>
  </si>
  <si>
    <t>Otu0432</t>
  </si>
  <si>
    <t>MS3_20001_1_2107_23056_10007/</t>
  </si>
  <si>
    <t>Otu0433</t>
  </si>
  <si>
    <t>MS3_20001_1_2105_21973_25570/</t>
  </si>
  <si>
    <t>Otu0434</t>
  </si>
  <si>
    <t>MS3_20001_1_1108_9844_8098/</t>
  </si>
  <si>
    <t>Otu0435</t>
  </si>
  <si>
    <t>MS3_20001_1_2109_14449_7445/</t>
  </si>
  <si>
    <t>Otu0436</t>
  </si>
  <si>
    <t>Ehallii(98)</t>
  </si>
  <si>
    <t>MS3_20001_1_2101_21016_26859/</t>
  </si>
  <si>
    <t>Otu0437</t>
  </si>
  <si>
    <t>Firmicutes_unclassified(71)</t>
  </si>
  <si>
    <t>MS3_20001_1_1103_21310_6174/</t>
  </si>
  <si>
    <t>Otu0438</t>
  </si>
  <si>
    <t>Blautia(75)</t>
  </si>
  <si>
    <t>Blautia(61)</t>
  </si>
  <si>
    <t>MS3_20001_1_1102_16401_6057/</t>
  </si>
  <si>
    <t>Otu0439</t>
  </si>
  <si>
    <t>Solobacterium(100)</t>
  </si>
  <si>
    <t>MS3_20001_1_1106_16487_5432/</t>
  </si>
  <si>
    <t>Otu0440</t>
  </si>
  <si>
    <t>MS3_20001_1_2101_21739_18757/</t>
  </si>
  <si>
    <t>Otu0441</t>
  </si>
  <si>
    <t>MS3_20001_1_2107_16246_21855/</t>
  </si>
  <si>
    <t>Otu0442</t>
  </si>
  <si>
    <t>Anaerostipes(89)</t>
  </si>
  <si>
    <t>MS3_20001_1_1101_7379_16968/</t>
  </si>
  <si>
    <t>Otu0443</t>
  </si>
  <si>
    <t>Clostridium_XlVa(68)</t>
  </si>
  <si>
    <t>MS3_20001_1_1112_8193_3835/</t>
  </si>
  <si>
    <t>Otu0444</t>
  </si>
  <si>
    <t>Slackia(63)</t>
  </si>
  <si>
    <t>MS3_20001_1_1105_11482_25389/</t>
  </si>
  <si>
    <t>Otu0445</t>
  </si>
  <si>
    <t>MS3_20001_1_1105_16906_17938/</t>
  </si>
  <si>
    <t>Otu0446</t>
  </si>
  <si>
    <t>MS3_20001_1_2103_22594_20274/</t>
  </si>
  <si>
    <t>Otu0447</t>
  </si>
  <si>
    <t>Roseburia(85)</t>
  </si>
  <si>
    <t>MS3_20001_1_1110_4933_13568/</t>
  </si>
  <si>
    <t>Otu0448</t>
  </si>
  <si>
    <t>MS3_20001_1_2113_17799_11310/</t>
  </si>
  <si>
    <t>Otu0449</t>
  </si>
  <si>
    <t>MS3_20001_1_2105_19067_25396/</t>
  </si>
  <si>
    <t>Otu0450</t>
  </si>
  <si>
    <t>Ehallii(81)</t>
  </si>
  <si>
    <t>MS3_20001_1_2107_14940_7340/</t>
  </si>
  <si>
    <t>Otu0451</t>
  </si>
  <si>
    <t>Ruminococcaceae_unclassified(78)</t>
  </si>
  <si>
    <t>MS3_20001_1_2109_18835_16096/</t>
  </si>
  <si>
    <t>Otu0452</t>
  </si>
  <si>
    <t>Ruminococcus2(64)</t>
  </si>
  <si>
    <t>MS3_20001_1_1108_16811_26690/</t>
  </si>
  <si>
    <t>Otu0453</t>
  </si>
  <si>
    <t>MS3_20001_1_1105_15534_6500/</t>
  </si>
  <si>
    <t>Otu0454</t>
  </si>
  <si>
    <t>Clostridiales_unclassified(75)</t>
  </si>
  <si>
    <t>MS3_20001_1_1108_28016_18086/</t>
  </si>
  <si>
    <t>Otu0455</t>
  </si>
  <si>
    <t>Lachnospiraceae_unclassified(89)</t>
  </si>
  <si>
    <t>MS3_20001_1_1102_25030_15165/</t>
  </si>
  <si>
    <t>Otu0456</t>
  </si>
  <si>
    <t>Proteobacteria_unclassified(93)</t>
  </si>
  <si>
    <t>MS3_20001_1_2108_17615_15303/</t>
  </si>
  <si>
    <t>Otu0457</t>
  </si>
  <si>
    <t>MS3_20001_1_1111_4910_15398/</t>
  </si>
  <si>
    <t>Otu0458</t>
  </si>
  <si>
    <t>Bifidobacterium(99)</t>
  </si>
  <si>
    <t>MS3_20001_1_2109_18730_22455/</t>
  </si>
  <si>
    <t>Otu0459</t>
  </si>
  <si>
    <t>Coprococcus(70)</t>
  </si>
  <si>
    <t>Coprococcus(86)</t>
  </si>
  <si>
    <t>MS3_20001_1_1110_20665_8017/</t>
  </si>
  <si>
    <t>Otu0460</t>
  </si>
  <si>
    <t>Romboutsia(61)</t>
  </si>
  <si>
    <t>Romboutsia(55)</t>
  </si>
  <si>
    <t>MS3_20001_1_1105_15982_4112/</t>
  </si>
  <si>
    <t>Otu0461</t>
  </si>
  <si>
    <t>Clostridiales_unclassified(99)</t>
  </si>
  <si>
    <t>MS3_20001_1_1108_5852_14876/</t>
  </si>
  <si>
    <t>Otu0462</t>
  </si>
  <si>
    <t>MS3_20001_1_1110_6144_24034/</t>
  </si>
  <si>
    <t>Otu0463</t>
  </si>
  <si>
    <t>Blautia(69)</t>
  </si>
  <si>
    <t>MS3_20001_1_1103_16840_28056/</t>
  </si>
  <si>
    <t>Otu0464</t>
  </si>
  <si>
    <t>Lachnospiraceae_unclassified(52)</t>
  </si>
  <si>
    <t>MS3_20001_1_2103_19676_7501/</t>
  </si>
  <si>
    <t>Otu0465</t>
  </si>
  <si>
    <t>Solobacterium(69)</t>
  </si>
  <si>
    <t>MS3_20001_1_1101_20715_2790/</t>
  </si>
  <si>
    <t>Otu0466</t>
  </si>
  <si>
    <t>MS3_20001_1_1109_9907_16480/</t>
  </si>
  <si>
    <t>Otu0467</t>
  </si>
  <si>
    <t>Clostridium_sensu_stricto(99)</t>
  </si>
  <si>
    <t>MS3_20001_1_1105_22480_16645/</t>
  </si>
  <si>
    <t>Otu0468</t>
  </si>
  <si>
    <t>Ralstonia(63)</t>
  </si>
  <si>
    <t>Ralstonia(100)</t>
  </si>
  <si>
    <t>Burkholderiaceae(100)</t>
  </si>
  <si>
    <t>MS3_20001_1_2108_17013_17226/</t>
  </si>
  <si>
    <t>Otu0469</t>
  </si>
  <si>
    <t>Ehallii(71)</t>
  </si>
  <si>
    <t>MS3_20001_1_1106_18272_16243/</t>
  </si>
  <si>
    <t>Otu0470</t>
  </si>
  <si>
    <t>Christensenella(100)</t>
  </si>
  <si>
    <t>Christensenellaceae(100)</t>
  </si>
  <si>
    <t>MS3_20001_1_1104_19069_9911/</t>
  </si>
  <si>
    <t>Otu0471</t>
  </si>
  <si>
    <t>Coprobacillus(100)</t>
  </si>
  <si>
    <t>MS3_20001_1_1101_15705_28538/</t>
  </si>
  <si>
    <t>Otu0472</t>
  </si>
  <si>
    <t>Blautia(85)</t>
  </si>
  <si>
    <t>MS3_20001_1_1109_5693_16030/</t>
  </si>
  <si>
    <t>Otu0473</t>
  </si>
  <si>
    <t>MS3_20001_1_2103_15279_20679/</t>
  </si>
  <si>
    <t>Otu0474</t>
  </si>
  <si>
    <t>MS3_20001_1_1105_12941_17164/</t>
  </si>
  <si>
    <t>Otu0475</t>
  </si>
  <si>
    <t>Lachnospiraceae_unclassified(93)</t>
  </si>
  <si>
    <t>MS3_20001_1_2110_11328_24058/</t>
  </si>
  <si>
    <t>Otu0476</t>
  </si>
  <si>
    <t>Dorea(85)</t>
  </si>
  <si>
    <t>MS3_20001_1_1111_9489_19678/</t>
  </si>
  <si>
    <t>Otu0477</t>
  </si>
  <si>
    <t>MS3_20001_1_2111_7809_18945/</t>
  </si>
  <si>
    <t>Otu0478</t>
  </si>
  <si>
    <t>MS3_20001_1_1111_16188_17228/</t>
  </si>
  <si>
    <t>Otu0479</t>
  </si>
  <si>
    <t>Anaerostipes(66)</t>
  </si>
  <si>
    <t>MS3_20001_1_1110_25052_18196/</t>
  </si>
  <si>
    <t>Otu0480</t>
  </si>
  <si>
    <t>MS3_20001_1_1105_16218_15353/</t>
  </si>
  <si>
    <t>Otu0481</t>
  </si>
  <si>
    <t>Lachnospiraceae_unclassified(91)</t>
  </si>
  <si>
    <t>MS3_20001_1_1103_9710_3489/</t>
  </si>
  <si>
    <t>Otu0482</t>
  </si>
  <si>
    <t>MS3_20001_1_1110_4975_9957/</t>
  </si>
  <si>
    <t>Otu0483</t>
  </si>
  <si>
    <t>Escherichia/Shigella(93)</t>
  </si>
  <si>
    <t>Escherichia/Shigella(100)</t>
  </si>
  <si>
    <t>MS3_20001_1_2113_19673_7069/</t>
  </si>
  <si>
    <t>Otu0484</t>
  </si>
  <si>
    <t>MS3_20001_1_2104_16040_5209/</t>
  </si>
  <si>
    <t>Otu0485</t>
  </si>
  <si>
    <t>Blautia(73)</t>
  </si>
  <si>
    <t>MS3_20001_1_1112_19360_13372/</t>
  </si>
  <si>
    <t>Otu0486</t>
  </si>
  <si>
    <t>Prevotella(65)</t>
  </si>
  <si>
    <t>MS3_20001_1_2101_8950_21188/</t>
  </si>
  <si>
    <t>Otu0487</t>
  </si>
  <si>
    <t>MS3_20001_1_1103_8096_16805/</t>
  </si>
  <si>
    <t>Otu0488</t>
  </si>
  <si>
    <t>Dorea(71)</t>
  </si>
  <si>
    <t>MS3_20001_1_2105_14987_22377/</t>
  </si>
  <si>
    <t>Otu0489</t>
  </si>
  <si>
    <t>MS3_20001_1_1101_20323_7525/</t>
  </si>
  <si>
    <t>Otu0490</t>
  </si>
  <si>
    <t>MS3_20001_1_2113_11977_12941/</t>
  </si>
  <si>
    <t>Otu0491</t>
  </si>
  <si>
    <t>MS3_20001_1_2113_16402_23789/</t>
  </si>
  <si>
    <t>Otu0492</t>
  </si>
  <si>
    <t>Anaerovorax(97)</t>
  </si>
  <si>
    <t>MS3_20001_1_1111_23412_22111/</t>
  </si>
  <si>
    <t>Otu0493</t>
  </si>
  <si>
    <t>Blautia(72)</t>
  </si>
  <si>
    <t>MS3_20001_1_2113_20561_11712/</t>
  </si>
  <si>
    <t>Otu0494</t>
  </si>
  <si>
    <t>MS3_20001_1_1113_9815_3396/</t>
  </si>
  <si>
    <t>Otu0495</t>
  </si>
  <si>
    <t>MS3_20001_1_1104_21507_22532/</t>
  </si>
  <si>
    <t>Otu0496</t>
  </si>
  <si>
    <t>MS3_20001_1_1104_27144_18483/</t>
  </si>
  <si>
    <t>Otu0497</t>
  </si>
  <si>
    <t>MS3_20001_1_1102_10368_22876/</t>
  </si>
  <si>
    <t>Otu0498</t>
  </si>
  <si>
    <t>MS3_20001_1_1103_13693_21708/</t>
  </si>
  <si>
    <t>Otu0499</t>
  </si>
  <si>
    <t>MS3_20001_1_1103_16366_10100/</t>
  </si>
  <si>
    <t>Otu0500</t>
  </si>
  <si>
    <t>MS3_20001_1_1103_26470_9615/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</si>
</sst>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0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506"/>
  <sheetViews>
    <sheetView tabSelected="1" workbookViewId="0">
      <selection activeCell="CV6" sqref="CV6"/>
    </sheetView>
  </sheetViews>
  <sheetFormatPr defaultRowHeight="15" x14ac:dyDescent="0.25"/>
  <cols>
    <col min="100" max="100" width="45.5703125" customWidth="1"/>
    <col min="101" max="101" width="37.7109375" customWidth="1"/>
    <col min="102" max="102" width="33" customWidth="1"/>
    <col min="103" max="103" width="27.42578125" customWidth="1"/>
    <col min="104" max="104" width="28" customWidth="1"/>
    <col min="105" max="105" width="27.42578125" customWidth="1"/>
    <col min="106" max="106" width="21.7109375" customWidth="1"/>
    <col min="107" max="107" width="41.7109375" customWidth="1"/>
  </cols>
  <sheetData>
    <row r="1" spans="1:107" ht="18.75" x14ac:dyDescent="0.25">
      <c r="A1" s="1" t="s">
        <v>0</v>
      </c>
      <c r="B1" s="2"/>
      <c r="C1" s="3"/>
      <c r="D1" s="3"/>
      <c r="E1" s="3"/>
      <c r="F1" s="3"/>
      <c r="G1" s="2"/>
      <c r="H1" s="3"/>
      <c r="I1" s="3"/>
      <c r="J1" s="2"/>
      <c r="K1" s="3"/>
      <c r="L1" s="3"/>
      <c r="M1" s="2"/>
      <c r="N1" s="3"/>
      <c r="O1" s="3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4"/>
      <c r="AE1" s="4"/>
      <c r="AF1" s="4"/>
      <c r="AG1" s="4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4"/>
      <c r="CM1" s="4"/>
      <c r="CN1" s="4"/>
      <c r="CO1" s="4"/>
      <c r="CP1" s="3"/>
      <c r="CQ1" s="3"/>
      <c r="CR1" s="3"/>
      <c r="CS1" s="3"/>
      <c r="CT1" s="3"/>
      <c r="CU1" s="3"/>
      <c r="CV1" s="2"/>
      <c r="CW1" s="2"/>
      <c r="CX1" s="2"/>
      <c r="CY1" s="2"/>
      <c r="CZ1" s="2"/>
      <c r="DA1" s="2"/>
      <c r="DB1" s="2"/>
      <c r="DC1" s="2"/>
    </row>
    <row r="2" spans="1:107" ht="18.75" x14ac:dyDescent="0.3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"/>
      <c r="X2" s="3"/>
      <c r="Y2" s="3"/>
      <c r="Z2" s="3"/>
      <c r="AA2" s="3"/>
      <c r="AB2" s="3"/>
      <c r="AC2" s="3"/>
      <c r="AD2" s="4"/>
      <c r="AE2" s="4"/>
      <c r="AF2" s="4"/>
      <c r="AG2" s="4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4"/>
      <c r="CM2" s="4"/>
      <c r="CN2" s="4"/>
      <c r="CO2" s="4"/>
      <c r="CP2" s="3"/>
      <c r="CQ2" s="3"/>
      <c r="CR2" s="3"/>
      <c r="CS2" s="3"/>
      <c r="CT2" s="3"/>
      <c r="CU2" s="3"/>
      <c r="CV2" s="2"/>
      <c r="CW2" s="2"/>
      <c r="CX2" s="2"/>
      <c r="CY2" s="2"/>
      <c r="CZ2" s="2"/>
      <c r="DA2" s="2"/>
      <c r="DB2" s="2"/>
      <c r="DC2" s="2"/>
    </row>
    <row r="3" spans="1:107" ht="18.75" x14ac:dyDescent="0.3">
      <c r="A3" s="5"/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7"/>
      <c r="CO3" s="7"/>
      <c r="CP3" s="6"/>
      <c r="CQ3" s="6"/>
      <c r="CR3" s="6"/>
      <c r="CS3" s="6"/>
      <c r="CT3" s="3">
        <f>COUNTA(B6:CS6)</f>
        <v>96</v>
      </c>
      <c r="CU3" s="3"/>
      <c r="CV3" s="2"/>
      <c r="CW3" s="2"/>
      <c r="CX3" s="2"/>
      <c r="CY3" s="2"/>
      <c r="CZ3" s="2"/>
      <c r="DA3" s="2"/>
      <c r="DB3" s="2"/>
      <c r="DC3" s="2"/>
    </row>
    <row r="4" spans="1:107" x14ac:dyDescent="0.25">
      <c r="A4" s="8" t="s">
        <v>2</v>
      </c>
      <c r="B4" s="9">
        <f>SUM(B7:B1600)</f>
        <v>4053</v>
      </c>
      <c r="C4" s="9">
        <f t="shared" ref="C4:BN4" si="0">SUM(C7:C1600)</f>
        <v>4133</v>
      </c>
      <c r="D4" s="9">
        <f t="shared" si="0"/>
        <v>4143</v>
      </c>
      <c r="E4" s="9">
        <f t="shared" si="0"/>
        <v>3978</v>
      </c>
      <c r="F4" s="9">
        <f t="shared" si="0"/>
        <v>4103</v>
      </c>
      <c r="G4" s="9">
        <f t="shared" si="0"/>
        <v>4110</v>
      </c>
      <c r="H4" s="9">
        <f t="shared" si="0"/>
        <v>4158</v>
      </c>
      <c r="I4" s="9">
        <f t="shared" si="0"/>
        <v>4109</v>
      </c>
      <c r="J4" s="9">
        <f t="shared" si="0"/>
        <v>4108</v>
      </c>
      <c r="K4" s="9">
        <f t="shared" si="0"/>
        <v>4118</v>
      </c>
      <c r="L4" s="9">
        <f t="shared" si="0"/>
        <v>4112</v>
      </c>
      <c r="M4" s="9">
        <f t="shared" si="0"/>
        <v>4086</v>
      </c>
      <c r="N4" s="9">
        <f t="shared" si="0"/>
        <v>4127</v>
      </c>
      <c r="O4" s="9">
        <f t="shared" si="0"/>
        <v>4061</v>
      </c>
      <c r="P4" s="9">
        <f t="shared" si="0"/>
        <v>4154</v>
      </c>
      <c r="Q4" s="9">
        <f t="shared" si="0"/>
        <v>4122</v>
      </c>
      <c r="R4" s="9">
        <f t="shared" si="0"/>
        <v>4098</v>
      </c>
      <c r="S4" s="9">
        <f t="shared" si="0"/>
        <v>4084</v>
      </c>
      <c r="T4" s="9">
        <f t="shared" si="0"/>
        <v>4166</v>
      </c>
      <c r="U4" s="9">
        <f t="shared" si="0"/>
        <v>4102</v>
      </c>
      <c r="V4" s="9">
        <f t="shared" si="0"/>
        <v>4128</v>
      </c>
      <c r="W4" s="9">
        <f t="shared" si="0"/>
        <v>4136</v>
      </c>
      <c r="X4" s="9">
        <f t="shared" si="0"/>
        <v>4185</v>
      </c>
      <c r="Y4" s="9">
        <f t="shared" si="0"/>
        <v>4185</v>
      </c>
      <c r="Z4" s="9">
        <f t="shared" si="0"/>
        <v>4202</v>
      </c>
      <c r="AA4" s="9">
        <f t="shared" si="0"/>
        <v>4182</v>
      </c>
      <c r="AB4" s="9">
        <f t="shared" si="0"/>
        <v>4190</v>
      </c>
      <c r="AC4" s="9">
        <f t="shared" si="0"/>
        <v>4175</v>
      </c>
      <c r="AD4" s="10">
        <f t="shared" si="0"/>
        <v>4181</v>
      </c>
      <c r="AE4" s="10">
        <f t="shared" si="0"/>
        <v>4162</v>
      </c>
      <c r="AF4" s="10">
        <f t="shared" si="0"/>
        <v>4074</v>
      </c>
      <c r="AG4" s="10">
        <f t="shared" si="0"/>
        <v>4184</v>
      </c>
      <c r="AH4" s="9">
        <f t="shared" si="0"/>
        <v>4071</v>
      </c>
      <c r="AI4" s="9">
        <f t="shared" si="0"/>
        <v>4226</v>
      </c>
      <c r="AJ4" s="9">
        <f t="shared" si="0"/>
        <v>4142</v>
      </c>
      <c r="AK4" s="9">
        <f t="shared" si="0"/>
        <v>4111</v>
      </c>
      <c r="AL4" s="9">
        <f t="shared" si="0"/>
        <v>4142</v>
      </c>
      <c r="AM4" s="9">
        <f t="shared" si="0"/>
        <v>4177</v>
      </c>
      <c r="AN4" s="9">
        <f t="shared" si="0"/>
        <v>4156</v>
      </c>
      <c r="AO4" s="9">
        <f t="shared" si="0"/>
        <v>4201</v>
      </c>
      <c r="AP4" s="9">
        <f t="shared" si="0"/>
        <v>4185</v>
      </c>
      <c r="AQ4" s="9">
        <f t="shared" si="0"/>
        <v>4086</v>
      </c>
      <c r="AR4" s="9">
        <f t="shared" si="0"/>
        <v>4110</v>
      </c>
      <c r="AS4" s="9">
        <f t="shared" si="0"/>
        <v>4099</v>
      </c>
      <c r="AT4" s="9">
        <f t="shared" si="0"/>
        <v>4137</v>
      </c>
      <c r="AU4" s="9">
        <f t="shared" si="0"/>
        <v>4095</v>
      </c>
      <c r="AV4" s="9">
        <f t="shared" si="0"/>
        <v>4183</v>
      </c>
      <c r="AW4" s="9">
        <f t="shared" si="0"/>
        <v>4135</v>
      </c>
      <c r="AX4" s="9">
        <f t="shared" si="0"/>
        <v>4150</v>
      </c>
      <c r="AY4" s="9">
        <f t="shared" si="0"/>
        <v>4153</v>
      </c>
      <c r="AZ4" s="9">
        <f t="shared" si="0"/>
        <v>4137</v>
      </c>
      <c r="BA4" s="9">
        <f t="shared" si="0"/>
        <v>4135</v>
      </c>
      <c r="BB4" s="9">
        <f t="shared" si="0"/>
        <v>4071</v>
      </c>
      <c r="BC4" s="9">
        <f t="shared" si="0"/>
        <v>4111</v>
      </c>
      <c r="BD4" s="9">
        <f t="shared" si="0"/>
        <v>4155</v>
      </c>
      <c r="BE4" s="9">
        <f t="shared" si="0"/>
        <v>4135</v>
      </c>
      <c r="BF4" s="9">
        <f t="shared" si="0"/>
        <v>4138</v>
      </c>
      <c r="BG4" s="9">
        <f t="shared" si="0"/>
        <v>4187</v>
      </c>
      <c r="BH4" s="9">
        <f t="shared" si="0"/>
        <v>4109</v>
      </c>
      <c r="BI4" s="9">
        <f t="shared" si="0"/>
        <v>4058</v>
      </c>
      <c r="BJ4" s="9">
        <f t="shared" si="0"/>
        <v>4048</v>
      </c>
      <c r="BK4" s="9">
        <f t="shared" si="0"/>
        <v>4114</v>
      </c>
      <c r="BL4" s="9">
        <f t="shared" si="0"/>
        <v>4132</v>
      </c>
      <c r="BM4" s="9">
        <f t="shared" si="0"/>
        <v>4090</v>
      </c>
      <c r="BN4" s="9">
        <f t="shared" si="0"/>
        <v>3983</v>
      </c>
      <c r="BO4" s="9">
        <f t="shared" ref="BO4:CS4" si="1">SUM(BO7:BO1600)</f>
        <v>4117</v>
      </c>
      <c r="BP4" s="9">
        <f t="shared" si="1"/>
        <v>4095</v>
      </c>
      <c r="BQ4" s="9">
        <f t="shared" si="1"/>
        <v>4122</v>
      </c>
      <c r="BR4" s="9">
        <f t="shared" si="1"/>
        <v>4138</v>
      </c>
      <c r="BS4" s="9">
        <f t="shared" si="1"/>
        <v>4052</v>
      </c>
      <c r="BT4" s="9">
        <f t="shared" si="1"/>
        <v>4091</v>
      </c>
      <c r="BU4" s="9">
        <f t="shared" si="1"/>
        <v>4188</v>
      </c>
      <c r="BV4" s="9">
        <f t="shared" si="1"/>
        <v>4089</v>
      </c>
      <c r="BW4" s="9">
        <f t="shared" si="1"/>
        <v>4150</v>
      </c>
      <c r="BX4" s="9">
        <f t="shared" si="1"/>
        <v>4061</v>
      </c>
      <c r="BY4" s="9">
        <f t="shared" si="1"/>
        <v>4160</v>
      </c>
      <c r="BZ4" s="9">
        <f t="shared" si="1"/>
        <v>4129</v>
      </c>
      <c r="CA4" s="9">
        <f t="shared" si="1"/>
        <v>4109</v>
      </c>
      <c r="CB4" s="9">
        <f t="shared" si="1"/>
        <v>4129</v>
      </c>
      <c r="CC4" s="9">
        <f t="shared" si="1"/>
        <v>4055</v>
      </c>
      <c r="CD4" s="9">
        <f t="shared" si="1"/>
        <v>4130</v>
      </c>
      <c r="CE4" s="9">
        <f t="shared" si="1"/>
        <v>4205</v>
      </c>
      <c r="CF4" s="9">
        <f t="shared" si="1"/>
        <v>4129</v>
      </c>
      <c r="CG4" s="9">
        <f t="shared" si="1"/>
        <v>4127</v>
      </c>
      <c r="CH4" s="9">
        <f t="shared" si="1"/>
        <v>3987</v>
      </c>
      <c r="CI4" s="9">
        <f t="shared" si="1"/>
        <v>4135</v>
      </c>
      <c r="CJ4" s="9">
        <f t="shared" si="1"/>
        <v>4028</v>
      </c>
      <c r="CK4" s="9">
        <f t="shared" si="1"/>
        <v>4030</v>
      </c>
      <c r="CL4" s="10">
        <f t="shared" si="1"/>
        <v>4119</v>
      </c>
      <c r="CM4" s="10">
        <f t="shared" si="1"/>
        <v>4109</v>
      </c>
      <c r="CN4" s="10">
        <f t="shared" si="1"/>
        <v>4200</v>
      </c>
      <c r="CO4" s="10">
        <f t="shared" si="1"/>
        <v>4130</v>
      </c>
      <c r="CP4" s="9">
        <f t="shared" si="1"/>
        <v>4161</v>
      </c>
      <c r="CQ4" s="9">
        <f t="shared" si="1"/>
        <v>4151</v>
      </c>
      <c r="CR4" s="9">
        <f t="shared" si="1"/>
        <v>4177</v>
      </c>
      <c r="CS4" s="9">
        <f t="shared" si="1"/>
        <v>4144</v>
      </c>
      <c r="CT4" s="8">
        <f>SUM(CT7:CT1600)</f>
        <v>395918</v>
      </c>
      <c r="CU4" s="8"/>
      <c r="CV4" s="11"/>
      <c r="CW4" s="11"/>
      <c r="CX4" s="11"/>
      <c r="CY4" s="11"/>
      <c r="CZ4" s="11"/>
      <c r="DA4" s="11"/>
      <c r="DB4" s="11"/>
      <c r="DC4" s="11"/>
    </row>
    <row r="5" spans="1:107" ht="39" x14ac:dyDescent="0.25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14</v>
      </c>
      <c r="M5" s="13" t="s">
        <v>15</v>
      </c>
      <c r="N5" s="13" t="s">
        <v>16</v>
      </c>
      <c r="O5" s="13" t="s">
        <v>17</v>
      </c>
      <c r="P5" s="13" t="s">
        <v>18</v>
      </c>
      <c r="Q5" s="13" t="s">
        <v>19</v>
      </c>
      <c r="R5" s="13" t="s">
        <v>20</v>
      </c>
      <c r="S5" s="13" t="s">
        <v>21</v>
      </c>
      <c r="T5" s="13" t="s">
        <v>22</v>
      </c>
      <c r="U5" s="13" t="s">
        <v>23</v>
      </c>
      <c r="V5" s="13" t="s">
        <v>24</v>
      </c>
      <c r="W5" s="13" t="s">
        <v>25</v>
      </c>
      <c r="X5" s="13" t="s">
        <v>26</v>
      </c>
      <c r="Y5" s="13" t="s">
        <v>27</v>
      </c>
      <c r="Z5" s="13" t="s">
        <v>28</v>
      </c>
      <c r="AA5" s="13" t="s">
        <v>29</v>
      </c>
      <c r="AB5" s="13" t="s">
        <v>30</v>
      </c>
      <c r="AC5" s="13" t="s">
        <v>31</v>
      </c>
      <c r="AD5" s="14" t="s">
        <v>32</v>
      </c>
      <c r="AE5" s="14" t="s">
        <v>33</v>
      </c>
      <c r="AF5" s="14" t="s">
        <v>34</v>
      </c>
      <c r="AG5" s="14" t="s">
        <v>35</v>
      </c>
      <c r="AH5" s="13" t="s">
        <v>36</v>
      </c>
      <c r="AI5" s="13" t="s">
        <v>37</v>
      </c>
      <c r="AJ5" s="13" t="s">
        <v>38</v>
      </c>
      <c r="AK5" s="13" t="s">
        <v>39</v>
      </c>
      <c r="AL5" s="13" t="s">
        <v>40</v>
      </c>
      <c r="AM5" s="13" t="s">
        <v>41</v>
      </c>
      <c r="AN5" s="13" t="s">
        <v>42</v>
      </c>
      <c r="AO5" s="13" t="s">
        <v>43</v>
      </c>
      <c r="AP5" s="13" t="s">
        <v>44</v>
      </c>
      <c r="AQ5" s="13" t="s">
        <v>45</v>
      </c>
      <c r="AR5" s="13" t="s">
        <v>46</v>
      </c>
      <c r="AS5" s="13" t="s">
        <v>47</v>
      </c>
      <c r="AT5" s="13" t="s">
        <v>48</v>
      </c>
      <c r="AU5" s="13" t="s">
        <v>49</v>
      </c>
      <c r="AV5" s="13" t="s">
        <v>50</v>
      </c>
      <c r="AW5" s="13" t="s">
        <v>51</v>
      </c>
      <c r="AX5" s="13" t="s">
        <v>52</v>
      </c>
      <c r="AY5" s="13" t="s">
        <v>53</v>
      </c>
      <c r="AZ5" s="13" t="s">
        <v>54</v>
      </c>
      <c r="BA5" s="13" t="s">
        <v>55</v>
      </c>
      <c r="BB5" s="13" t="s">
        <v>56</v>
      </c>
      <c r="BC5" s="13" t="s">
        <v>57</v>
      </c>
      <c r="BD5" s="13" t="s">
        <v>58</v>
      </c>
      <c r="BE5" s="13" t="s">
        <v>59</v>
      </c>
      <c r="BF5" s="13" t="s">
        <v>60</v>
      </c>
      <c r="BG5" s="13" t="s">
        <v>61</v>
      </c>
      <c r="BH5" s="13" t="s">
        <v>62</v>
      </c>
      <c r="BI5" s="13" t="s">
        <v>63</v>
      </c>
      <c r="BJ5" s="13" t="s">
        <v>64</v>
      </c>
      <c r="BK5" s="13" t="s">
        <v>65</v>
      </c>
      <c r="BL5" s="13" t="s">
        <v>66</v>
      </c>
      <c r="BM5" s="13" t="s">
        <v>67</v>
      </c>
      <c r="BN5" s="13" t="s">
        <v>68</v>
      </c>
      <c r="BO5" s="13" t="s">
        <v>69</v>
      </c>
      <c r="BP5" s="13" t="s">
        <v>70</v>
      </c>
      <c r="BQ5" s="13" t="s">
        <v>71</v>
      </c>
      <c r="BR5" s="13" t="s">
        <v>72</v>
      </c>
      <c r="BS5" s="13" t="s">
        <v>73</v>
      </c>
      <c r="BT5" s="13" t="s">
        <v>74</v>
      </c>
      <c r="BU5" s="13" t="s">
        <v>75</v>
      </c>
      <c r="BV5" s="13" t="s">
        <v>76</v>
      </c>
      <c r="BW5" s="13" t="s">
        <v>77</v>
      </c>
      <c r="BX5" s="13" t="s">
        <v>78</v>
      </c>
      <c r="BY5" s="13" t="s">
        <v>79</v>
      </c>
      <c r="BZ5" s="13" t="s">
        <v>80</v>
      </c>
      <c r="CA5" s="13" t="s">
        <v>81</v>
      </c>
      <c r="CB5" s="13" t="s">
        <v>82</v>
      </c>
      <c r="CC5" s="13" t="s">
        <v>83</v>
      </c>
      <c r="CD5" s="13" t="s">
        <v>84</v>
      </c>
      <c r="CE5" s="13" t="s">
        <v>85</v>
      </c>
      <c r="CF5" s="13" t="s">
        <v>86</v>
      </c>
      <c r="CG5" s="13" t="s">
        <v>87</v>
      </c>
      <c r="CH5" s="13" t="s">
        <v>88</v>
      </c>
      <c r="CI5" s="13" t="s">
        <v>89</v>
      </c>
      <c r="CJ5" s="13" t="s">
        <v>90</v>
      </c>
      <c r="CK5" s="13" t="s">
        <v>91</v>
      </c>
      <c r="CL5" s="14" t="s">
        <v>92</v>
      </c>
      <c r="CM5" s="14" t="s">
        <v>93</v>
      </c>
      <c r="CN5" s="14" t="s">
        <v>94</v>
      </c>
      <c r="CO5" s="14" t="s">
        <v>95</v>
      </c>
      <c r="CP5" s="13" t="s">
        <v>96</v>
      </c>
      <c r="CQ5" s="13" t="s">
        <v>97</v>
      </c>
      <c r="CR5" s="13" t="s">
        <v>98</v>
      </c>
      <c r="CS5" s="13" t="s">
        <v>99</v>
      </c>
      <c r="CT5" s="15"/>
      <c r="CU5" s="15"/>
      <c r="CV5" s="11" t="s">
        <v>100</v>
      </c>
      <c r="CW5" s="11"/>
      <c r="CX5" s="11"/>
      <c r="CY5" s="11"/>
      <c r="CZ5" s="11"/>
      <c r="DA5" s="11"/>
      <c r="DB5" s="11"/>
      <c r="DC5" s="11"/>
    </row>
    <row r="6" spans="1:107" x14ac:dyDescent="0.25">
      <c r="A6" s="3" t="s">
        <v>101</v>
      </c>
      <c r="B6" s="3" t="s">
        <v>102</v>
      </c>
      <c r="C6" s="3" t="s">
        <v>103</v>
      </c>
      <c r="D6" s="3" t="s">
        <v>104</v>
      </c>
      <c r="E6" s="3" t="s">
        <v>105</v>
      </c>
      <c r="F6" s="3" t="s">
        <v>106</v>
      </c>
      <c r="G6" s="3" t="s">
        <v>107</v>
      </c>
      <c r="H6" s="3" t="s">
        <v>108</v>
      </c>
      <c r="I6" s="3" t="s">
        <v>109</v>
      </c>
      <c r="J6" s="3" t="s">
        <v>110</v>
      </c>
      <c r="K6" s="3" t="s">
        <v>111</v>
      </c>
      <c r="L6" s="3" t="s">
        <v>112</v>
      </c>
      <c r="M6" s="3" t="s">
        <v>113</v>
      </c>
      <c r="N6" s="3" t="s">
        <v>114</v>
      </c>
      <c r="O6" s="3" t="s">
        <v>115</v>
      </c>
      <c r="P6" s="3" t="s">
        <v>116</v>
      </c>
      <c r="Q6" s="3" t="s">
        <v>117</v>
      </c>
      <c r="R6" s="3" t="s">
        <v>118</v>
      </c>
      <c r="S6" s="3" t="s">
        <v>119</v>
      </c>
      <c r="T6" s="3" t="s">
        <v>120</v>
      </c>
      <c r="U6" s="3" t="s">
        <v>121</v>
      </c>
      <c r="V6" s="3" t="s">
        <v>122</v>
      </c>
      <c r="W6" s="3" t="s">
        <v>123</v>
      </c>
      <c r="X6" s="3" t="s">
        <v>124</v>
      </c>
      <c r="Y6" s="3" t="s">
        <v>125</v>
      </c>
      <c r="Z6" s="3" t="s">
        <v>126</v>
      </c>
      <c r="AA6" s="3" t="s">
        <v>127</v>
      </c>
      <c r="AB6" s="3" t="s">
        <v>128</v>
      </c>
      <c r="AC6" s="3" t="s">
        <v>129</v>
      </c>
      <c r="AD6" s="4" t="s">
        <v>130</v>
      </c>
      <c r="AE6" s="4" t="s">
        <v>131</v>
      </c>
      <c r="AF6" s="4" t="s">
        <v>132</v>
      </c>
      <c r="AG6" s="4" t="s">
        <v>133</v>
      </c>
      <c r="AH6" s="3" t="s">
        <v>134</v>
      </c>
      <c r="AI6" s="3" t="s">
        <v>135</v>
      </c>
      <c r="AJ6" s="3" t="s">
        <v>136</v>
      </c>
      <c r="AK6" s="3" t="s">
        <v>137</v>
      </c>
      <c r="AL6" s="3" t="s">
        <v>138</v>
      </c>
      <c r="AM6" s="3" t="s">
        <v>139</v>
      </c>
      <c r="AN6" s="3" t="s">
        <v>140</v>
      </c>
      <c r="AO6" s="3" t="s">
        <v>141</v>
      </c>
      <c r="AP6" s="3" t="s">
        <v>142</v>
      </c>
      <c r="AQ6" s="3" t="s">
        <v>143</v>
      </c>
      <c r="AR6" s="3" t="s">
        <v>144</v>
      </c>
      <c r="AS6" s="3" t="s">
        <v>145</v>
      </c>
      <c r="AT6" s="3" t="s">
        <v>146</v>
      </c>
      <c r="AU6" s="3" t="s">
        <v>147</v>
      </c>
      <c r="AV6" s="3" t="s">
        <v>148</v>
      </c>
      <c r="AW6" s="3" t="s">
        <v>149</v>
      </c>
      <c r="AX6" s="3" t="s">
        <v>150</v>
      </c>
      <c r="AY6" s="3" t="s">
        <v>151</v>
      </c>
      <c r="AZ6" s="3" t="s">
        <v>152</v>
      </c>
      <c r="BA6" s="3" t="s">
        <v>153</v>
      </c>
      <c r="BB6" s="3" t="s">
        <v>154</v>
      </c>
      <c r="BC6" s="3" t="s">
        <v>155</v>
      </c>
      <c r="BD6" s="3" t="s">
        <v>156</v>
      </c>
      <c r="BE6" s="3" t="s">
        <v>157</v>
      </c>
      <c r="BF6" s="3" t="s">
        <v>158</v>
      </c>
      <c r="BG6" s="3" t="s">
        <v>159</v>
      </c>
      <c r="BH6" s="3" t="s">
        <v>160</v>
      </c>
      <c r="BI6" s="3" t="s">
        <v>161</v>
      </c>
      <c r="BJ6" s="3" t="s">
        <v>162</v>
      </c>
      <c r="BK6" s="3" t="s">
        <v>163</v>
      </c>
      <c r="BL6" s="3" t="s">
        <v>164</v>
      </c>
      <c r="BM6" s="3" t="s">
        <v>165</v>
      </c>
      <c r="BN6" s="3" t="s">
        <v>166</v>
      </c>
      <c r="BO6" s="3" t="s">
        <v>167</v>
      </c>
      <c r="BP6" s="3" t="s">
        <v>168</v>
      </c>
      <c r="BQ6" s="3" t="s">
        <v>169</v>
      </c>
      <c r="BR6" s="3" t="s">
        <v>170</v>
      </c>
      <c r="BS6" s="3" t="s">
        <v>171</v>
      </c>
      <c r="BT6" s="3" t="s">
        <v>172</v>
      </c>
      <c r="BU6" s="3" t="s">
        <v>173</v>
      </c>
      <c r="BV6" s="3" t="s">
        <v>174</v>
      </c>
      <c r="BW6" s="3" t="s">
        <v>175</v>
      </c>
      <c r="BX6" s="3" t="s">
        <v>176</v>
      </c>
      <c r="BY6" s="3" t="s">
        <v>177</v>
      </c>
      <c r="BZ6" s="3" t="s">
        <v>178</v>
      </c>
      <c r="CA6" s="3" t="s">
        <v>179</v>
      </c>
      <c r="CB6" s="3" t="s">
        <v>180</v>
      </c>
      <c r="CC6" s="3" t="s">
        <v>181</v>
      </c>
      <c r="CD6" s="3" t="s">
        <v>182</v>
      </c>
      <c r="CE6" s="3" t="s">
        <v>183</v>
      </c>
      <c r="CF6" s="3" t="s">
        <v>184</v>
      </c>
      <c r="CG6" s="3" t="s">
        <v>185</v>
      </c>
      <c r="CH6" s="3" t="s">
        <v>186</v>
      </c>
      <c r="CI6" s="3" t="s">
        <v>187</v>
      </c>
      <c r="CJ6" s="3" t="s">
        <v>188</v>
      </c>
      <c r="CK6" s="3" t="s">
        <v>189</v>
      </c>
      <c r="CL6" s="4" t="s">
        <v>190</v>
      </c>
      <c r="CM6" s="4" t="s">
        <v>191</v>
      </c>
      <c r="CN6" s="4" t="s">
        <v>192</v>
      </c>
      <c r="CO6" s="4" t="s">
        <v>193</v>
      </c>
      <c r="CP6" s="3" t="s">
        <v>194</v>
      </c>
      <c r="CQ6" s="3" t="s">
        <v>195</v>
      </c>
      <c r="CR6" s="3" t="s">
        <v>196</v>
      </c>
      <c r="CS6" s="3" t="s">
        <v>197</v>
      </c>
      <c r="CT6" s="3" t="s">
        <v>198</v>
      </c>
      <c r="CU6" s="3" t="s">
        <v>199</v>
      </c>
      <c r="CV6" s="16" t="s">
        <v>200</v>
      </c>
      <c r="CW6" s="16" t="s">
        <v>201</v>
      </c>
      <c r="CX6" s="16" t="s">
        <v>202</v>
      </c>
      <c r="CY6" s="16" t="s">
        <v>203</v>
      </c>
      <c r="CZ6" s="16" t="s">
        <v>204</v>
      </c>
      <c r="DA6" s="16" t="s">
        <v>205</v>
      </c>
      <c r="DB6" s="16" t="s">
        <v>206</v>
      </c>
      <c r="DC6" s="16" t="s">
        <v>207</v>
      </c>
    </row>
    <row r="7" spans="1:107" x14ac:dyDescent="0.25">
      <c r="A7" s="2" t="s">
        <v>208</v>
      </c>
      <c r="B7" s="2">
        <v>605</v>
      </c>
      <c r="C7" s="2">
        <v>27</v>
      </c>
      <c r="D7" s="2">
        <v>1</v>
      </c>
      <c r="E7" s="2">
        <v>305</v>
      </c>
      <c r="F7" s="2">
        <v>0</v>
      </c>
      <c r="G7" s="2">
        <v>296</v>
      </c>
      <c r="H7" s="2">
        <v>76</v>
      </c>
      <c r="I7" s="2">
        <v>21</v>
      </c>
      <c r="J7" s="2">
        <v>92</v>
      </c>
      <c r="K7" s="2">
        <v>196</v>
      </c>
      <c r="L7" s="2">
        <v>12</v>
      </c>
      <c r="M7" s="2">
        <v>253</v>
      </c>
      <c r="N7" s="2">
        <v>143</v>
      </c>
      <c r="O7" s="2">
        <v>8</v>
      </c>
      <c r="P7" s="2">
        <v>85</v>
      </c>
      <c r="Q7" s="2">
        <v>534</v>
      </c>
      <c r="R7" s="2">
        <v>221</v>
      </c>
      <c r="S7" s="2">
        <v>92</v>
      </c>
      <c r="T7" s="2">
        <v>2</v>
      </c>
      <c r="U7" s="2">
        <v>103</v>
      </c>
      <c r="V7" s="2">
        <v>99</v>
      </c>
      <c r="W7" s="2">
        <v>567</v>
      </c>
      <c r="X7" s="2">
        <v>574</v>
      </c>
      <c r="Y7" s="2">
        <v>1</v>
      </c>
      <c r="Z7" s="2">
        <v>0</v>
      </c>
      <c r="AA7" s="2">
        <v>1</v>
      </c>
      <c r="AB7" s="2">
        <v>1</v>
      </c>
      <c r="AC7" s="2">
        <v>0</v>
      </c>
      <c r="AD7" s="17">
        <v>158</v>
      </c>
      <c r="AE7" s="17">
        <v>96</v>
      </c>
      <c r="AF7" s="17">
        <v>648</v>
      </c>
      <c r="AG7" s="17">
        <v>70</v>
      </c>
      <c r="AH7" s="2">
        <v>2</v>
      </c>
      <c r="AI7" s="2">
        <v>147</v>
      </c>
      <c r="AJ7" s="2">
        <v>838</v>
      </c>
      <c r="AK7" s="2">
        <v>1302</v>
      </c>
      <c r="AL7" s="2">
        <v>162</v>
      </c>
      <c r="AM7" s="2">
        <v>2</v>
      </c>
      <c r="AN7" s="2">
        <v>252</v>
      </c>
      <c r="AO7" s="2">
        <v>1019</v>
      </c>
      <c r="AP7" s="2">
        <v>1037</v>
      </c>
      <c r="AQ7" s="2">
        <v>19</v>
      </c>
      <c r="AR7" s="2">
        <v>448</v>
      </c>
      <c r="AS7" s="2">
        <v>678</v>
      </c>
      <c r="AT7" s="2">
        <v>674</v>
      </c>
      <c r="AU7" s="2">
        <v>486</v>
      </c>
      <c r="AV7" s="2">
        <v>491</v>
      </c>
      <c r="AW7" s="2">
        <v>347</v>
      </c>
      <c r="AX7" s="2">
        <v>173</v>
      </c>
      <c r="AY7" s="2">
        <v>304</v>
      </c>
      <c r="AZ7" s="2">
        <v>2</v>
      </c>
      <c r="BA7" s="2">
        <v>538</v>
      </c>
      <c r="BB7" s="2">
        <v>873</v>
      </c>
      <c r="BC7" s="2">
        <v>184</v>
      </c>
      <c r="BD7" s="2">
        <v>131</v>
      </c>
      <c r="BE7" s="2">
        <v>570</v>
      </c>
      <c r="BF7" s="2">
        <v>1</v>
      </c>
      <c r="BG7" s="2">
        <v>3</v>
      </c>
      <c r="BH7" s="2">
        <v>0</v>
      </c>
      <c r="BI7" s="2">
        <v>88</v>
      </c>
      <c r="BJ7" s="2">
        <v>0</v>
      </c>
      <c r="BK7" s="2">
        <v>0</v>
      </c>
      <c r="BL7" s="2">
        <v>0</v>
      </c>
      <c r="BM7" s="2">
        <v>0</v>
      </c>
      <c r="BN7" s="2">
        <v>1</v>
      </c>
      <c r="BO7" s="2">
        <v>0</v>
      </c>
      <c r="BP7" s="2">
        <v>1</v>
      </c>
      <c r="BQ7" s="2">
        <v>0</v>
      </c>
      <c r="BR7" s="2">
        <v>0</v>
      </c>
      <c r="BS7" s="2">
        <v>0</v>
      </c>
      <c r="BT7" s="2">
        <v>196</v>
      </c>
      <c r="BU7" s="2">
        <v>0</v>
      </c>
      <c r="BV7" s="2">
        <v>2</v>
      </c>
      <c r="BW7" s="2">
        <v>0</v>
      </c>
      <c r="BX7" s="2">
        <v>237</v>
      </c>
      <c r="BY7" s="2">
        <v>327</v>
      </c>
      <c r="BZ7" s="2">
        <v>507</v>
      </c>
      <c r="CA7" s="2">
        <v>69</v>
      </c>
      <c r="CB7" s="2">
        <v>1</v>
      </c>
      <c r="CC7" s="2">
        <v>0</v>
      </c>
      <c r="CD7" s="2">
        <v>1</v>
      </c>
      <c r="CE7" s="2">
        <v>29</v>
      </c>
      <c r="CF7" s="2">
        <v>125</v>
      </c>
      <c r="CG7" s="2">
        <v>251</v>
      </c>
      <c r="CH7" s="2">
        <v>84</v>
      </c>
      <c r="CI7" s="2">
        <v>892</v>
      </c>
      <c r="CJ7" s="2">
        <v>629</v>
      </c>
      <c r="CK7" s="2">
        <v>191</v>
      </c>
      <c r="CL7" s="17">
        <v>1</v>
      </c>
      <c r="CM7" s="17">
        <v>2</v>
      </c>
      <c r="CN7" s="17">
        <v>6</v>
      </c>
      <c r="CO7" s="17">
        <v>0</v>
      </c>
      <c r="CP7" s="2">
        <v>235</v>
      </c>
      <c r="CQ7" s="2">
        <v>507</v>
      </c>
      <c r="CR7" s="2">
        <v>43</v>
      </c>
      <c r="CS7" s="2">
        <v>505</v>
      </c>
      <c r="CT7" s="2">
        <f t="shared" ref="CT7:CT70" si="2">SUM(B7:CS7)</f>
        <v>20900</v>
      </c>
      <c r="CU7" s="18">
        <f>(CT7/$CT$4)*100</f>
        <v>5.2788708773028752</v>
      </c>
      <c r="CV7" s="2" t="s">
        <v>209</v>
      </c>
      <c r="CW7" s="19" t="s">
        <v>210</v>
      </c>
      <c r="CX7" s="19" t="s">
        <v>210</v>
      </c>
      <c r="CY7" s="19" t="s">
        <v>211</v>
      </c>
      <c r="CZ7" s="19" t="s">
        <v>212</v>
      </c>
      <c r="DA7" s="19" t="s">
        <v>213</v>
      </c>
      <c r="DB7" s="19" t="s">
        <v>213</v>
      </c>
      <c r="DC7" s="19" t="s">
        <v>214</v>
      </c>
    </row>
    <row r="8" spans="1:107" x14ac:dyDescent="0.25">
      <c r="A8" s="2" t="s">
        <v>215</v>
      </c>
      <c r="B8" s="2">
        <v>0</v>
      </c>
      <c r="C8" s="2">
        <v>770</v>
      </c>
      <c r="D8" s="2">
        <v>0</v>
      </c>
      <c r="E8" s="2">
        <v>63</v>
      </c>
      <c r="F8" s="2">
        <v>0</v>
      </c>
      <c r="G8" s="2">
        <v>231</v>
      </c>
      <c r="H8" s="2">
        <v>14</v>
      </c>
      <c r="I8" s="2">
        <v>0</v>
      </c>
      <c r="J8" s="2">
        <v>0</v>
      </c>
      <c r="K8" s="2">
        <v>0</v>
      </c>
      <c r="L8" s="2">
        <v>7</v>
      </c>
      <c r="M8" s="2">
        <v>236</v>
      </c>
      <c r="N8" s="2">
        <v>0</v>
      </c>
      <c r="O8" s="2">
        <v>1</v>
      </c>
      <c r="P8" s="2">
        <v>0</v>
      </c>
      <c r="Q8" s="2">
        <v>0</v>
      </c>
      <c r="R8" s="2">
        <v>0</v>
      </c>
      <c r="S8" s="2">
        <v>1</v>
      </c>
      <c r="T8" s="2">
        <v>3</v>
      </c>
      <c r="U8" s="2">
        <v>97</v>
      </c>
      <c r="V8" s="2">
        <v>0</v>
      </c>
      <c r="W8" s="2">
        <v>0</v>
      </c>
      <c r="X8" s="2">
        <v>4</v>
      </c>
      <c r="Y8" s="2">
        <v>0</v>
      </c>
      <c r="Z8" s="2">
        <v>0</v>
      </c>
      <c r="AA8" s="2">
        <v>0</v>
      </c>
      <c r="AB8" s="2">
        <v>0</v>
      </c>
      <c r="AC8" s="2">
        <v>1</v>
      </c>
      <c r="AD8" s="17">
        <v>0</v>
      </c>
      <c r="AE8" s="17">
        <v>1</v>
      </c>
      <c r="AF8" s="17">
        <v>0</v>
      </c>
      <c r="AG8" s="17">
        <v>0</v>
      </c>
      <c r="AH8" s="2">
        <v>96</v>
      </c>
      <c r="AI8" s="2">
        <v>1</v>
      </c>
      <c r="AJ8" s="2">
        <v>0</v>
      </c>
      <c r="AK8" s="2">
        <v>0</v>
      </c>
      <c r="AL8" s="2">
        <v>33</v>
      </c>
      <c r="AM8" s="2">
        <v>2</v>
      </c>
      <c r="AN8" s="2">
        <v>1041</v>
      </c>
      <c r="AO8" s="2">
        <v>3</v>
      </c>
      <c r="AP8" s="2">
        <v>1</v>
      </c>
      <c r="AQ8" s="2">
        <v>0</v>
      </c>
      <c r="AR8" s="2">
        <v>0</v>
      </c>
      <c r="AS8" s="2">
        <v>0</v>
      </c>
      <c r="AT8" s="2">
        <v>0</v>
      </c>
      <c r="AU8" s="2">
        <v>4</v>
      </c>
      <c r="AV8" s="2">
        <v>138</v>
      </c>
      <c r="AW8" s="2">
        <v>92</v>
      </c>
      <c r="AX8" s="2">
        <v>62</v>
      </c>
      <c r="AY8" s="2">
        <v>343</v>
      </c>
      <c r="AZ8" s="2">
        <v>0</v>
      </c>
      <c r="BA8" s="2">
        <v>0</v>
      </c>
      <c r="BB8" s="2">
        <v>1</v>
      </c>
      <c r="BC8" s="2">
        <v>1169</v>
      </c>
      <c r="BD8" s="2">
        <v>2268</v>
      </c>
      <c r="BE8" s="2">
        <v>1294</v>
      </c>
      <c r="BF8" s="2">
        <v>0</v>
      </c>
      <c r="BG8" s="2">
        <v>0</v>
      </c>
      <c r="BH8" s="2">
        <v>0</v>
      </c>
      <c r="BI8" s="2">
        <v>46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3</v>
      </c>
      <c r="BQ8" s="2">
        <v>1</v>
      </c>
      <c r="BR8" s="2">
        <v>0</v>
      </c>
      <c r="BS8" s="2">
        <v>2</v>
      </c>
      <c r="BT8" s="2">
        <v>25</v>
      </c>
      <c r="BU8" s="2">
        <v>0</v>
      </c>
      <c r="BV8" s="2">
        <v>0</v>
      </c>
      <c r="BW8" s="2">
        <v>0</v>
      </c>
      <c r="BX8" s="2">
        <v>3</v>
      </c>
      <c r="BY8" s="2">
        <v>715</v>
      </c>
      <c r="BZ8" s="2">
        <v>1592</v>
      </c>
      <c r="CA8" s="2">
        <v>1783</v>
      </c>
      <c r="CB8" s="2">
        <v>1</v>
      </c>
      <c r="CC8" s="2">
        <v>0</v>
      </c>
      <c r="CD8" s="2">
        <v>0</v>
      </c>
      <c r="CE8" s="2">
        <v>1</v>
      </c>
      <c r="CF8" s="2">
        <v>1</v>
      </c>
      <c r="CG8" s="2">
        <v>1</v>
      </c>
      <c r="CH8" s="2">
        <v>0</v>
      </c>
      <c r="CI8" s="2">
        <v>2</v>
      </c>
      <c r="CJ8" s="2">
        <v>0</v>
      </c>
      <c r="CK8" s="2">
        <v>1</v>
      </c>
      <c r="CL8" s="17">
        <v>2</v>
      </c>
      <c r="CM8" s="17">
        <v>9</v>
      </c>
      <c r="CN8" s="17">
        <v>5</v>
      </c>
      <c r="CO8" s="17">
        <v>5</v>
      </c>
      <c r="CP8" s="2">
        <v>774</v>
      </c>
      <c r="CQ8" s="2">
        <v>2033</v>
      </c>
      <c r="CR8" s="2">
        <v>3537</v>
      </c>
      <c r="CS8" s="2">
        <v>1277</v>
      </c>
      <c r="CT8" s="2">
        <f t="shared" si="2"/>
        <v>19796</v>
      </c>
      <c r="CU8" s="18">
        <f t="shared" ref="CU8:CU71" si="3">(CT8/$CT$4)*100</f>
        <v>5.0000252577553939</v>
      </c>
      <c r="CV8" s="2" t="s">
        <v>216</v>
      </c>
      <c r="CW8" s="19" t="s">
        <v>217</v>
      </c>
      <c r="CX8" s="19" t="s">
        <v>217</v>
      </c>
      <c r="CY8" s="19" t="s">
        <v>218</v>
      </c>
      <c r="CZ8" s="19" t="s">
        <v>219</v>
      </c>
      <c r="DA8" s="19" t="s">
        <v>220</v>
      </c>
      <c r="DB8" s="19" t="s">
        <v>221</v>
      </c>
      <c r="DC8" s="19" t="s">
        <v>222</v>
      </c>
    </row>
    <row r="9" spans="1:107" x14ac:dyDescent="0.25">
      <c r="A9" s="2" t="s">
        <v>223</v>
      </c>
      <c r="B9" s="2">
        <v>73</v>
      </c>
      <c r="C9" s="2">
        <v>0</v>
      </c>
      <c r="D9" s="2">
        <v>51</v>
      </c>
      <c r="E9" s="2">
        <v>59</v>
      </c>
      <c r="F9" s="2">
        <v>107</v>
      </c>
      <c r="G9" s="2">
        <v>103</v>
      </c>
      <c r="H9" s="2">
        <v>147</v>
      </c>
      <c r="I9" s="2">
        <v>49</v>
      </c>
      <c r="J9" s="2">
        <v>22</v>
      </c>
      <c r="K9" s="2">
        <v>40</v>
      </c>
      <c r="L9" s="2">
        <v>3</v>
      </c>
      <c r="M9" s="2">
        <v>135</v>
      </c>
      <c r="N9" s="2">
        <v>79</v>
      </c>
      <c r="O9" s="2">
        <v>3</v>
      </c>
      <c r="P9" s="2">
        <v>28</v>
      </c>
      <c r="Q9" s="2">
        <v>204</v>
      </c>
      <c r="R9" s="2">
        <v>159</v>
      </c>
      <c r="S9" s="2">
        <v>113</v>
      </c>
      <c r="T9" s="2">
        <v>65</v>
      </c>
      <c r="U9" s="2">
        <v>113</v>
      </c>
      <c r="V9" s="2">
        <v>47</v>
      </c>
      <c r="W9" s="2">
        <v>18</v>
      </c>
      <c r="X9" s="2">
        <v>187</v>
      </c>
      <c r="Y9" s="2">
        <v>1</v>
      </c>
      <c r="Z9" s="2">
        <v>4</v>
      </c>
      <c r="AA9" s="2">
        <v>0</v>
      </c>
      <c r="AB9" s="2">
        <v>329</v>
      </c>
      <c r="AC9" s="2">
        <v>404</v>
      </c>
      <c r="AD9" s="17">
        <v>566</v>
      </c>
      <c r="AE9" s="17">
        <v>254</v>
      </c>
      <c r="AF9" s="17">
        <v>0</v>
      </c>
      <c r="AG9" s="17">
        <v>645</v>
      </c>
      <c r="AH9" s="2">
        <v>254</v>
      </c>
      <c r="AI9" s="2">
        <v>72</v>
      </c>
      <c r="AJ9" s="2">
        <v>280</v>
      </c>
      <c r="AK9" s="2">
        <v>78</v>
      </c>
      <c r="AL9" s="2">
        <v>131</v>
      </c>
      <c r="AM9" s="2">
        <v>2</v>
      </c>
      <c r="AN9" s="2">
        <v>198</v>
      </c>
      <c r="AO9" s="2">
        <v>1</v>
      </c>
      <c r="AP9" s="2">
        <v>1</v>
      </c>
      <c r="AQ9" s="2">
        <v>84</v>
      </c>
      <c r="AR9" s="2">
        <v>346</v>
      </c>
      <c r="AS9" s="2">
        <v>1321</v>
      </c>
      <c r="AT9" s="2">
        <v>157</v>
      </c>
      <c r="AU9" s="2">
        <v>619</v>
      </c>
      <c r="AV9" s="2">
        <v>55</v>
      </c>
      <c r="AW9" s="2">
        <v>1</v>
      </c>
      <c r="AX9" s="2">
        <v>1</v>
      </c>
      <c r="AY9" s="2">
        <v>29</v>
      </c>
      <c r="AZ9" s="2">
        <v>9</v>
      </c>
      <c r="BA9" s="2">
        <v>209</v>
      </c>
      <c r="BB9" s="2">
        <v>99</v>
      </c>
      <c r="BC9" s="2">
        <v>335</v>
      </c>
      <c r="BD9" s="2">
        <v>326</v>
      </c>
      <c r="BE9" s="2">
        <v>180</v>
      </c>
      <c r="BF9" s="2">
        <v>1</v>
      </c>
      <c r="BG9" s="2">
        <v>3</v>
      </c>
      <c r="BH9" s="2">
        <v>0</v>
      </c>
      <c r="BI9" s="2">
        <v>59</v>
      </c>
      <c r="BJ9" s="2">
        <v>0</v>
      </c>
      <c r="BK9" s="2">
        <v>577</v>
      </c>
      <c r="BL9" s="2">
        <v>3</v>
      </c>
      <c r="BM9" s="2">
        <v>1</v>
      </c>
      <c r="BN9" s="2">
        <v>1</v>
      </c>
      <c r="BO9" s="2">
        <v>110</v>
      </c>
      <c r="BP9" s="2">
        <v>54</v>
      </c>
      <c r="BQ9" s="2">
        <v>207</v>
      </c>
      <c r="BR9" s="2">
        <v>99</v>
      </c>
      <c r="BS9" s="2">
        <v>0</v>
      </c>
      <c r="BT9" s="2">
        <v>0</v>
      </c>
      <c r="BU9" s="2">
        <v>212</v>
      </c>
      <c r="BV9" s="2">
        <v>0</v>
      </c>
      <c r="BW9" s="2">
        <v>1</v>
      </c>
      <c r="BX9" s="2">
        <v>0</v>
      </c>
      <c r="BY9" s="2">
        <v>442</v>
      </c>
      <c r="BZ9" s="2">
        <v>64</v>
      </c>
      <c r="CA9" s="2">
        <v>36</v>
      </c>
      <c r="CB9" s="2">
        <v>1</v>
      </c>
      <c r="CC9" s="2">
        <v>0</v>
      </c>
      <c r="CD9" s="2">
        <v>1</v>
      </c>
      <c r="CE9" s="2">
        <v>14</v>
      </c>
      <c r="CF9" s="2">
        <v>984</v>
      </c>
      <c r="CG9" s="2">
        <v>262</v>
      </c>
      <c r="CH9" s="2">
        <v>173</v>
      </c>
      <c r="CI9" s="2">
        <v>243</v>
      </c>
      <c r="CJ9" s="2">
        <v>56</v>
      </c>
      <c r="CK9" s="2">
        <v>225</v>
      </c>
      <c r="CL9" s="17">
        <v>0</v>
      </c>
      <c r="CM9" s="17">
        <v>0</v>
      </c>
      <c r="CN9" s="17">
        <v>3</v>
      </c>
      <c r="CO9" s="17">
        <v>0</v>
      </c>
      <c r="CP9" s="2">
        <v>563</v>
      </c>
      <c r="CQ9" s="2">
        <v>12</v>
      </c>
      <c r="CR9" s="2">
        <v>2</v>
      </c>
      <c r="CS9" s="2">
        <v>534</v>
      </c>
      <c r="CT9" s="2">
        <f t="shared" si="2"/>
        <v>13739</v>
      </c>
      <c r="CU9" s="18">
        <f t="shared" si="3"/>
        <v>3.4701630135533117</v>
      </c>
      <c r="CV9" s="2" t="s">
        <v>224</v>
      </c>
      <c r="CW9" s="19" t="s">
        <v>225</v>
      </c>
      <c r="CX9" s="19" t="s">
        <v>225</v>
      </c>
      <c r="CY9" s="19" t="s">
        <v>218</v>
      </c>
      <c r="CZ9" s="19" t="s">
        <v>219</v>
      </c>
      <c r="DA9" s="19" t="s">
        <v>220</v>
      </c>
      <c r="DB9" s="19" t="s">
        <v>221</v>
      </c>
      <c r="DC9" s="19" t="s">
        <v>226</v>
      </c>
    </row>
    <row r="10" spans="1:107" x14ac:dyDescent="0.25">
      <c r="A10" s="2" t="s">
        <v>227</v>
      </c>
      <c r="B10" s="2">
        <v>313</v>
      </c>
      <c r="C10" s="2">
        <v>375</v>
      </c>
      <c r="D10" s="2">
        <v>257</v>
      </c>
      <c r="E10" s="2">
        <v>60</v>
      </c>
      <c r="F10" s="2">
        <v>263</v>
      </c>
      <c r="G10" s="2">
        <v>119</v>
      </c>
      <c r="H10" s="2">
        <v>216</v>
      </c>
      <c r="I10" s="2">
        <v>263</v>
      </c>
      <c r="J10" s="2">
        <v>571</v>
      </c>
      <c r="K10" s="2">
        <v>170</v>
      </c>
      <c r="L10" s="2">
        <v>325</v>
      </c>
      <c r="M10" s="2">
        <v>126</v>
      </c>
      <c r="N10" s="2">
        <v>361</v>
      </c>
      <c r="O10" s="2">
        <v>159</v>
      </c>
      <c r="P10" s="2">
        <v>222</v>
      </c>
      <c r="Q10" s="2">
        <v>100</v>
      </c>
      <c r="R10" s="2">
        <v>3</v>
      </c>
      <c r="S10" s="2">
        <v>1</v>
      </c>
      <c r="T10" s="2">
        <v>4</v>
      </c>
      <c r="U10" s="2">
        <v>117</v>
      </c>
      <c r="V10" s="2">
        <v>6</v>
      </c>
      <c r="W10" s="2">
        <v>141</v>
      </c>
      <c r="X10" s="2">
        <v>391</v>
      </c>
      <c r="Y10" s="2">
        <v>4</v>
      </c>
      <c r="Z10" s="2">
        <v>315</v>
      </c>
      <c r="AA10" s="2">
        <v>428</v>
      </c>
      <c r="AB10" s="2">
        <v>74</v>
      </c>
      <c r="AC10" s="2">
        <v>45</v>
      </c>
      <c r="AD10" s="17">
        <v>177</v>
      </c>
      <c r="AE10" s="17">
        <v>202</v>
      </c>
      <c r="AF10" s="17">
        <v>542</v>
      </c>
      <c r="AG10" s="17">
        <v>313</v>
      </c>
      <c r="AH10" s="2">
        <v>53</v>
      </c>
      <c r="AI10" s="2">
        <v>182</v>
      </c>
      <c r="AJ10" s="2">
        <v>136</v>
      </c>
      <c r="AK10" s="2">
        <v>2</v>
      </c>
      <c r="AL10" s="2">
        <v>277</v>
      </c>
      <c r="AM10" s="2">
        <v>1</v>
      </c>
      <c r="AN10" s="2">
        <v>104</v>
      </c>
      <c r="AO10" s="2">
        <v>831</v>
      </c>
      <c r="AP10" s="2">
        <v>633</v>
      </c>
      <c r="AQ10" s="2">
        <v>27</v>
      </c>
      <c r="AR10" s="2">
        <v>104</v>
      </c>
      <c r="AS10" s="2">
        <v>3</v>
      </c>
      <c r="AT10" s="2">
        <v>6</v>
      </c>
      <c r="AU10" s="2">
        <v>199</v>
      </c>
      <c r="AV10" s="2">
        <v>22</v>
      </c>
      <c r="AW10" s="2">
        <v>36</v>
      </c>
      <c r="AX10" s="2">
        <v>59</v>
      </c>
      <c r="AY10" s="2">
        <v>190</v>
      </c>
      <c r="AZ10" s="2">
        <v>252</v>
      </c>
      <c r="BA10" s="2">
        <v>55</v>
      </c>
      <c r="BB10" s="2">
        <v>1</v>
      </c>
      <c r="BC10" s="2">
        <v>62</v>
      </c>
      <c r="BD10" s="2">
        <v>103</v>
      </c>
      <c r="BE10" s="2">
        <v>341</v>
      </c>
      <c r="BF10" s="2">
        <v>258</v>
      </c>
      <c r="BG10" s="2">
        <v>13</v>
      </c>
      <c r="BH10" s="2">
        <v>321</v>
      </c>
      <c r="BI10" s="2">
        <v>94</v>
      </c>
      <c r="BJ10" s="2">
        <v>1419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3</v>
      </c>
      <c r="BQ10" s="2">
        <v>24</v>
      </c>
      <c r="BR10" s="2">
        <v>0</v>
      </c>
      <c r="BS10" s="2">
        <v>0</v>
      </c>
      <c r="BT10" s="2">
        <v>2</v>
      </c>
      <c r="BU10" s="2">
        <v>0</v>
      </c>
      <c r="BV10" s="2">
        <v>0</v>
      </c>
      <c r="BW10" s="2">
        <v>0</v>
      </c>
      <c r="BX10" s="2">
        <v>1</v>
      </c>
      <c r="BY10" s="2">
        <v>25</v>
      </c>
      <c r="BZ10" s="2">
        <v>235</v>
      </c>
      <c r="CA10" s="2">
        <v>231</v>
      </c>
      <c r="CB10" s="2">
        <v>0</v>
      </c>
      <c r="CC10" s="2">
        <v>0</v>
      </c>
      <c r="CD10" s="2">
        <v>2</v>
      </c>
      <c r="CE10" s="2">
        <v>13</v>
      </c>
      <c r="CF10" s="2">
        <v>15</v>
      </c>
      <c r="CG10" s="2">
        <v>20</v>
      </c>
      <c r="CH10" s="2">
        <v>79</v>
      </c>
      <c r="CI10" s="2">
        <v>13</v>
      </c>
      <c r="CJ10" s="2">
        <v>25</v>
      </c>
      <c r="CK10" s="2">
        <v>27</v>
      </c>
      <c r="CL10" s="17">
        <v>248</v>
      </c>
      <c r="CM10" s="17">
        <v>0</v>
      </c>
      <c r="CN10" s="17">
        <v>1</v>
      </c>
      <c r="CO10" s="17">
        <v>1</v>
      </c>
      <c r="CP10" s="2">
        <v>93</v>
      </c>
      <c r="CQ10" s="2">
        <v>0</v>
      </c>
      <c r="CR10" s="2">
        <v>0</v>
      </c>
      <c r="CS10" s="2">
        <v>0</v>
      </c>
      <c r="CT10" s="2">
        <f t="shared" si="2"/>
        <v>13505</v>
      </c>
      <c r="CU10" s="18">
        <f t="shared" si="3"/>
        <v>3.4110598659318341</v>
      </c>
      <c r="CV10" s="2" t="s">
        <v>228</v>
      </c>
      <c r="CW10" s="19" t="s">
        <v>229</v>
      </c>
      <c r="CX10" s="19" t="s">
        <v>229</v>
      </c>
      <c r="CY10" s="19" t="s">
        <v>230</v>
      </c>
      <c r="CZ10" s="19" t="s">
        <v>231</v>
      </c>
      <c r="DA10" s="19" t="s">
        <v>213</v>
      </c>
      <c r="DB10" s="19" t="s">
        <v>213</v>
      </c>
      <c r="DC10" s="19" t="s">
        <v>232</v>
      </c>
    </row>
    <row r="11" spans="1:107" x14ac:dyDescent="0.25">
      <c r="A11" s="2" t="s">
        <v>233</v>
      </c>
      <c r="B11" s="2">
        <v>184</v>
      </c>
      <c r="C11" s="2">
        <v>38</v>
      </c>
      <c r="D11" s="2">
        <v>799</v>
      </c>
      <c r="E11" s="2">
        <v>23</v>
      </c>
      <c r="F11" s="2">
        <v>38</v>
      </c>
      <c r="G11" s="2">
        <v>208</v>
      </c>
      <c r="H11" s="2">
        <v>142</v>
      </c>
      <c r="I11" s="2">
        <v>22</v>
      </c>
      <c r="J11" s="2">
        <v>60</v>
      </c>
      <c r="K11" s="2">
        <v>34</v>
      </c>
      <c r="L11" s="2">
        <v>9</v>
      </c>
      <c r="M11" s="2">
        <v>22</v>
      </c>
      <c r="N11" s="2">
        <v>841</v>
      </c>
      <c r="O11" s="2">
        <v>66</v>
      </c>
      <c r="P11" s="2">
        <v>44</v>
      </c>
      <c r="Q11" s="2">
        <v>184</v>
      </c>
      <c r="R11" s="2">
        <v>5</v>
      </c>
      <c r="S11" s="2">
        <v>1</v>
      </c>
      <c r="T11" s="2">
        <v>55</v>
      </c>
      <c r="U11" s="2">
        <v>277</v>
      </c>
      <c r="V11" s="2">
        <v>9</v>
      </c>
      <c r="W11" s="2">
        <v>6</v>
      </c>
      <c r="X11" s="2">
        <v>171</v>
      </c>
      <c r="Y11" s="2">
        <v>15</v>
      </c>
      <c r="Z11" s="2">
        <v>25</v>
      </c>
      <c r="AA11" s="2">
        <v>164</v>
      </c>
      <c r="AB11" s="2">
        <v>15</v>
      </c>
      <c r="AC11" s="2">
        <v>2</v>
      </c>
      <c r="AD11" s="17">
        <v>249</v>
      </c>
      <c r="AE11" s="17">
        <v>4</v>
      </c>
      <c r="AF11" s="17">
        <v>3</v>
      </c>
      <c r="AG11" s="17">
        <v>34</v>
      </c>
      <c r="AH11" s="2">
        <v>50</v>
      </c>
      <c r="AI11" s="2">
        <v>215</v>
      </c>
      <c r="AJ11" s="2">
        <v>20</v>
      </c>
      <c r="AK11" s="2">
        <v>0</v>
      </c>
      <c r="AL11" s="2">
        <v>203</v>
      </c>
      <c r="AM11" s="2">
        <v>1620</v>
      </c>
      <c r="AN11" s="2">
        <v>18</v>
      </c>
      <c r="AO11" s="2">
        <v>156</v>
      </c>
      <c r="AP11" s="2">
        <v>40</v>
      </c>
      <c r="AQ11" s="2">
        <v>4</v>
      </c>
      <c r="AR11" s="2">
        <v>86</v>
      </c>
      <c r="AS11" s="2">
        <v>8</v>
      </c>
      <c r="AT11" s="2">
        <v>1223</v>
      </c>
      <c r="AU11" s="2">
        <v>56</v>
      </c>
      <c r="AV11" s="2">
        <v>127</v>
      </c>
      <c r="AW11" s="2">
        <v>217</v>
      </c>
      <c r="AX11" s="2">
        <v>9</v>
      </c>
      <c r="AY11" s="2">
        <v>16</v>
      </c>
      <c r="AZ11" s="2">
        <v>494</v>
      </c>
      <c r="BA11" s="2">
        <v>12</v>
      </c>
      <c r="BB11" s="2">
        <v>2</v>
      </c>
      <c r="BC11" s="2">
        <v>384</v>
      </c>
      <c r="BD11" s="2">
        <v>212</v>
      </c>
      <c r="BE11" s="2">
        <v>10</v>
      </c>
      <c r="BF11" s="2">
        <v>154</v>
      </c>
      <c r="BG11" s="2">
        <v>26</v>
      </c>
      <c r="BH11" s="2">
        <v>12</v>
      </c>
      <c r="BI11" s="2">
        <v>412</v>
      </c>
      <c r="BJ11" s="2">
        <v>0</v>
      </c>
      <c r="BK11" s="2">
        <v>54</v>
      </c>
      <c r="BL11" s="2">
        <v>9</v>
      </c>
      <c r="BM11" s="2">
        <v>7</v>
      </c>
      <c r="BN11" s="2">
        <v>164</v>
      </c>
      <c r="BO11" s="2">
        <v>0</v>
      </c>
      <c r="BP11" s="2">
        <v>1</v>
      </c>
      <c r="BQ11" s="2">
        <v>13</v>
      </c>
      <c r="BR11" s="2">
        <v>10</v>
      </c>
      <c r="BS11" s="2">
        <v>0</v>
      </c>
      <c r="BT11" s="2">
        <v>2</v>
      </c>
      <c r="BU11" s="2">
        <v>115</v>
      </c>
      <c r="BV11" s="2">
        <v>10</v>
      </c>
      <c r="BW11" s="2">
        <v>108</v>
      </c>
      <c r="BX11" s="2">
        <v>227</v>
      </c>
      <c r="BY11" s="2">
        <v>88</v>
      </c>
      <c r="BZ11" s="2">
        <v>0</v>
      </c>
      <c r="CA11" s="2">
        <v>0</v>
      </c>
      <c r="CB11" s="2">
        <v>31</v>
      </c>
      <c r="CC11" s="2">
        <v>0</v>
      </c>
      <c r="CD11" s="2">
        <v>1</v>
      </c>
      <c r="CE11" s="2">
        <v>10</v>
      </c>
      <c r="CF11" s="2">
        <v>5</v>
      </c>
      <c r="CG11" s="2">
        <v>3</v>
      </c>
      <c r="CH11" s="2">
        <v>151</v>
      </c>
      <c r="CI11" s="2">
        <v>847</v>
      </c>
      <c r="CJ11" s="2">
        <v>903</v>
      </c>
      <c r="CK11" s="2">
        <v>69</v>
      </c>
      <c r="CL11" s="17">
        <v>155</v>
      </c>
      <c r="CM11" s="17">
        <v>1</v>
      </c>
      <c r="CN11" s="17">
        <v>22</v>
      </c>
      <c r="CO11" s="17">
        <v>9</v>
      </c>
      <c r="CP11" s="2">
        <v>37</v>
      </c>
      <c r="CQ11" s="2">
        <v>3</v>
      </c>
      <c r="CR11" s="2">
        <v>2</v>
      </c>
      <c r="CS11" s="2">
        <v>35</v>
      </c>
      <c r="CT11" s="2">
        <f t="shared" si="2"/>
        <v>12627</v>
      </c>
      <c r="CU11" s="18">
        <f t="shared" si="3"/>
        <v>3.1892967735743261</v>
      </c>
      <c r="CV11" s="2" t="s">
        <v>234</v>
      </c>
      <c r="CW11" s="19" t="s">
        <v>235</v>
      </c>
      <c r="CX11" s="19" t="s">
        <v>235</v>
      </c>
      <c r="CY11" s="19" t="s">
        <v>236</v>
      </c>
      <c r="CZ11" s="19" t="s">
        <v>237</v>
      </c>
      <c r="DA11" s="19" t="s">
        <v>238</v>
      </c>
      <c r="DB11" s="19" t="s">
        <v>221</v>
      </c>
      <c r="DC11" s="19" t="s">
        <v>239</v>
      </c>
    </row>
    <row r="12" spans="1:107" x14ac:dyDescent="0.25">
      <c r="A12" s="2" t="s">
        <v>240</v>
      </c>
      <c r="B12" s="2">
        <v>52</v>
      </c>
      <c r="C12" s="2">
        <v>85</v>
      </c>
      <c r="D12" s="2">
        <v>20</v>
      </c>
      <c r="E12" s="2">
        <v>12</v>
      </c>
      <c r="F12" s="2">
        <v>55</v>
      </c>
      <c r="G12" s="2">
        <v>83</v>
      </c>
      <c r="H12" s="2">
        <v>52</v>
      </c>
      <c r="I12" s="2">
        <v>36</v>
      </c>
      <c r="J12" s="2">
        <v>43</v>
      </c>
      <c r="K12" s="2">
        <v>49</v>
      </c>
      <c r="L12" s="2">
        <v>14</v>
      </c>
      <c r="M12" s="2">
        <v>41</v>
      </c>
      <c r="N12" s="2">
        <v>32</v>
      </c>
      <c r="O12" s="2">
        <v>2</v>
      </c>
      <c r="P12" s="2">
        <v>53</v>
      </c>
      <c r="Q12" s="2">
        <v>70</v>
      </c>
      <c r="R12" s="2">
        <v>229</v>
      </c>
      <c r="S12" s="2">
        <v>340</v>
      </c>
      <c r="T12" s="2">
        <v>115</v>
      </c>
      <c r="U12" s="2">
        <v>51</v>
      </c>
      <c r="V12" s="2">
        <v>165</v>
      </c>
      <c r="W12" s="2">
        <v>252</v>
      </c>
      <c r="X12" s="2">
        <v>36</v>
      </c>
      <c r="Y12" s="2">
        <v>0</v>
      </c>
      <c r="Z12" s="2">
        <v>507</v>
      </c>
      <c r="AA12" s="2">
        <v>19</v>
      </c>
      <c r="AB12" s="2">
        <v>110</v>
      </c>
      <c r="AC12" s="2">
        <v>149</v>
      </c>
      <c r="AD12" s="17">
        <v>91</v>
      </c>
      <c r="AE12" s="17">
        <v>81</v>
      </c>
      <c r="AF12" s="17">
        <v>21</v>
      </c>
      <c r="AG12" s="17">
        <v>115</v>
      </c>
      <c r="AH12" s="2">
        <v>129</v>
      </c>
      <c r="AI12" s="2">
        <v>233</v>
      </c>
      <c r="AJ12" s="2">
        <v>430</v>
      </c>
      <c r="AK12" s="2">
        <v>128</v>
      </c>
      <c r="AL12" s="2">
        <v>64</v>
      </c>
      <c r="AM12" s="2">
        <v>2</v>
      </c>
      <c r="AN12" s="2">
        <v>163</v>
      </c>
      <c r="AO12" s="2">
        <v>1</v>
      </c>
      <c r="AP12" s="2">
        <v>0</v>
      </c>
      <c r="AQ12" s="2">
        <v>75</v>
      </c>
      <c r="AR12" s="2">
        <v>103</v>
      </c>
      <c r="AS12" s="2">
        <v>160</v>
      </c>
      <c r="AT12" s="2">
        <v>151</v>
      </c>
      <c r="AU12" s="2">
        <v>112</v>
      </c>
      <c r="AV12" s="2">
        <v>134</v>
      </c>
      <c r="AW12" s="2">
        <v>67</v>
      </c>
      <c r="AX12" s="2">
        <v>61</v>
      </c>
      <c r="AY12" s="2">
        <v>133</v>
      </c>
      <c r="AZ12" s="2">
        <v>52</v>
      </c>
      <c r="BA12" s="2">
        <v>247</v>
      </c>
      <c r="BB12" s="2">
        <v>191</v>
      </c>
      <c r="BC12" s="2">
        <v>90</v>
      </c>
      <c r="BD12" s="2">
        <v>106</v>
      </c>
      <c r="BE12" s="2">
        <v>172</v>
      </c>
      <c r="BF12" s="2">
        <v>68</v>
      </c>
      <c r="BG12" s="2">
        <v>33</v>
      </c>
      <c r="BH12" s="2">
        <v>55</v>
      </c>
      <c r="BI12" s="2">
        <v>62</v>
      </c>
      <c r="BJ12" s="2">
        <v>11</v>
      </c>
      <c r="BK12" s="2">
        <v>58</v>
      </c>
      <c r="BL12" s="2">
        <v>3</v>
      </c>
      <c r="BM12" s="2">
        <v>0</v>
      </c>
      <c r="BN12" s="2">
        <v>2</v>
      </c>
      <c r="BO12" s="2">
        <v>483</v>
      </c>
      <c r="BP12" s="2">
        <v>267</v>
      </c>
      <c r="BQ12" s="2">
        <v>497</v>
      </c>
      <c r="BR12" s="2">
        <v>211</v>
      </c>
      <c r="BS12" s="2">
        <v>0</v>
      </c>
      <c r="BT12" s="2">
        <v>69</v>
      </c>
      <c r="BU12" s="2">
        <v>18</v>
      </c>
      <c r="BV12" s="2">
        <v>2</v>
      </c>
      <c r="BW12" s="2">
        <v>8</v>
      </c>
      <c r="BX12" s="2">
        <v>4</v>
      </c>
      <c r="BY12" s="2">
        <v>54</v>
      </c>
      <c r="BZ12" s="2">
        <v>74</v>
      </c>
      <c r="CA12" s="2">
        <v>49</v>
      </c>
      <c r="CB12" s="2">
        <v>0</v>
      </c>
      <c r="CC12" s="2">
        <v>2</v>
      </c>
      <c r="CD12" s="2">
        <v>2</v>
      </c>
      <c r="CE12" s="2">
        <v>82</v>
      </c>
      <c r="CF12" s="2">
        <v>128</v>
      </c>
      <c r="CG12" s="2">
        <v>178</v>
      </c>
      <c r="CH12" s="2">
        <v>47</v>
      </c>
      <c r="CI12" s="2">
        <v>258</v>
      </c>
      <c r="CJ12" s="2">
        <v>156</v>
      </c>
      <c r="CK12" s="2">
        <v>69</v>
      </c>
      <c r="CL12" s="17">
        <v>226</v>
      </c>
      <c r="CM12" s="17">
        <v>163</v>
      </c>
      <c r="CN12" s="17">
        <v>287</v>
      </c>
      <c r="CO12" s="17">
        <v>188</v>
      </c>
      <c r="CP12" s="2">
        <v>161</v>
      </c>
      <c r="CQ12" s="2">
        <v>204</v>
      </c>
      <c r="CR12" s="2">
        <v>96</v>
      </c>
      <c r="CS12" s="2">
        <v>78</v>
      </c>
      <c r="CT12" s="2">
        <f t="shared" si="2"/>
        <v>10337</v>
      </c>
      <c r="CU12" s="18">
        <f t="shared" si="3"/>
        <v>2.6108941750564512</v>
      </c>
      <c r="CV12" s="2" t="s">
        <v>241</v>
      </c>
      <c r="CW12" s="19" t="s">
        <v>242</v>
      </c>
      <c r="CX12" s="19" t="s">
        <v>243</v>
      </c>
      <c r="CY12" s="19" t="s">
        <v>244</v>
      </c>
      <c r="CZ12" s="19" t="s">
        <v>245</v>
      </c>
      <c r="DA12" s="19" t="s">
        <v>246</v>
      </c>
      <c r="DB12" s="19" t="s">
        <v>221</v>
      </c>
      <c r="DC12" s="19" t="s">
        <v>247</v>
      </c>
    </row>
    <row r="13" spans="1:107" x14ac:dyDescent="0.25">
      <c r="A13" s="2" t="s">
        <v>248</v>
      </c>
      <c r="B13" s="2">
        <v>53</v>
      </c>
      <c r="C13" s="2">
        <v>103</v>
      </c>
      <c r="D13" s="2">
        <v>57</v>
      </c>
      <c r="E13" s="2">
        <v>17</v>
      </c>
      <c r="F13" s="2">
        <v>33</v>
      </c>
      <c r="G13" s="2">
        <v>5</v>
      </c>
      <c r="H13" s="2">
        <v>63</v>
      </c>
      <c r="I13" s="2">
        <v>86</v>
      </c>
      <c r="J13" s="2">
        <v>34</v>
      </c>
      <c r="K13" s="2">
        <v>90</v>
      </c>
      <c r="L13" s="2">
        <v>9</v>
      </c>
      <c r="M13" s="2">
        <v>65</v>
      </c>
      <c r="N13" s="2">
        <v>32</v>
      </c>
      <c r="O13" s="2">
        <v>0</v>
      </c>
      <c r="P13" s="2">
        <v>69</v>
      </c>
      <c r="Q13" s="2">
        <v>166</v>
      </c>
      <c r="R13" s="2">
        <v>8</v>
      </c>
      <c r="S13" s="2">
        <v>11</v>
      </c>
      <c r="T13" s="2">
        <v>131</v>
      </c>
      <c r="U13" s="2">
        <v>54</v>
      </c>
      <c r="V13" s="2">
        <v>20</v>
      </c>
      <c r="W13" s="2">
        <v>105</v>
      </c>
      <c r="X13" s="2">
        <v>92</v>
      </c>
      <c r="Y13" s="2">
        <v>1</v>
      </c>
      <c r="Z13" s="2">
        <v>0</v>
      </c>
      <c r="AA13" s="2">
        <v>1</v>
      </c>
      <c r="AB13" s="2">
        <v>312</v>
      </c>
      <c r="AC13" s="2">
        <v>248</v>
      </c>
      <c r="AD13" s="17">
        <v>214</v>
      </c>
      <c r="AE13" s="17">
        <v>155</v>
      </c>
      <c r="AF13" s="17">
        <v>5</v>
      </c>
      <c r="AG13" s="17">
        <v>193</v>
      </c>
      <c r="AH13" s="2">
        <v>186</v>
      </c>
      <c r="AI13" s="2">
        <v>132</v>
      </c>
      <c r="AJ13" s="2">
        <v>8</v>
      </c>
      <c r="AK13" s="2">
        <v>3</v>
      </c>
      <c r="AL13" s="2">
        <v>227</v>
      </c>
      <c r="AM13" s="2">
        <v>1</v>
      </c>
      <c r="AN13" s="2">
        <v>110</v>
      </c>
      <c r="AO13" s="2">
        <v>0</v>
      </c>
      <c r="AP13" s="2">
        <v>812</v>
      </c>
      <c r="AQ13" s="2">
        <v>274</v>
      </c>
      <c r="AR13" s="2">
        <v>101</v>
      </c>
      <c r="AS13" s="2">
        <v>13</v>
      </c>
      <c r="AT13" s="2">
        <v>48</v>
      </c>
      <c r="AU13" s="2">
        <v>297</v>
      </c>
      <c r="AV13" s="2">
        <v>204</v>
      </c>
      <c r="AW13" s="2">
        <v>40</v>
      </c>
      <c r="AX13" s="2">
        <v>23</v>
      </c>
      <c r="AY13" s="2">
        <v>56</v>
      </c>
      <c r="AZ13" s="2">
        <v>199</v>
      </c>
      <c r="BA13" s="2">
        <v>335</v>
      </c>
      <c r="BB13" s="2">
        <v>60</v>
      </c>
      <c r="BC13" s="2">
        <v>29</v>
      </c>
      <c r="BD13" s="2">
        <v>35</v>
      </c>
      <c r="BE13" s="2">
        <v>71</v>
      </c>
      <c r="BF13" s="2">
        <v>345</v>
      </c>
      <c r="BG13" s="2">
        <v>8</v>
      </c>
      <c r="BH13" s="2">
        <v>160</v>
      </c>
      <c r="BI13" s="2">
        <v>81</v>
      </c>
      <c r="BJ13" s="2">
        <v>10</v>
      </c>
      <c r="BK13" s="2">
        <v>320</v>
      </c>
      <c r="BL13" s="2">
        <v>0</v>
      </c>
      <c r="BM13" s="2">
        <v>0</v>
      </c>
      <c r="BN13" s="2">
        <v>1</v>
      </c>
      <c r="BO13" s="2">
        <v>182</v>
      </c>
      <c r="BP13" s="2">
        <v>38</v>
      </c>
      <c r="BQ13" s="2">
        <v>232</v>
      </c>
      <c r="BR13" s="2">
        <v>215</v>
      </c>
      <c r="BS13" s="2">
        <v>0</v>
      </c>
      <c r="BT13" s="2">
        <v>52</v>
      </c>
      <c r="BU13" s="2">
        <v>382</v>
      </c>
      <c r="BV13" s="2">
        <v>5</v>
      </c>
      <c r="BW13" s="2">
        <v>0</v>
      </c>
      <c r="BX13" s="2">
        <v>83</v>
      </c>
      <c r="BY13" s="2">
        <v>15</v>
      </c>
      <c r="BZ13" s="2">
        <v>6</v>
      </c>
      <c r="CA13" s="2">
        <v>12</v>
      </c>
      <c r="CB13" s="2">
        <v>194</v>
      </c>
      <c r="CC13" s="2">
        <v>271</v>
      </c>
      <c r="CD13" s="2">
        <v>0</v>
      </c>
      <c r="CE13" s="2">
        <v>0</v>
      </c>
      <c r="CF13" s="2">
        <v>35</v>
      </c>
      <c r="CG13" s="2">
        <v>47</v>
      </c>
      <c r="CH13" s="2">
        <v>166</v>
      </c>
      <c r="CI13" s="2">
        <v>10</v>
      </c>
      <c r="CJ13" s="2">
        <v>10</v>
      </c>
      <c r="CK13" s="2">
        <v>157</v>
      </c>
      <c r="CL13" s="17">
        <v>68</v>
      </c>
      <c r="CM13" s="17">
        <v>20</v>
      </c>
      <c r="CN13" s="17">
        <v>470</v>
      </c>
      <c r="CO13" s="17">
        <v>136</v>
      </c>
      <c r="CP13" s="2">
        <v>206</v>
      </c>
      <c r="CQ13" s="2">
        <v>25</v>
      </c>
      <c r="CR13" s="2">
        <v>3</v>
      </c>
      <c r="CS13" s="2">
        <v>79</v>
      </c>
      <c r="CT13" s="2">
        <f t="shared" si="2"/>
        <v>9740</v>
      </c>
      <c r="CU13" s="18">
        <f t="shared" si="3"/>
        <v>2.4601053753555027</v>
      </c>
      <c r="CV13" s="2" t="s">
        <v>249</v>
      </c>
      <c r="CW13" s="19" t="s">
        <v>250</v>
      </c>
      <c r="CX13" s="19" t="s">
        <v>250</v>
      </c>
      <c r="CY13" s="19" t="s">
        <v>244</v>
      </c>
      <c r="CZ13" s="19" t="s">
        <v>245</v>
      </c>
      <c r="DA13" s="19" t="s">
        <v>246</v>
      </c>
      <c r="DB13" s="19" t="s">
        <v>221</v>
      </c>
      <c r="DC13" s="19" t="s">
        <v>251</v>
      </c>
    </row>
    <row r="14" spans="1:107" x14ac:dyDescent="0.25">
      <c r="A14" s="2" t="s">
        <v>252</v>
      </c>
      <c r="B14" s="2">
        <v>6</v>
      </c>
      <c r="C14" s="2">
        <v>0</v>
      </c>
      <c r="D14" s="2">
        <v>1</v>
      </c>
      <c r="E14" s="2">
        <v>0</v>
      </c>
      <c r="F14" s="2">
        <v>0</v>
      </c>
      <c r="G14" s="2">
        <v>0</v>
      </c>
      <c r="H14" s="2">
        <v>161</v>
      </c>
      <c r="I14" s="2">
        <v>0</v>
      </c>
      <c r="J14" s="2">
        <v>2</v>
      </c>
      <c r="K14" s="2">
        <v>0</v>
      </c>
      <c r="L14" s="2">
        <v>2</v>
      </c>
      <c r="M14" s="2">
        <v>0</v>
      </c>
      <c r="N14" s="2">
        <v>1</v>
      </c>
      <c r="O14" s="2">
        <v>4</v>
      </c>
      <c r="P14" s="2">
        <v>1</v>
      </c>
      <c r="Q14" s="2">
        <v>1</v>
      </c>
      <c r="R14" s="2">
        <v>17</v>
      </c>
      <c r="S14" s="2">
        <v>18</v>
      </c>
      <c r="T14" s="2">
        <v>2</v>
      </c>
      <c r="U14" s="2">
        <v>427</v>
      </c>
      <c r="V14" s="2">
        <v>610</v>
      </c>
      <c r="W14" s="2">
        <v>4</v>
      </c>
      <c r="X14" s="2">
        <v>13</v>
      </c>
      <c r="Y14" s="2">
        <v>88</v>
      </c>
      <c r="Z14" s="2">
        <v>320</v>
      </c>
      <c r="AA14" s="2">
        <v>166</v>
      </c>
      <c r="AB14" s="2">
        <v>5</v>
      </c>
      <c r="AC14" s="2">
        <v>205</v>
      </c>
      <c r="AD14" s="17">
        <v>20</v>
      </c>
      <c r="AE14" s="17">
        <v>1</v>
      </c>
      <c r="AF14" s="17">
        <v>1</v>
      </c>
      <c r="AG14" s="17">
        <v>5</v>
      </c>
      <c r="AH14" s="2">
        <v>466</v>
      </c>
      <c r="AI14" s="2">
        <v>8</v>
      </c>
      <c r="AJ14" s="2">
        <v>2</v>
      </c>
      <c r="AK14" s="2">
        <v>10</v>
      </c>
      <c r="AL14" s="2">
        <v>464</v>
      </c>
      <c r="AM14" s="2">
        <v>149</v>
      </c>
      <c r="AN14" s="2">
        <v>357</v>
      </c>
      <c r="AO14" s="2">
        <v>5</v>
      </c>
      <c r="AP14" s="2">
        <v>1</v>
      </c>
      <c r="AQ14" s="2">
        <v>33</v>
      </c>
      <c r="AR14" s="2">
        <v>7</v>
      </c>
      <c r="AS14" s="2">
        <v>2</v>
      </c>
      <c r="AT14" s="2">
        <v>2</v>
      </c>
      <c r="AU14" s="2">
        <v>87</v>
      </c>
      <c r="AV14" s="2">
        <v>472</v>
      </c>
      <c r="AW14" s="2">
        <v>25</v>
      </c>
      <c r="AX14" s="2">
        <v>9</v>
      </c>
      <c r="AY14" s="2">
        <v>2</v>
      </c>
      <c r="AZ14" s="2">
        <v>1311</v>
      </c>
      <c r="BA14" s="2">
        <v>2</v>
      </c>
      <c r="BB14" s="2">
        <v>151</v>
      </c>
      <c r="BC14" s="2">
        <v>16</v>
      </c>
      <c r="BD14" s="2">
        <v>25</v>
      </c>
      <c r="BE14" s="2">
        <v>79</v>
      </c>
      <c r="BF14" s="2">
        <v>217</v>
      </c>
      <c r="BG14" s="2">
        <v>656</v>
      </c>
      <c r="BH14" s="2">
        <v>4</v>
      </c>
      <c r="BI14" s="2">
        <v>386</v>
      </c>
      <c r="BJ14" s="2">
        <v>174</v>
      </c>
      <c r="BK14" s="2">
        <v>207</v>
      </c>
      <c r="BL14" s="2">
        <v>30</v>
      </c>
      <c r="BM14" s="2">
        <v>322</v>
      </c>
      <c r="BN14" s="2">
        <v>32</v>
      </c>
      <c r="BO14" s="2">
        <v>0</v>
      </c>
      <c r="BP14" s="2">
        <v>0</v>
      </c>
      <c r="BQ14" s="2">
        <v>1</v>
      </c>
      <c r="BR14" s="2">
        <v>13</v>
      </c>
      <c r="BS14" s="2">
        <v>223</v>
      </c>
      <c r="BT14" s="2">
        <v>6</v>
      </c>
      <c r="BU14" s="2">
        <v>17</v>
      </c>
      <c r="BV14" s="2">
        <v>46</v>
      </c>
      <c r="BW14" s="2">
        <v>1</v>
      </c>
      <c r="BX14" s="2">
        <v>2</v>
      </c>
      <c r="BY14" s="2">
        <v>122</v>
      </c>
      <c r="BZ14" s="2">
        <v>1</v>
      </c>
      <c r="CA14" s="2">
        <v>86</v>
      </c>
      <c r="CB14" s="2">
        <v>4</v>
      </c>
      <c r="CC14" s="2">
        <v>0</v>
      </c>
      <c r="CD14" s="2">
        <v>631</v>
      </c>
      <c r="CE14" s="2">
        <v>425</v>
      </c>
      <c r="CF14" s="2">
        <v>44</v>
      </c>
      <c r="CG14" s="2">
        <v>3</v>
      </c>
      <c r="CH14" s="2">
        <v>5</v>
      </c>
      <c r="CI14" s="2">
        <v>3</v>
      </c>
      <c r="CJ14" s="2">
        <v>0</v>
      </c>
      <c r="CK14" s="2">
        <v>31</v>
      </c>
      <c r="CL14" s="17">
        <v>10</v>
      </c>
      <c r="CM14" s="17">
        <v>0</v>
      </c>
      <c r="CN14" s="17">
        <v>1</v>
      </c>
      <c r="CO14" s="17">
        <v>8</v>
      </c>
      <c r="CP14" s="2">
        <v>8</v>
      </c>
      <c r="CQ14" s="2">
        <v>4</v>
      </c>
      <c r="CR14" s="2">
        <v>0</v>
      </c>
      <c r="CS14" s="2">
        <v>136</v>
      </c>
      <c r="CT14" s="2">
        <f t="shared" si="2"/>
        <v>9625</v>
      </c>
      <c r="CU14" s="18">
        <f t="shared" si="3"/>
        <v>2.4310589566526404</v>
      </c>
      <c r="CV14" s="2" t="s">
        <v>253</v>
      </c>
      <c r="CW14" s="19" t="s">
        <v>254</v>
      </c>
      <c r="CX14" s="19" t="s">
        <v>255</v>
      </c>
      <c r="CY14" s="19" t="s">
        <v>256</v>
      </c>
      <c r="CZ14" s="19" t="s">
        <v>257</v>
      </c>
      <c r="DA14" s="19" t="s">
        <v>258</v>
      </c>
      <c r="DB14" s="19" t="s">
        <v>259</v>
      </c>
      <c r="DC14" s="19" t="s">
        <v>260</v>
      </c>
    </row>
    <row r="15" spans="1:107" x14ac:dyDescent="0.25">
      <c r="A15" s="2" t="s">
        <v>261</v>
      </c>
      <c r="B15" s="2">
        <v>97</v>
      </c>
      <c r="C15" s="2">
        <v>90</v>
      </c>
      <c r="D15" s="2">
        <v>88</v>
      </c>
      <c r="E15" s="2">
        <v>33</v>
      </c>
      <c r="F15" s="2">
        <v>19</v>
      </c>
      <c r="G15" s="2">
        <v>31</v>
      </c>
      <c r="H15" s="2">
        <v>63</v>
      </c>
      <c r="I15" s="2">
        <v>80</v>
      </c>
      <c r="J15" s="2">
        <v>34</v>
      </c>
      <c r="K15" s="2">
        <v>66</v>
      </c>
      <c r="L15" s="2">
        <v>4</v>
      </c>
      <c r="M15" s="2">
        <v>54</v>
      </c>
      <c r="N15" s="2">
        <v>22</v>
      </c>
      <c r="O15" s="2">
        <v>3</v>
      </c>
      <c r="P15" s="2">
        <v>59</v>
      </c>
      <c r="Q15" s="2">
        <v>124</v>
      </c>
      <c r="R15" s="2">
        <v>39</v>
      </c>
      <c r="S15" s="2">
        <v>14</v>
      </c>
      <c r="T15" s="2">
        <v>63</v>
      </c>
      <c r="U15" s="2">
        <v>59</v>
      </c>
      <c r="V15" s="2">
        <v>27</v>
      </c>
      <c r="W15" s="2">
        <v>181</v>
      </c>
      <c r="X15" s="2">
        <v>127</v>
      </c>
      <c r="Y15" s="2">
        <v>2</v>
      </c>
      <c r="Z15" s="2">
        <v>0</v>
      </c>
      <c r="AA15" s="2">
        <v>2</v>
      </c>
      <c r="AB15" s="2">
        <v>234</v>
      </c>
      <c r="AC15" s="2">
        <v>194</v>
      </c>
      <c r="AD15" s="17">
        <v>274</v>
      </c>
      <c r="AE15" s="17">
        <v>228</v>
      </c>
      <c r="AF15" s="17">
        <v>5</v>
      </c>
      <c r="AG15" s="17">
        <v>212</v>
      </c>
      <c r="AH15" s="2">
        <v>107</v>
      </c>
      <c r="AI15" s="2">
        <v>174</v>
      </c>
      <c r="AJ15" s="2">
        <v>32</v>
      </c>
      <c r="AK15" s="2">
        <v>2</v>
      </c>
      <c r="AL15" s="2">
        <v>189</v>
      </c>
      <c r="AM15" s="2">
        <v>0</v>
      </c>
      <c r="AN15" s="2">
        <v>44</v>
      </c>
      <c r="AO15" s="2">
        <v>0</v>
      </c>
      <c r="AP15" s="2">
        <v>1009</v>
      </c>
      <c r="AQ15" s="2">
        <v>174</v>
      </c>
      <c r="AR15" s="2">
        <v>123</v>
      </c>
      <c r="AS15" s="2">
        <v>53</v>
      </c>
      <c r="AT15" s="2">
        <v>85</v>
      </c>
      <c r="AU15" s="2">
        <v>267</v>
      </c>
      <c r="AV15" s="2">
        <v>148</v>
      </c>
      <c r="AW15" s="2">
        <v>75</v>
      </c>
      <c r="AX15" s="2">
        <v>39</v>
      </c>
      <c r="AY15" s="2">
        <v>107</v>
      </c>
      <c r="AZ15" s="2">
        <v>219</v>
      </c>
      <c r="BA15" s="2">
        <v>123</v>
      </c>
      <c r="BB15" s="2">
        <v>38</v>
      </c>
      <c r="BC15" s="2">
        <v>30</v>
      </c>
      <c r="BD15" s="2">
        <v>51</v>
      </c>
      <c r="BE15" s="2">
        <v>39</v>
      </c>
      <c r="BF15" s="2">
        <v>398</v>
      </c>
      <c r="BG15" s="2">
        <v>9</v>
      </c>
      <c r="BH15" s="2">
        <v>197</v>
      </c>
      <c r="BI15" s="2">
        <v>58</v>
      </c>
      <c r="BJ15" s="2">
        <v>57</v>
      </c>
      <c r="BK15" s="2">
        <v>242</v>
      </c>
      <c r="BL15" s="2">
        <v>2</v>
      </c>
      <c r="BM15" s="2">
        <v>0</v>
      </c>
      <c r="BN15" s="2">
        <v>0</v>
      </c>
      <c r="BO15" s="2">
        <v>93</v>
      </c>
      <c r="BP15" s="2">
        <v>36</v>
      </c>
      <c r="BQ15" s="2">
        <v>131</v>
      </c>
      <c r="BR15" s="2">
        <v>96</v>
      </c>
      <c r="BS15" s="2">
        <v>0</v>
      </c>
      <c r="BT15" s="2">
        <v>22</v>
      </c>
      <c r="BU15" s="2">
        <v>285</v>
      </c>
      <c r="BV15" s="2">
        <v>1</v>
      </c>
      <c r="BW15" s="2">
        <v>1</v>
      </c>
      <c r="BX15" s="2">
        <v>152</v>
      </c>
      <c r="BY15" s="2">
        <v>45</v>
      </c>
      <c r="BZ15" s="2">
        <v>46</v>
      </c>
      <c r="CA15" s="2">
        <v>34</v>
      </c>
      <c r="CB15" s="2">
        <v>127</v>
      </c>
      <c r="CC15" s="2">
        <v>167</v>
      </c>
      <c r="CD15" s="2">
        <v>0</v>
      </c>
      <c r="CE15" s="2">
        <v>1</v>
      </c>
      <c r="CF15" s="2">
        <v>46</v>
      </c>
      <c r="CG15" s="2">
        <v>124</v>
      </c>
      <c r="CH15" s="2">
        <v>97</v>
      </c>
      <c r="CI15" s="2">
        <v>9</v>
      </c>
      <c r="CJ15" s="2">
        <v>23</v>
      </c>
      <c r="CK15" s="2">
        <v>106</v>
      </c>
      <c r="CL15" s="17">
        <v>104</v>
      </c>
      <c r="CM15" s="17">
        <v>194</v>
      </c>
      <c r="CN15" s="17">
        <v>194</v>
      </c>
      <c r="CO15" s="17">
        <v>77</v>
      </c>
      <c r="CP15" s="2">
        <v>149</v>
      </c>
      <c r="CQ15" s="2">
        <v>18</v>
      </c>
      <c r="CR15" s="2">
        <v>1</v>
      </c>
      <c r="CS15" s="2">
        <v>65</v>
      </c>
      <c r="CT15" s="2">
        <f t="shared" si="2"/>
        <v>9063</v>
      </c>
      <c r="CU15" s="18">
        <f t="shared" si="3"/>
        <v>2.2891103713395196</v>
      </c>
      <c r="CV15" s="2" t="s">
        <v>262</v>
      </c>
      <c r="CW15" s="19" t="s">
        <v>250</v>
      </c>
      <c r="CX15" s="19" t="s">
        <v>250</v>
      </c>
      <c r="CY15" s="19" t="s">
        <v>244</v>
      </c>
      <c r="CZ15" s="19" t="s">
        <v>245</v>
      </c>
      <c r="DA15" s="19" t="s">
        <v>246</v>
      </c>
      <c r="DB15" s="19" t="s">
        <v>221</v>
      </c>
      <c r="DC15" s="19" t="s">
        <v>263</v>
      </c>
    </row>
    <row r="16" spans="1:107" x14ac:dyDescent="0.25">
      <c r="A16" s="2" t="s">
        <v>264</v>
      </c>
      <c r="B16" s="2">
        <v>0</v>
      </c>
      <c r="C16" s="2">
        <v>53</v>
      </c>
      <c r="D16" s="2">
        <v>11</v>
      </c>
      <c r="E16" s="2">
        <v>49</v>
      </c>
      <c r="F16" s="2">
        <v>0</v>
      </c>
      <c r="G16" s="2">
        <v>0</v>
      </c>
      <c r="H16" s="2">
        <v>141</v>
      </c>
      <c r="I16" s="2">
        <v>120</v>
      </c>
      <c r="J16" s="2">
        <v>0</v>
      </c>
      <c r="K16" s="2">
        <v>1</v>
      </c>
      <c r="L16" s="2">
        <v>6</v>
      </c>
      <c r="M16" s="2">
        <v>0</v>
      </c>
      <c r="N16" s="2">
        <v>0</v>
      </c>
      <c r="O16" s="2">
        <v>19</v>
      </c>
      <c r="P16" s="2">
        <v>0</v>
      </c>
      <c r="Q16" s="2">
        <v>60</v>
      </c>
      <c r="R16" s="2">
        <v>558</v>
      </c>
      <c r="S16" s="2">
        <v>326</v>
      </c>
      <c r="T16" s="2">
        <v>1</v>
      </c>
      <c r="U16" s="2">
        <v>87</v>
      </c>
      <c r="V16" s="2">
        <v>5</v>
      </c>
      <c r="W16" s="2">
        <v>7</v>
      </c>
      <c r="X16" s="2">
        <v>3</v>
      </c>
      <c r="Y16" s="2">
        <v>115</v>
      </c>
      <c r="Z16" s="2">
        <v>349</v>
      </c>
      <c r="AA16" s="2">
        <v>1054</v>
      </c>
      <c r="AB16" s="2">
        <v>602</v>
      </c>
      <c r="AC16" s="2">
        <v>616</v>
      </c>
      <c r="AD16" s="17">
        <v>379</v>
      </c>
      <c r="AE16" s="17">
        <v>850</v>
      </c>
      <c r="AF16" s="17">
        <v>435</v>
      </c>
      <c r="AG16" s="17">
        <v>479</v>
      </c>
      <c r="AH16" s="2">
        <v>175</v>
      </c>
      <c r="AI16" s="2">
        <v>0</v>
      </c>
      <c r="AJ16" s="2">
        <v>0</v>
      </c>
      <c r="AK16" s="2">
        <v>0</v>
      </c>
      <c r="AL16" s="2">
        <v>100</v>
      </c>
      <c r="AM16" s="2">
        <v>0</v>
      </c>
      <c r="AN16" s="2">
        <v>0</v>
      </c>
      <c r="AO16" s="2">
        <v>0</v>
      </c>
      <c r="AP16" s="2">
        <v>0</v>
      </c>
      <c r="AQ16" s="2">
        <v>875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119</v>
      </c>
      <c r="BB16" s="2">
        <v>372</v>
      </c>
      <c r="BC16" s="2">
        <v>1</v>
      </c>
      <c r="BD16" s="2">
        <v>0</v>
      </c>
      <c r="BE16" s="2">
        <v>0</v>
      </c>
      <c r="BF16" s="2">
        <v>1</v>
      </c>
      <c r="BG16" s="2">
        <v>1</v>
      </c>
      <c r="BH16" s="2">
        <v>0</v>
      </c>
      <c r="BI16" s="2">
        <v>118</v>
      </c>
      <c r="BJ16" s="2">
        <v>0</v>
      </c>
      <c r="BK16" s="2">
        <v>0</v>
      </c>
      <c r="BL16" s="2">
        <v>1</v>
      </c>
      <c r="BM16" s="2">
        <v>0</v>
      </c>
      <c r="BN16" s="2">
        <v>0</v>
      </c>
      <c r="BO16" s="2">
        <v>101</v>
      </c>
      <c r="BP16" s="2">
        <v>151</v>
      </c>
      <c r="BQ16" s="2">
        <v>19</v>
      </c>
      <c r="BR16" s="2">
        <v>26</v>
      </c>
      <c r="BS16" s="2">
        <v>0</v>
      </c>
      <c r="BT16" s="2">
        <v>5</v>
      </c>
      <c r="BU16" s="2">
        <v>0</v>
      </c>
      <c r="BV16" s="2">
        <v>2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1</v>
      </c>
      <c r="CC16" s="2">
        <v>1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17">
        <v>0</v>
      </c>
      <c r="CM16" s="17">
        <v>0</v>
      </c>
      <c r="CN16" s="17">
        <v>1</v>
      </c>
      <c r="CO16" s="17">
        <v>0</v>
      </c>
      <c r="CP16" s="2">
        <v>2</v>
      </c>
      <c r="CQ16" s="2">
        <v>0</v>
      </c>
      <c r="CR16" s="2">
        <v>0</v>
      </c>
      <c r="CS16" s="2">
        <v>0</v>
      </c>
      <c r="CT16" s="2">
        <f t="shared" si="2"/>
        <v>8398</v>
      </c>
      <c r="CU16" s="18">
        <f t="shared" si="3"/>
        <v>2.121146297970792</v>
      </c>
      <c r="CV16" s="2" t="s">
        <v>265</v>
      </c>
      <c r="CW16" s="19" t="s">
        <v>210</v>
      </c>
      <c r="CX16" s="19" t="s">
        <v>210</v>
      </c>
      <c r="CY16" s="19" t="s">
        <v>211</v>
      </c>
      <c r="CZ16" s="19" t="s">
        <v>212</v>
      </c>
      <c r="DA16" s="19" t="s">
        <v>213</v>
      </c>
      <c r="DB16" s="19" t="s">
        <v>213</v>
      </c>
      <c r="DC16" s="19" t="s">
        <v>266</v>
      </c>
    </row>
    <row r="17" spans="1:107" x14ac:dyDescent="0.25">
      <c r="A17" s="2" t="s">
        <v>267</v>
      </c>
      <c r="B17" s="2">
        <v>125</v>
      </c>
      <c r="C17" s="2">
        <v>61</v>
      </c>
      <c r="D17" s="2">
        <v>188</v>
      </c>
      <c r="E17" s="2">
        <v>144</v>
      </c>
      <c r="F17" s="2">
        <v>175</v>
      </c>
      <c r="G17" s="2">
        <v>20</v>
      </c>
      <c r="H17" s="2">
        <v>71</v>
      </c>
      <c r="I17" s="2">
        <v>124</v>
      </c>
      <c r="J17" s="2">
        <v>125</v>
      </c>
      <c r="K17" s="2">
        <v>84</v>
      </c>
      <c r="L17" s="2">
        <v>574</v>
      </c>
      <c r="M17" s="2">
        <v>150</v>
      </c>
      <c r="N17" s="2">
        <v>22</v>
      </c>
      <c r="O17" s="2">
        <v>3</v>
      </c>
      <c r="P17" s="2">
        <v>28</v>
      </c>
      <c r="Q17" s="2">
        <v>94</v>
      </c>
      <c r="R17" s="2">
        <v>2</v>
      </c>
      <c r="S17" s="2">
        <v>0</v>
      </c>
      <c r="T17" s="2">
        <v>35</v>
      </c>
      <c r="U17" s="2">
        <v>69</v>
      </c>
      <c r="V17" s="2">
        <v>0</v>
      </c>
      <c r="W17" s="2">
        <v>163</v>
      </c>
      <c r="X17" s="2">
        <v>109</v>
      </c>
      <c r="Y17" s="2">
        <v>0</v>
      </c>
      <c r="Z17" s="2">
        <v>1</v>
      </c>
      <c r="AA17" s="2">
        <v>0</v>
      </c>
      <c r="AB17" s="2">
        <v>486</v>
      </c>
      <c r="AC17" s="2">
        <v>17</v>
      </c>
      <c r="AD17" s="17">
        <v>4</v>
      </c>
      <c r="AE17" s="17">
        <v>4</v>
      </c>
      <c r="AF17" s="17">
        <v>0</v>
      </c>
      <c r="AG17" s="17">
        <v>2</v>
      </c>
      <c r="AH17" s="2">
        <v>23</v>
      </c>
      <c r="AI17" s="2">
        <v>15</v>
      </c>
      <c r="AJ17" s="2">
        <v>1</v>
      </c>
      <c r="AK17" s="2">
        <v>0</v>
      </c>
      <c r="AL17" s="2">
        <v>37</v>
      </c>
      <c r="AM17" s="2">
        <v>1</v>
      </c>
      <c r="AN17" s="2">
        <v>6</v>
      </c>
      <c r="AO17" s="2">
        <v>0</v>
      </c>
      <c r="AP17" s="2">
        <v>0</v>
      </c>
      <c r="AQ17" s="2">
        <v>481</v>
      </c>
      <c r="AR17" s="2">
        <v>33</v>
      </c>
      <c r="AS17" s="2">
        <v>0</v>
      </c>
      <c r="AT17" s="2">
        <v>0</v>
      </c>
      <c r="AU17" s="2">
        <v>0</v>
      </c>
      <c r="AV17" s="2">
        <v>49</v>
      </c>
      <c r="AW17" s="2">
        <v>1</v>
      </c>
      <c r="AX17" s="2">
        <v>0</v>
      </c>
      <c r="AY17" s="2">
        <v>0</v>
      </c>
      <c r="AZ17" s="2">
        <v>0</v>
      </c>
      <c r="BA17" s="2">
        <v>203</v>
      </c>
      <c r="BB17" s="2">
        <v>0</v>
      </c>
      <c r="BC17" s="2">
        <v>14</v>
      </c>
      <c r="BD17" s="2">
        <v>2</v>
      </c>
      <c r="BE17" s="2">
        <v>0</v>
      </c>
      <c r="BF17" s="2">
        <v>339</v>
      </c>
      <c r="BG17" s="2">
        <v>11</v>
      </c>
      <c r="BH17" s="2">
        <v>26</v>
      </c>
      <c r="BI17" s="2">
        <v>60</v>
      </c>
      <c r="BJ17" s="2">
        <v>36</v>
      </c>
      <c r="BK17" s="2">
        <v>766</v>
      </c>
      <c r="BL17" s="2">
        <v>1</v>
      </c>
      <c r="BM17" s="2">
        <v>0</v>
      </c>
      <c r="BN17" s="2">
        <v>0</v>
      </c>
      <c r="BO17" s="2">
        <v>0</v>
      </c>
      <c r="BP17" s="2">
        <v>2</v>
      </c>
      <c r="BQ17" s="2">
        <v>118</v>
      </c>
      <c r="BR17" s="2">
        <v>49</v>
      </c>
      <c r="BS17" s="2">
        <v>0</v>
      </c>
      <c r="BT17" s="2">
        <v>1</v>
      </c>
      <c r="BU17" s="2">
        <v>0</v>
      </c>
      <c r="BV17" s="2">
        <v>0</v>
      </c>
      <c r="BW17" s="2">
        <v>0</v>
      </c>
      <c r="BX17" s="2">
        <v>749</v>
      </c>
      <c r="BY17" s="2">
        <v>33</v>
      </c>
      <c r="BZ17" s="2">
        <v>1</v>
      </c>
      <c r="CA17" s="2">
        <v>5</v>
      </c>
      <c r="CB17" s="2">
        <v>499</v>
      </c>
      <c r="CC17" s="2">
        <v>73</v>
      </c>
      <c r="CD17" s="2">
        <v>1</v>
      </c>
      <c r="CE17" s="2">
        <v>0</v>
      </c>
      <c r="CF17" s="2">
        <v>0</v>
      </c>
      <c r="CG17" s="2">
        <v>0</v>
      </c>
      <c r="CH17" s="2">
        <v>816</v>
      </c>
      <c r="CI17" s="2">
        <v>0</v>
      </c>
      <c r="CJ17" s="2">
        <v>2</v>
      </c>
      <c r="CK17" s="2">
        <v>307</v>
      </c>
      <c r="CL17" s="17">
        <v>0</v>
      </c>
      <c r="CM17" s="17">
        <v>0</v>
      </c>
      <c r="CN17" s="17">
        <v>4</v>
      </c>
      <c r="CO17" s="17">
        <v>3</v>
      </c>
      <c r="CP17" s="2">
        <v>40</v>
      </c>
      <c r="CQ17" s="2">
        <v>0</v>
      </c>
      <c r="CR17" s="2">
        <v>0</v>
      </c>
      <c r="CS17" s="2">
        <v>25</v>
      </c>
      <c r="CT17" s="2">
        <f t="shared" si="2"/>
        <v>7713</v>
      </c>
      <c r="CU17" s="18">
        <f t="shared" si="3"/>
        <v>1.9481306735233053</v>
      </c>
      <c r="CV17" s="2" t="s">
        <v>268</v>
      </c>
      <c r="CW17" s="19" t="s">
        <v>269</v>
      </c>
      <c r="CX17" s="19" t="s">
        <v>270</v>
      </c>
      <c r="CY17" s="19" t="s">
        <v>271</v>
      </c>
      <c r="CZ17" s="19" t="s">
        <v>245</v>
      </c>
      <c r="DA17" s="19" t="s">
        <v>246</v>
      </c>
      <c r="DB17" s="19" t="s">
        <v>221</v>
      </c>
      <c r="DC17" s="19" t="s">
        <v>272</v>
      </c>
    </row>
    <row r="18" spans="1:107" x14ac:dyDescent="0.25">
      <c r="A18" s="2" t="s">
        <v>273</v>
      </c>
      <c r="B18" s="2">
        <v>206</v>
      </c>
      <c r="C18" s="2">
        <v>7</v>
      </c>
      <c r="D18" s="2">
        <v>54</v>
      </c>
      <c r="E18" s="2">
        <v>221</v>
      </c>
      <c r="F18" s="2">
        <v>373</v>
      </c>
      <c r="G18" s="2">
        <v>288</v>
      </c>
      <c r="H18" s="2">
        <v>218</v>
      </c>
      <c r="I18" s="2">
        <v>4</v>
      </c>
      <c r="J18" s="2">
        <v>525</v>
      </c>
      <c r="K18" s="2">
        <v>43</v>
      </c>
      <c r="L18" s="2">
        <v>279</v>
      </c>
      <c r="M18" s="2">
        <v>251</v>
      </c>
      <c r="N18" s="2">
        <v>51</v>
      </c>
      <c r="O18" s="2">
        <v>986</v>
      </c>
      <c r="P18" s="2">
        <v>38</v>
      </c>
      <c r="Q18" s="2">
        <v>28</v>
      </c>
      <c r="R18" s="2">
        <v>7</v>
      </c>
      <c r="S18" s="2">
        <v>3</v>
      </c>
      <c r="T18" s="2">
        <v>11</v>
      </c>
      <c r="U18" s="2">
        <v>115</v>
      </c>
      <c r="V18" s="2">
        <v>2</v>
      </c>
      <c r="W18" s="2">
        <v>17</v>
      </c>
      <c r="X18" s="2">
        <v>466</v>
      </c>
      <c r="Y18" s="2">
        <v>0</v>
      </c>
      <c r="Z18" s="2">
        <v>138</v>
      </c>
      <c r="AA18" s="2">
        <v>90</v>
      </c>
      <c r="AB18" s="2">
        <v>134</v>
      </c>
      <c r="AC18" s="2">
        <v>2</v>
      </c>
      <c r="AD18" s="17">
        <v>59</v>
      </c>
      <c r="AE18" s="17">
        <v>289</v>
      </c>
      <c r="AF18" s="17">
        <v>97</v>
      </c>
      <c r="AG18" s="17">
        <v>530</v>
      </c>
      <c r="AH18" s="2">
        <v>0</v>
      </c>
      <c r="AI18" s="2">
        <v>5</v>
      </c>
      <c r="AJ18" s="2">
        <v>7</v>
      </c>
      <c r="AK18" s="2">
        <v>42</v>
      </c>
      <c r="AL18" s="2">
        <v>30</v>
      </c>
      <c r="AM18" s="2">
        <v>2</v>
      </c>
      <c r="AN18" s="2">
        <v>2</v>
      </c>
      <c r="AO18" s="2">
        <v>7</v>
      </c>
      <c r="AP18" s="2">
        <v>5</v>
      </c>
      <c r="AQ18" s="2">
        <v>2</v>
      </c>
      <c r="AR18" s="2">
        <v>9</v>
      </c>
      <c r="AS18" s="2">
        <v>3</v>
      </c>
      <c r="AT18" s="2">
        <v>0</v>
      </c>
      <c r="AU18" s="2">
        <v>0</v>
      </c>
      <c r="AV18" s="2">
        <v>0</v>
      </c>
      <c r="AW18" s="2">
        <v>0</v>
      </c>
      <c r="AX18" s="2">
        <v>5</v>
      </c>
      <c r="AY18" s="2">
        <v>62</v>
      </c>
      <c r="AZ18" s="2">
        <v>0</v>
      </c>
      <c r="BA18" s="2">
        <v>26</v>
      </c>
      <c r="BB18" s="2">
        <v>1</v>
      </c>
      <c r="BC18" s="2">
        <v>0</v>
      </c>
      <c r="BD18" s="2">
        <v>25</v>
      </c>
      <c r="BE18" s="2">
        <v>6</v>
      </c>
      <c r="BF18" s="2">
        <v>46</v>
      </c>
      <c r="BG18" s="2">
        <v>0</v>
      </c>
      <c r="BH18" s="2">
        <v>0</v>
      </c>
      <c r="BI18" s="2">
        <v>80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6</v>
      </c>
      <c r="BP18" s="2">
        <v>0</v>
      </c>
      <c r="BQ18" s="2">
        <v>173</v>
      </c>
      <c r="BR18" s="2">
        <v>32</v>
      </c>
      <c r="BS18" s="2">
        <v>0</v>
      </c>
      <c r="BT18" s="2">
        <v>0</v>
      </c>
      <c r="BU18" s="2">
        <v>130</v>
      </c>
      <c r="BV18" s="2">
        <v>2</v>
      </c>
      <c r="BW18" s="2">
        <v>263</v>
      </c>
      <c r="BX18" s="2">
        <v>61</v>
      </c>
      <c r="BY18" s="2">
        <v>2</v>
      </c>
      <c r="BZ18" s="2">
        <v>0</v>
      </c>
      <c r="CA18" s="2">
        <v>2</v>
      </c>
      <c r="CB18" s="2">
        <v>449</v>
      </c>
      <c r="CC18" s="2">
        <v>11</v>
      </c>
      <c r="CD18" s="2">
        <v>70</v>
      </c>
      <c r="CE18" s="2">
        <v>0</v>
      </c>
      <c r="CF18" s="2">
        <v>35</v>
      </c>
      <c r="CG18" s="2">
        <v>138</v>
      </c>
      <c r="CH18" s="2">
        <v>5</v>
      </c>
      <c r="CI18" s="2">
        <v>10</v>
      </c>
      <c r="CJ18" s="2">
        <v>1</v>
      </c>
      <c r="CK18" s="2">
        <v>30</v>
      </c>
      <c r="CL18" s="17">
        <v>133</v>
      </c>
      <c r="CM18" s="17">
        <v>3</v>
      </c>
      <c r="CN18" s="17">
        <v>94</v>
      </c>
      <c r="CO18" s="17">
        <v>86</v>
      </c>
      <c r="CP18" s="2">
        <v>12</v>
      </c>
      <c r="CQ18" s="2">
        <v>0</v>
      </c>
      <c r="CR18" s="2">
        <v>8</v>
      </c>
      <c r="CS18" s="2">
        <v>2</v>
      </c>
      <c r="CT18" s="2">
        <f t="shared" si="2"/>
        <v>7655</v>
      </c>
      <c r="CU18" s="18">
        <f t="shared" si="3"/>
        <v>1.9334811753949048</v>
      </c>
      <c r="CV18" s="20" t="s">
        <v>274</v>
      </c>
      <c r="CW18" s="19" t="s">
        <v>275</v>
      </c>
      <c r="CX18" s="19" t="s">
        <v>276</v>
      </c>
      <c r="CY18" s="19" t="s">
        <v>277</v>
      </c>
      <c r="CZ18" s="19" t="s">
        <v>245</v>
      </c>
      <c r="DA18" s="19" t="s">
        <v>246</v>
      </c>
      <c r="DB18" s="19" t="s">
        <v>221</v>
      </c>
      <c r="DC18" s="19" t="s">
        <v>278</v>
      </c>
    </row>
    <row r="19" spans="1:107" x14ac:dyDescent="0.25">
      <c r="A19" s="2" t="s">
        <v>279</v>
      </c>
      <c r="B19" s="2">
        <v>0</v>
      </c>
      <c r="C19" s="2">
        <v>1</v>
      </c>
      <c r="D19" s="2">
        <v>0</v>
      </c>
      <c r="E19" s="2">
        <v>0</v>
      </c>
      <c r="F19" s="2">
        <v>1</v>
      </c>
      <c r="G19" s="2">
        <v>0</v>
      </c>
      <c r="H19" s="2">
        <v>5</v>
      </c>
      <c r="I19" s="2">
        <v>1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0</v>
      </c>
      <c r="R19" s="2">
        <v>0</v>
      </c>
      <c r="S19" s="2">
        <v>11</v>
      </c>
      <c r="T19" s="2">
        <v>1</v>
      </c>
      <c r="U19" s="2">
        <v>26</v>
      </c>
      <c r="V19" s="2">
        <v>57</v>
      </c>
      <c r="W19" s="2">
        <v>4</v>
      </c>
      <c r="X19" s="2">
        <v>0</v>
      </c>
      <c r="Y19" s="2">
        <v>0</v>
      </c>
      <c r="Z19" s="2">
        <v>211</v>
      </c>
      <c r="AA19" s="2">
        <v>213</v>
      </c>
      <c r="AB19" s="2">
        <v>1</v>
      </c>
      <c r="AC19" s="2">
        <v>11</v>
      </c>
      <c r="AD19" s="17">
        <v>22</v>
      </c>
      <c r="AE19" s="17">
        <v>89</v>
      </c>
      <c r="AF19" s="17">
        <v>375</v>
      </c>
      <c r="AG19" s="17">
        <v>14</v>
      </c>
      <c r="AH19" s="2">
        <v>0</v>
      </c>
      <c r="AI19" s="2">
        <v>0</v>
      </c>
      <c r="AJ19" s="2">
        <v>4</v>
      </c>
      <c r="AK19" s="2">
        <v>32</v>
      </c>
      <c r="AL19" s="2">
        <v>10</v>
      </c>
      <c r="AM19" s="2">
        <v>0</v>
      </c>
      <c r="AN19" s="2">
        <v>31</v>
      </c>
      <c r="AO19" s="2">
        <v>173</v>
      </c>
      <c r="AP19" s="2">
        <v>0</v>
      </c>
      <c r="AQ19" s="2">
        <v>6</v>
      </c>
      <c r="AR19" s="2">
        <v>2</v>
      </c>
      <c r="AS19" s="2">
        <v>159</v>
      </c>
      <c r="AT19" s="2">
        <v>38</v>
      </c>
      <c r="AU19" s="2">
        <v>7</v>
      </c>
      <c r="AV19" s="2">
        <v>1</v>
      </c>
      <c r="AW19" s="2">
        <v>1</v>
      </c>
      <c r="AX19" s="2">
        <v>1</v>
      </c>
      <c r="AY19" s="2">
        <v>0</v>
      </c>
      <c r="AZ19" s="2">
        <v>120</v>
      </c>
      <c r="BA19" s="2">
        <v>0</v>
      </c>
      <c r="BB19" s="2">
        <v>0</v>
      </c>
      <c r="BC19" s="2">
        <v>2</v>
      </c>
      <c r="BD19" s="2">
        <v>5</v>
      </c>
      <c r="BE19" s="2">
        <v>21</v>
      </c>
      <c r="BF19" s="2">
        <v>160</v>
      </c>
      <c r="BG19" s="2">
        <v>12</v>
      </c>
      <c r="BH19" s="2">
        <v>1</v>
      </c>
      <c r="BI19" s="2">
        <v>5</v>
      </c>
      <c r="BJ19" s="2">
        <v>0</v>
      </c>
      <c r="BK19" s="2">
        <v>0</v>
      </c>
      <c r="BL19" s="2">
        <v>0</v>
      </c>
      <c r="BM19" s="2">
        <v>0</v>
      </c>
      <c r="BN19" s="2">
        <v>4</v>
      </c>
      <c r="BO19" s="2">
        <v>12</v>
      </c>
      <c r="BP19" s="2">
        <v>0</v>
      </c>
      <c r="BQ19" s="2">
        <v>8</v>
      </c>
      <c r="BR19" s="2">
        <v>4</v>
      </c>
      <c r="BS19" s="2">
        <v>0</v>
      </c>
      <c r="BT19" s="2">
        <v>4</v>
      </c>
      <c r="BU19" s="2">
        <v>34</v>
      </c>
      <c r="BV19" s="2">
        <v>1770</v>
      </c>
      <c r="BW19" s="2">
        <v>1386</v>
      </c>
      <c r="BX19" s="2">
        <v>7</v>
      </c>
      <c r="BY19" s="2">
        <v>12</v>
      </c>
      <c r="BZ19" s="2">
        <v>26</v>
      </c>
      <c r="CA19" s="2">
        <v>29</v>
      </c>
      <c r="CB19" s="2">
        <v>0</v>
      </c>
      <c r="CC19" s="2">
        <v>0</v>
      </c>
      <c r="CD19" s="2">
        <v>24</v>
      </c>
      <c r="CE19" s="2">
        <v>2102</v>
      </c>
      <c r="CF19" s="2">
        <v>137</v>
      </c>
      <c r="CG19" s="2">
        <v>14</v>
      </c>
      <c r="CH19" s="2">
        <v>0</v>
      </c>
      <c r="CI19" s="2">
        <v>2</v>
      </c>
      <c r="CJ19" s="2">
        <v>0</v>
      </c>
      <c r="CK19" s="2">
        <v>0</v>
      </c>
      <c r="CL19" s="17">
        <v>2</v>
      </c>
      <c r="CM19" s="17">
        <v>4</v>
      </c>
      <c r="CN19" s="17">
        <v>3</v>
      </c>
      <c r="CO19" s="17">
        <v>0</v>
      </c>
      <c r="CP19" s="2">
        <v>12</v>
      </c>
      <c r="CQ19" s="2">
        <v>21</v>
      </c>
      <c r="CR19" s="2">
        <v>28</v>
      </c>
      <c r="CS19" s="2">
        <v>0</v>
      </c>
      <c r="CT19" s="2">
        <f t="shared" si="2"/>
        <v>7480</v>
      </c>
      <c r="CU19" s="18">
        <f t="shared" si="3"/>
        <v>1.889280103455766</v>
      </c>
      <c r="CV19" s="20" t="s">
        <v>280</v>
      </c>
      <c r="CW19" s="19" t="s">
        <v>281</v>
      </c>
      <c r="CX19" s="19" t="s">
        <v>282</v>
      </c>
      <c r="CY19" s="19" t="s">
        <v>244</v>
      </c>
      <c r="CZ19" s="19" t="s">
        <v>245</v>
      </c>
      <c r="DA19" s="19" t="s">
        <v>246</v>
      </c>
      <c r="DB19" s="19" t="s">
        <v>221</v>
      </c>
      <c r="DC19" s="19" t="s">
        <v>283</v>
      </c>
    </row>
    <row r="20" spans="1:107" x14ac:dyDescent="0.25">
      <c r="A20" s="2" t="s">
        <v>284</v>
      </c>
      <c r="B20" s="2">
        <v>62</v>
      </c>
      <c r="C20" s="2">
        <v>40</v>
      </c>
      <c r="D20" s="2">
        <v>36</v>
      </c>
      <c r="E20" s="2">
        <v>16</v>
      </c>
      <c r="F20" s="2">
        <v>68</v>
      </c>
      <c r="G20" s="2">
        <v>35</v>
      </c>
      <c r="H20" s="2">
        <v>7</v>
      </c>
      <c r="I20" s="2">
        <v>7</v>
      </c>
      <c r="J20" s="2">
        <v>36</v>
      </c>
      <c r="K20" s="2">
        <v>60</v>
      </c>
      <c r="L20" s="2">
        <v>10</v>
      </c>
      <c r="M20" s="2">
        <v>48</v>
      </c>
      <c r="N20" s="2">
        <v>0</v>
      </c>
      <c r="O20" s="2">
        <v>1</v>
      </c>
      <c r="P20" s="2">
        <v>1</v>
      </c>
      <c r="Q20" s="2">
        <v>69</v>
      </c>
      <c r="R20" s="2">
        <v>255</v>
      </c>
      <c r="S20" s="2">
        <v>237</v>
      </c>
      <c r="T20" s="2">
        <v>19</v>
      </c>
      <c r="U20" s="2">
        <v>37</v>
      </c>
      <c r="V20" s="2">
        <v>1</v>
      </c>
      <c r="W20" s="2">
        <v>45</v>
      </c>
      <c r="X20" s="2">
        <v>26</v>
      </c>
      <c r="Y20" s="2">
        <v>0</v>
      </c>
      <c r="Z20" s="2">
        <v>0</v>
      </c>
      <c r="AA20" s="2">
        <v>0</v>
      </c>
      <c r="AB20" s="2">
        <v>59</v>
      </c>
      <c r="AC20" s="2">
        <v>20</v>
      </c>
      <c r="AD20" s="17">
        <v>1</v>
      </c>
      <c r="AE20" s="17">
        <v>0</v>
      </c>
      <c r="AF20" s="17">
        <v>0</v>
      </c>
      <c r="AG20" s="17">
        <v>1</v>
      </c>
      <c r="AH20" s="2">
        <v>111</v>
      </c>
      <c r="AI20" s="2">
        <v>17</v>
      </c>
      <c r="AJ20" s="2">
        <v>231</v>
      </c>
      <c r="AK20" s="2">
        <v>0</v>
      </c>
      <c r="AL20" s="2">
        <v>14</v>
      </c>
      <c r="AM20" s="2">
        <v>0</v>
      </c>
      <c r="AN20" s="2">
        <v>71</v>
      </c>
      <c r="AO20" s="2">
        <v>0</v>
      </c>
      <c r="AP20" s="2">
        <v>3</v>
      </c>
      <c r="AQ20" s="2">
        <v>2</v>
      </c>
      <c r="AR20" s="2">
        <v>72</v>
      </c>
      <c r="AS20" s="2">
        <v>224</v>
      </c>
      <c r="AT20" s="2">
        <v>149</v>
      </c>
      <c r="AU20" s="2">
        <v>34</v>
      </c>
      <c r="AV20" s="2">
        <v>158</v>
      </c>
      <c r="AW20" s="2">
        <v>2</v>
      </c>
      <c r="AX20" s="2">
        <v>231</v>
      </c>
      <c r="AY20" s="2">
        <v>32</v>
      </c>
      <c r="AZ20" s="2">
        <v>434</v>
      </c>
      <c r="BA20" s="2">
        <v>177</v>
      </c>
      <c r="BB20" s="2">
        <v>469</v>
      </c>
      <c r="BC20" s="2">
        <v>107</v>
      </c>
      <c r="BD20" s="2">
        <v>118</v>
      </c>
      <c r="BE20" s="2">
        <v>222</v>
      </c>
      <c r="BF20" s="2">
        <v>0</v>
      </c>
      <c r="BG20" s="2">
        <v>15</v>
      </c>
      <c r="BH20" s="2">
        <v>95</v>
      </c>
      <c r="BI20" s="2">
        <v>33</v>
      </c>
      <c r="BJ20" s="2">
        <v>21</v>
      </c>
      <c r="BK20" s="2">
        <v>2</v>
      </c>
      <c r="BL20" s="2">
        <v>0</v>
      </c>
      <c r="BM20" s="2">
        <v>1</v>
      </c>
      <c r="BN20" s="2">
        <v>0</v>
      </c>
      <c r="BO20" s="2">
        <v>661</v>
      </c>
      <c r="BP20" s="2">
        <v>395</v>
      </c>
      <c r="BQ20" s="2">
        <v>178</v>
      </c>
      <c r="BR20" s="2">
        <v>129</v>
      </c>
      <c r="BS20" s="2">
        <v>0</v>
      </c>
      <c r="BT20" s="2">
        <v>144</v>
      </c>
      <c r="BU20" s="2">
        <v>0</v>
      </c>
      <c r="BV20" s="2">
        <v>2</v>
      </c>
      <c r="BW20" s="2">
        <v>2</v>
      </c>
      <c r="BX20" s="2">
        <v>0</v>
      </c>
      <c r="BY20" s="2">
        <v>62</v>
      </c>
      <c r="BZ20" s="2">
        <v>0</v>
      </c>
      <c r="CA20" s="2">
        <v>0</v>
      </c>
      <c r="CB20" s="2">
        <v>1</v>
      </c>
      <c r="CC20" s="2">
        <v>1</v>
      </c>
      <c r="CD20" s="2">
        <v>0</v>
      </c>
      <c r="CE20" s="2">
        <v>1</v>
      </c>
      <c r="CF20" s="2">
        <v>0</v>
      </c>
      <c r="CG20" s="2">
        <v>0</v>
      </c>
      <c r="CH20" s="2">
        <v>88</v>
      </c>
      <c r="CI20" s="2">
        <v>79</v>
      </c>
      <c r="CJ20" s="2">
        <v>73</v>
      </c>
      <c r="CK20" s="2">
        <v>41</v>
      </c>
      <c r="CL20" s="17">
        <v>79</v>
      </c>
      <c r="CM20" s="17">
        <v>618</v>
      </c>
      <c r="CN20" s="17">
        <v>118</v>
      </c>
      <c r="CO20" s="17">
        <v>265</v>
      </c>
      <c r="CP20" s="2">
        <v>8</v>
      </c>
      <c r="CQ20" s="2">
        <v>166</v>
      </c>
      <c r="CR20" s="2">
        <v>47</v>
      </c>
      <c r="CS20" s="2">
        <v>76</v>
      </c>
      <c r="CT20" s="2">
        <f t="shared" si="2"/>
        <v>7476</v>
      </c>
      <c r="CU20" s="18">
        <f t="shared" si="3"/>
        <v>1.8882697932400143</v>
      </c>
      <c r="CV20" s="2" t="s">
        <v>285</v>
      </c>
      <c r="CW20" s="19" t="s">
        <v>286</v>
      </c>
      <c r="CX20" s="19" t="s">
        <v>287</v>
      </c>
      <c r="CY20" s="19" t="s">
        <v>244</v>
      </c>
      <c r="CZ20" s="19" t="s">
        <v>245</v>
      </c>
      <c r="DA20" s="19" t="s">
        <v>246</v>
      </c>
      <c r="DB20" s="19" t="s">
        <v>221</v>
      </c>
      <c r="DC20" s="19" t="s">
        <v>288</v>
      </c>
    </row>
    <row r="21" spans="1:107" x14ac:dyDescent="0.25">
      <c r="A21" s="2" t="s">
        <v>289</v>
      </c>
      <c r="B21" s="2">
        <v>102</v>
      </c>
      <c r="C21" s="2">
        <v>53</v>
      </c>
      <c r="D21" s="2">
        <v>61</v>
      </c>
      <c r="E21" s="2">
        <v>55</v>
      </c>
      <c r="F21" s="2">
        <v>93</v>
      </c>
      <c r="G21" s="2">
        <v>44</v>
      </c>
      <c r="H21" s="2">
        <v>130</v>
      </c>
      <c r="I21" s="2">
        <v>33</v>
      </c>
      <c r="J21" s="2">
        <v>74</v>
      </c>
      <c r="K21" s="2">
        <v>56</v>
      </c>
      <c r="L21" s="2">
        <v>47</v>
      </c>
      <c r="M21" s="2">
        <v>47</v>
      </c>
      <c r="N21" s="2">
        <v>214</v>
      </c>
      <c r="O21" s="2">
        <v>42</v>
      </c>
      <c r="P21" s="2">
        <v>188</v>
      </c>
      <c r="Q21" s="2">
        <v>86</v>
      </c>
      <c r="R21" s="2">
        <v>30</v>
      </c>
      <c r="S21" s="2">
        <v>87</v>
      </c>
      <c r="T21" s="2">
        <v>31</v>
      </c>
      <c r="U21" s="2">
        <v>55</v>
      </c>
      <c r="V21" s="2">
        <v>12</v>
      </c>
      <c r="W21" s="2">
        <v>44</v>
      </c>
      <c r="X21" s="2">
        <v>55</v>
      </c>
      <c r="Y21" s="2">
        <v>1</v>
      </c>
      <c r="Z21" s="2">
        <v>0</v>
      </c>
      <c r="AA21" s="2">
        <v>0</v>
      </c>
      <c r="AB21" s="2">
        <v>42</v>
      </c>
      <c r="AC21" s="2">
        <v>93</v>
      </c>
      <c r="AD21" s="17">
        <v>60</v>
      </c>
      <c r="AE21" s="17">
        <v>212</v>
      </c>
      <c r="AF21" s="17">
        <v>658</v>
      </c>
      <c r="AG21" s="17">
        <v>133</v>
      </c>
      <c r="AH21" s="2">
        <v>51</v>
      </c>
      <c r="AI21" s="2">
        <v>204</v>
      </c>
      <c r="AJ21" s="2">
        <v>452</v>
      </c>
      <c r="AK21" s="2">
        <v>44</v>
      </c>
      <c r="AL21" s="2">
        <v>99</v>
      </c>
      <c r="AM21" s="2">
        <v>0</v>
      </c>
      <c r="AN21" s="2">
        <v>19</v>
      </c>
      <c r="AO21" s="2">
        <v>1</v>
      </c>
      <c r="AP21" s="2">
        <v>35</v>
      </c>
      <c r="AQ21" s="2">
        <v>192</v>
      </c>
      <c r="AR21" s="2">
        <v>303</v>
      </c>
      <c r="AS21" s="2">
        <v>17</v>
      </c>
      <c r="AT21" s="2">
        <v>24</v>
      </c>
      <c r="AU21" s="2">
        <v>190</v>
      </c>
      <c r="AV21" s="2">
        <v>6</v>
      </c>
      <c r="AW21" s="2">
        <v>141</v>
      </c>
      <c r="AX21" s="2">
        <v>20</v>
      </c>
      <c r="AY21" s="2">
        <v>56</v>
      </c>
      <c r="AZ21" s="2">
        <v>20</v>
      </c>
      <c r="BA21" s="2">
        <v>53</v>
      </c>
      <c r="BB21" s="2">
        <v>48</v>
      </c>
      <c r="BC21" s="2">
        <v>45</v>
      </c>
      <c r="BD21" s="2">
        <v>9</v>
      </c>
      <c r="BE21" s="2">
        <v>93</v>
      </c>
      <c r="BF21" s="2">
        <v>13</v>
      </c>
      <c r="BG21" s="2">
        <v>17</v>
      </c>
      <c r="BH21" s="2">
        <v>113</v>
      </c>
      <c r="BI21" s="2">
        <v>67</v>
      </c>
      <c r="BJ21" s="2">
        <v>79</v>
      </c>
      <c r="BK21" s="2">
        <v>99</v>
      </c>
      <c r="BL21" s="2">
        <v>0</v>
      </c>
      <c r="BM21" s="2">
        <v>0</v>
      </c>
      <c r="BN21" s="2">
        <v>0</v>
      </c>
      <c r="BO21" s="2">
        <v>34</v>
      </c>
      <c r="BP21" s="2">
        <v>144</v>
      </c>
      <c r="BQ21" s="2">
        <v>60</v>
      </c>
      <c r="BR21" s="2">
        <v>268</v>
      </c>
      <c r="BS21" s="2">
        <v>1</v>
      </c>
      <c r="BT21" s="2">
        <v>8</v>
      </c>
      <c r="BU21" s="2">
        <v>1</v>
      </c>
      <c r="BV21" s="2">
        <v>2</v>
      </c>
      <c r="BW21" s="2">
        <v>1</v>
      </c>
      <c r="BX21" s="2">
        <v>1</v>
      </c>
      <c r="BY21" s="2">
        <v>34</v>
      </c>
      <c r="BZ21" s="2">
        <v>103</v>
      </c>
      <c r="CA21" s="2">
        <v>47</v>
      </c>
      <c r="CB21" s="2">
        <v>62</v>
      </c>
      <c r="CC21" s="2">
        <v>42</v>
      </c>
      <c r="CD21" s="2">
        <v>54</v>
      </c>
      <c r="CE21" s="2">
        <v>1</v>
      </c>
      <c r="CF21" s="2">
        <v>104</v>
      </c>
      <c r="CG21" s="2">
        <v>167</v>
      </c>
      <c r="CH21" s="2">
        <v>62</v>
      </c>
      <c r="CI21" s="2">
        <v>17</v>
      </c>
      <c r="CJ21" s="2">
        <v>5</v>
      </c>
      <c r="CK21" s="2">
        <v>64</v>
      </c>
      <c r="CL21" s="17">
        <v>30</v>
      </c>
      <c r="CM21" s="17">
        <v>224</v>
      </c>
      <c r="CN21" s="17">
        <v>134</v>
      </c>
      <c r="CO21" s="17">
        <v>146</v>
      </c>
      <c r="CP21" s="2">
        <v>17</v>
      </c>
      <c r="CQ21" s="2">
        <v>29</v>
      </c>
      <c r="CR21" s="2">
        <v>25</v>
      </c>
      <c r="CS21" s="2">
        <v>28</v>
      </c>
      <c r="CT21" s="2">
        <f t="shared" si="2"/>
        <v>7263</v>
      </c>
      <c r="CU21" s="18">
        <f t="shared" si="3"/>
        <v>1.8344707742512338</v>
      </c>
      <c r="CV21" s="2" t="s">
        <v>290</v>
      </c>
      <c r="CW21" s="19" t="s">
        <v>291</v>
      </c>
      <c r="CX21" s="19" t="s">
        <v>292</v>
      </c>
      <c r="CY21" s="19" t="s">
        <v>244</v>
      </c>
      <c r="CZ21" s="19" t="s">
        <v>245</v>
      </c>
      <c r="DA21" s="19" t="s">
        <v>246</v>
      </c>
      <c r="DB21" s="19" t="s">
        <v>221</v>
      </c>
      <c r="DC21" s="19" t="s">
        <v>293</v>
      </c>
    </row>
    <row r="22" spans="1:107" x14ac:dyDescent="0.25">
      <c r="A22" s="2" t="s">
        <v>294</v>
      </c>
      <c r="B22" s="2">
        <v>38</v>
      </c>
      <c r="C22" s="2">
        <v>198</v>
      </c>
      <c r="D22" s="2">
        <v>269</v>
      </c>
      <c r="E22" s="2">
        <v>9</v>
      </c>
      <c r="F22" s="2">
        <v>28</v>
      </c>
      <c r="G22" s="2">
        <v>142</v>
      </c>
      <c r="H22" s="2">
        <v>108</v>
      </c>
      <c r="I22" s="2">
        <v>305</v>
      </c>
      <c r="J22" s="2">
        <v>17</v>
      </c>
      <c r="K22" s="2">
        <v>83</v>
      </c>
      <c r="L22" s="2">
        <v>11</v>
      </c>
      <c r="M22" s="2">
        <v>16</v>
      </c>
      <c r="N22" s="2">
        <v>26</v>
      </c>
      <c r="O22" s="2">
        <v>2</v>
      </c>
      <c r="P22" s="2">
        <v>151</v>
      </c>
      <c r="Q22" s="2">
        <v>34</v>
      </c>
      <c r="R22" s="2">
        <v>19</v>
      </c>
      <c r="S22" s="2">
        <v>8</v>
      </c>
      <c r="T22" s="2">
        <v>40</v>
      </c>
      <c r="U22" s="2">
        <v>64</v>
      </c>
      <c r="V22" s="2">
        <v>129</v>
      </c>
      <c r="W22" s="2">
        <v>106</v>
      </c>
      <c r="X22" s="2">
        <v>6</v>
      </c>
      <c r="Y22" s="2">
        <v>0</v>
      </c>
      <c r="Z22" s="2">
        <v>0</v>
      </c>
      <c r="AA22" s="2">
        <v>19</v>
      </c>
      <c r="AB22" s="2">
        <v>12</v>
      </c>
      <c r="AC22" s="2">
        <v>16</v>
      </c>
      <c r="AD22" s="17">
        <v>97</v>
      </c>
      <c r="AE22" s="17">
        <v>1</v>
      </c>
      <c r="AF22" s="17">
        <v>0</v>
      </c>
      <c r="AG22" s="17">
        <v>12</v>
      </c>
      <c r="AH22" s="2">
        <v>141</v>
      </c>
      <c r="AI22" s="2">
        <v>2</v>
      </c>
      <c r="AJ22" s="2">
        <v>1</v>
      </c>
      <c r="AK22" s="2">
        <v>3</v>
      </c>
      <c r="AL22" s="2">
        <v>33</v>
      </c>
      <c r="AM22" s="2">
        <v>0</v>
      </c>
      <c r="AN22" s="2">
        <v>35</v>
      </c>
      <c r="AO22" s="2">
        <v>2</v>
      </c>
      <c r="AP22" s="2">
        <v>0</v>
      </c>
      <c r="AQ22" s="2">
        <v>30</v>
      </c>
      <c r="AR22" s="2">
        <v>21</v>
      </c>
      <c r="AS22" s="2">
        <v>2</v>
      </c>
      <c r="AT22" s="2">
        <v>3</v>
      </c>
      <c r="AU22" s="2">
        <v>94</v>
      </c>
      <c r="AV22" s="2">
        <v>3</v>
      </c>
      <c r="AW22" s="2">
        <v>10</v>
      </c>
      <c r="AX22" s="2">
        <v>48</v>
      </c>
      <c r="AY22" s="2">
        <v>32</v>
      </c>
      <c r="AZ22" s="2">
        <v>1</v>
      </c>
      <c r="BA22" s="2">
        <v>158</v>
      </c>
      <c r="BB22" s="2">
        <v>6</v>
      </c>
      <c r="BC22" s="2">
        <v>40</v>
      </c>
      <c r="BD22" s="2">
        <v>5</v>
      </c>
      <c r="BE22" s="2">
        <v>31</v>
      </c>
      <c r="BF22" s="2">
        <v>202</v>
      </c>
      <c r="BG22" s="2">
        <v>1</v>
      </c>
      <c r="BH22" s="2">
        <v>4</v>
      </c>
      <c r="BI22" s="2">
        <v>86</v>
      </c>
      <c r="BJ22" s="2">
        <v>9</v>
      </c>
      <c r="BK22" s="2">
        <v>1</v>
      </c>
      <c r="BL22" s="2">
        <v>1</v>
      </c>
      <c r="BM22" s="2">
        <v>0</v>
      </c>
      <c r="BN22" s="2">
        <v>0</v>
      </c>
      <c r="BO22" s="2">
        <v>13</v>
      </c>
      <c r="BP22" s="2">
        <v>6</v>
      </c>
      <c r="BQ22" s="2">
        <v>50</v>
      </c>
      <c r="BR22" s="2">
        <v>131</v>
      </c>
      <c r="BS22" s="2">
        <v>0</v>
      </c>
      <c r="BT22" s="2">
        <v>769</v>
      </c>
      <c r="BU22" s="2">
        <v>30</v>
      </c>
      <c r="BV22" s="2">
        <v>1</v>
      </c>
      <c r="BW22" s="2">
        <v>1</v>
      </c>
      <c r="BX22" s="2">
        <v>0</v>
      </c>
      <c r="BY22" s="2">
        <v>139</v>
      </c>
      <c r="BZ22" s="2">
        <v>80</v>
      </c>
      <c r="CA22" s="2">
        <v>134</v>
      </c>
      <c r="CB22" s="2">
        <v>150</v>
      </c>
      <c r="CC22" s="2">
        <v>445</v>
      </c>
      <c r="CD22" s="2">
        <v>12</v>
      </c>
      <c r="CE22" s="2">
        <v>0</v>
      </c>
      <c r="CF22" s="2">
        <v>0</v>
      </c>
      <c r="CG22" s="2">
        <v>30</v>
      </c>
      <c r="CH22" s="2">
        <v>180</v>
      </c>
      <c r="CI22" s="2">
        <v>6</v>
      </c>
      <c r="CJ22" s="2">
        <v>25</v>
      </c>
      <c r="CK22" s="2">
        <v>405</v>
      </c>
      <c r="CL22" s="17">
        <v>7</v>
      </c>
      <c r="CM22" s="17">
        <v>1</v>
      </c>
      <c r="CN22" s="17">
        <v>1</v>
      </c>
      <c r="CO22" s="17">
        <v>1</v>
      </c>
      <c r="CP22" s="2">
        <v>73</v>
      </c>
      <c r="CQ22" s="2">
        <v>5</v>
      </c>
      <c r="CR22" s="2">
        <v>4</v>
      </c>
      <c r="CS22" s="2">
        <v>64</v>
      </c>
      <c r="CT22" s="2">
        <f t="shared" si="2"/>
        <v>5734</v>
      </c>
      <c r="CU22" s="18">
        <f t="shared" si="3"/>
        <v>1.4482796942801288</v>
      </c>
      <c r="CV22" s="2" t="s">
        <v>295</v>
      </c>
      <c r="CW22" s="19" t="s">
        <v>296</v>
      </c>
      <c r="CX22" s="19" t="s">
        <v>296</v>
      </c>
      <c r="CY22" s="19" t="s">
        <v>271</v>
      </c>
      <c r="CZ22" s="19" t="s">
        <v>245</v>
      </c>
      <c r="DA22" s="19" t="s">
        <v>246</v>
      </c>
      <c r="DB22" s="19" t="s">
        <v>221</v>
      </c>
      <c r="DC22" s="19" t="s">
        <v>297</v>
      </c>
    </row>
    <row r="23" spans="1:107" x14ac:dyDescent="0.25">
      <c r="A23" s="2" t="s">
        <v>298</v>
      </c>
      <c r="B23" s="2">
        <v>276</v>
      </c>
      <c r="C23" s="2">
        <v>0</v>
      </c>
      <c r="D23" s="2">
        <v>2</v>
      </c>
      <c r="E23" s="2">
        <v>1</v>
      </c>
      <c r="F23" s="2">
        <v>0</v>
      </c>
      <c r="G23" s="2">
        <v>185</v>
      </c>
      <c r="H23" s="2">
        <v>222</v>
      </c>
      <c r="I23" s="2">
        <v>246</v>
      </c>
      <c r="J23" s="2">
        <v>24</v>
      </c>
      <c r="K23" s="2">
        <v>232</v>
      </c>
      <c r="L23" s="2">
        <v>1348</v>
      </c>
      <c r="M23" s="2">
        <v>5</v>
      </c>
      <c r="N23" s="2">
        <v>220</v>
      </c>
      <c r="O23" s="2">
        <v>64</v>
      </c>
      <c r="P23" s="2">
        <v>118</v>
      </c>
      <c r="Q23" s="2">
        <v>95</v>
      </c>
      <c r="R23" s="2">
        <v>0</v>
      </c>
      <c r="S23" s="2">
        <v>0</v>
      </c>
      <c r="T23" s="2">
        <v>1</v>
      </c>
      <c r="U23" s="2">
        <v>28</v>
      </c>
      <c r="V23" s="2">
        <v>0</v>
      </c>
      <c r="W23" s="2">
        <v>2</v>
      </c>
      <c r="X23" s="2">
        <v>61</v>
      </c>
      <c r="Y23" s="2">
        <v>0</v>
      </c>
      <c r="Z23" s="2">
        <v>10</v>
      </c>
      <c r="AA23" s="2">
        <v>33</v>
      </c>
      <c r="AB23" s="2">
        <v>0</v>
      </c>
      <c r="AC23" s="2">
        <v>0</v>
      </c>
      <c r="AD23" s="17">
        <v>0</v>
      </c>
      <c r="AE23" s="17">
        <v>0</v>
      </c>
      <c r="AF23" s="17">
        <v>0</v>
      </c>
      <c r="AG23" s="17">
        <v>0</v>
      </c>
      <c r="AH23" s="2">
        <v>0</v>
      </c>
      <c r="AI23" s="2">
        <v>0</v>
      </c>
      <c r="AJ23" s="2">
        <v>0</v>
      </c>
      <c r="AK23" s="2">
        <v>0</v>
      </c>
      <c r="AL23" s="2">
        <v>12</v>
      </c>
      <c r="AM23" s="2">
        <v>0</v>
      </c>
      <c r="AN23" s="2">
        <v>48</v>
      </c>
      <c r="AO23" s="2">
        <v>0</v>
      </c>
      <c r="AP23" s="2">
        <v>1</v>
      </c>
      <c r="AQ23" s="2">
        <v>16</v>
      </c>
      <c r="AR23" s="2">
        <v>0</v>
      </c>
      <c r="AS23" s="2">
        <v>0</v>
      </c>
      <c r="AT23" s="2">
        <v>0</v>
      </c>
      <c r="AU23" s="2">
        <v>0</v>
      </c>
      <c r="AV23" s="2">
        <v>42</v>
      </c>
      <c r="AW23" s="2">
        <v>0</v>
      </c>
      <c r="AX23" s="2">
        <v>0</v>
      </c>
      <c r="AY23" s="2">
        <v>0</v>
      </c>
      <c r="AZ23" s="2">
        <v>0</v>
      </c>
      <c r="BA23" s="2">
        <v>1</v>
      </c>
      <c r="BB23" s="2">
        <v>0</v>
      </c>
      <c r="BC23" s="2">
        <v>1</v>
      </c>
      <c r="BD23" s="2">
        <v>1</v>
      </c>
      <c r="BE23" s="2">
        <v>0</v>
      </c>
      <c r="BF23" s="2">
        <v>0</v>
      </c>
      <c r="BG23" s="2">
        <v>1</v>
      </c>
      <c r="BH23" s="2">
        <v>0</v>
      </c>
      <c r="BI23" s="2">
        <v>30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1004</v>
      </c>
      <c r="BV23" s="2">
        <v>14</v>
      </c>
      <c r="BW23" s="2">
        <v>0</v>
      </c>
      <c r="BX23" s="2">
        <v>853</v>
      </c>
      <c r="BY23" s="2">
        <v>2</v>
      </c>
      <c r="BZ23" s="2">
        <v>0</v>
      </c>
      <c r="CA23" s="2">
        <v>0</v>
      </c>
      <c r="CB23" s="2">
        <v>1</v>
      </c>
      <c r="CC23" s="2">
        <v>0</v>
      </c>
      <c r="CD23" s="2">
        <v>1</v>
      </c>
      <c r="CE23" s="2">
        <v>54</v>
      </c>
      <c r="CF23" s="2">
        <v>51</v>
      </c>
      <c r="CG23" s="2">
        <v>267</v>
      </c>
      <c r="CH23" s="2">
        <v>42</v>
      </c>
      <c r="CI23" s="2">
        <v>0</v>
      </c>
      <c r="CJ23" s="2">
        <v>1</v>
      </c>
      <c r="CK23" s="2">
        <v>1</v>
      </c>
      <c r="CL23" s="17">
        <v>56</v>
      </c>
      <c r="CM23" s="17">
        <v>0</v>
      </c>
      <c r="CN23" s="17">
        <v>2</v>
      </c>
      <c r="CO23" s="17">
        <v>4</v>
      </c>
      <c r="CP23" s="2">
        <v>0</v>
      </c>
      <c r="CQ23" s="2">
        <v>1</v>
      </c>
      <c r="CR23" s="2">
        <v>0</v>
      </c>
      <c r="CS23" s="2">
        <v>0</v>
      </c>
      <c r="CT23" s="2">
        <f t="shared" si="2"/>
        <v>5680</v>
      </c>
      <c r="CU23" s="18">
        <f t="shared" si="3"/>
        <v>1.4346405063674801</v>
      </c>
      <c r="CV23" s="2" t="s">
        <v>299</v>
      </c>
      <c r="CW23" s="19" t="s">
        <v>229</v>
      </c>
      <c r="CX23" s="19" t="s">
        <v>229</v>
      </c>
      <c r="CY23" s="19" t="s">
        <v>230</v>
      </c>
      <c r="CZ23" s="19" t="s">
        <v>231</v>
      </c>
      <c r="DA23" s="19" t="s">
        <v>213</v>
      </c>
      <c r="DB23" s="19" t="s">
        <v>213</v>
      </c>
      <c r="DC23" s="19" t="s">
        <v>300</v>
      </c>
    </row>
    <row r="24" spans="1:107" x14ac:dyDescent="0.25">
      <c r="A24" s="2" t="s">
        <v>301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1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16</v>
      </c>
      <c r="P24" s="2">
        <v>0</v>
      </c>
      <c r="Q24" s="2">
        <v>0</v>
      </c>
      <c r="R24" s="2">
        <v>0</v>
      </c>
      <c r="S24" s="2">
        <v>0</v>
      </c>
      <c r="T24" s="2">
        <v>1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1</v>
      </c>
      <c r="AC24" s="2">
        <v>0</v>
      </c>
      <c r="AD24" s="17">
        <v>0</v>
      </c>
      <c r="AE24" s="17">
        <v>0</v>
      </c>
      <c r="AF24" s="17">
        <v>1</v>
      </c>
      <c r="AG24" s="17">
        <v>1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2</v>
      </c>
      <c r="AP24" s="2">
        <v>0</v>
      </c>
      <c r="AQ24" s="2">
        <v>1</v>
      </c>
      <c r="AR24" s="2">
        <v>10</v>
      </c>
      <c r="AS24" s="2">
        <v>11</v>
      </c>
      <c r="AT24" s="2">
        <v>3</v>
      </c>
      <c r="AU24" s="2">
        <v>11</v>
      </c>
      <c r="AV24" s="2">
        <v>1287</v>
      </c>
      <c r="AW24" s="2">
        <v>1671</v>
      </c>
      <c r="AX24" s="2">
        <v>1074</v>
      </c>
      <c r="AY24" s="2">
        <v>1484</v>
      </c>
      <c r="AZ24" s="2">
        <v>1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1</v>
      </c>
      <c r="BG24" s="2">
        <v>1</v>
      </c>
      <c r="BH24" s="2">
        <v>0</v>
      </c>
      <c r="BI24" s="2">
        <v>2</v>
      </c>
      <c r="BJ24" s="2">
        <v>0</v>
      </c>
      <c r="BK24" s="2">
        <v>0</v>
      </c>
      <c r="BL24" s="2">
        <v>0</v>
      </c>
      <c r="BM24" s="2">
        <v>0</v>
      </c>
      <c r="BN24" s="2">
        <v>2</v>
      </c>
      <c r="BO24" s="2">
        <v>1</v>
      </c>
      <c r="BP24" s="2">
        <v>0</v>
      </c>
      <c r="BQ24" s="2">
        <v>0</v>
      </c>
      <c r="BR24" s="2">
        <v>1</v>
      </c>
      <c r="BS24" s="2">
        <v>0</v>
      </c>
      <c r="BT24" s="2">
        <v>0</v>
      </c>
      <c r="BU24" s="2">
        <v>0</v>
      </c>
      <c r="BV24" s="2">
        <v>0</v>
      </c>
      <c r="BW24" s="2">
        <v>1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17">
        <v>0</v>
      </c>
      <c r="CM24" s="17">
        <v>0</v>
      </c>
      <c r="CN24" s="17">
        <v>0</v>
      </c>
      <c r="CO24" s="17">
        <v>0</v>
      </c>
      <c r="CP24" s="2">
        <v>0</v>
      </c>
      <c r="CQ24" s="2">
        <v>0</v>
      </c>
      <c r="CR24" s="2">
        <v>0</v>
      </c>
      <c r="CS24" s="2">
        <v>0</v>
      </c>
      <c r="CT24" s="2">
        <f t="shared" si="2"/>
        <v>5585</v>
      </c>
      <c r="CU24" s="18">
        <f t="shared" si="3"/>
        <v>1.4106456387433761</v>
      </c>
      <c r="CV24" s="2" t="s">
        <v>302</v>
      </c>
      <c r="CW24" s="19" t="s">
        <v>303</v>
      </c>
      <c r="CX24" s="19" t="s">
        <v>303</v>
      </c>
      <c r="CY24" s="19" t="s">
        <v>218</v>
      </c>
      <c r="CZ24" s="19" t="s">
        <v>219</v>
      </c>
      <c r="DA24" s="19" t="s">
        <v>220</v>
      </c>
      <c r="DB24" s="19" t="s">
        <v>221</v>
      </c>
      <c r="DC24" s="19" t="s">
        <v>304</v>
      </c>
    </row>
    <row r="25" spans="1:107" x14ac:dyDescent="0.25">
      <c r="A25" s="2" t="s">
        <v>305</v>
      </c>
      <c r="B25" s="2">
        <v>0</v>
      </c>
      <c r="C25" s="2">
        <v>7</v>
      </c>
      <c r="D25" s="2">
        <v>0</v>
      </c>
      <c r="E25" s="2">
        <v>0</v>
      </c>
      <c r="F25" s="2">
        <v>0</v>
      </c>
      <c r="G25" s="2">
        <v>1</v>
      </c>
      <c r="H25" s="2">
        <v>7</v>
      </c>
      <c r="I25" s="2">
        <v>0</v>
      </c>
      <c r="J25" s="2">
        <v>11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1</v>
      </c>
      <c r="T25" s="2">
        <v>0</v>
      </c>
      <c r="U25" s="2">
        <v>35</v>
      </c>
      <c r="V25" s="2">
        <v>0</v>
      </c>
      <c r="W25" s="2">
        <v>5</v>
      </c>
      <c r="X25" s="2">
        <v>0</v>
      </c>
      <c r="Y25" s="2">
        <v>363</v>
      </c>
      <c r="Z25" s="2">
        <v>1240</v>
      </c>
      <c r="AA25" s="2">
        <v>425</v>
      </c>
      <c r="AB25" s="2">
        <v>1</v>
      </c>
      <c r="AC25" s="2">
        <v>0</v>
      </c>
      <c r="AD25" s="17">
        <v>3</v>
      </c>
      <c r="AE25" s="17">
        <v>0</v>
      </c>
      <c r="AF25" s="17">
        <v>35</v>
      </c>
      <c r="AG25" s="17">
        <v>0</v>
      </c>
      <c r="AH25" s="2">
        <v>0</v>
      </c>
      <c r="AI25" s="2">
        <v>1</v>
      </c>
      <c r="AJ25" s="2">
        <v>0</v>
      </c>
      <c r="AK25" s="2">
        <v>2</v>
      </c>
      <c r="AL25" s="2">
        <v>10</v>
      </c>
      <c r="AM25" s="2">
        <v>0</v>
      </c>
      <c r="AN25" s="2">
        <v>0</v>
      </c>
      <c r="AO25" s="2">
        <v>0</v>
      </c>
      <c r="AP25" s="2">
        <v>214</v>
      </c>
      <c r="AQ25" s="2">
        <v>24</v>
      </c>
      <c r="AR25" s="2">
        <v>1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15</v>
      </c>
      <c r="AY25" s="2">
        <v>0</v>
      </c>
      <c r="AZ25" s="2">
        <v>154</v>
      </c>
      <c r="BA25" s="2">
        <v>0</v>
      </c>
      <c r="BB25" s="2">
        <v>2</v>
      </c>
      <c r="BC25" s="2">
        <v>1</v>
      </c>
      <c r="BD25" s="2">
        <v>2</v>
      </c>
      <c r="BE25" s="2">
        <v>0</v>
      </c>
      <c r="BF25" s="2">
        <v>89</v>
      </c>
      <c r="BG25" s="2">
        <v>133</v>
      </c>
      <c r="BH25" s="2">
        <v>223</v>
      </c>
      <c r="BI25" s="2">
        <v>14</v>
      </c>
      <c r="BJ25" s="2">
        <v>49</v>
      </c>
      <c r="BK25" s="2">
        <v>14</v>
      </c>
      <c r="BL25" s="2">
        <v>0</v>
      </c>
      <c r="BM25" s="2">
        <v>0</v>
      </c>
      <c r="BN25" s="2">
        <v>0</v>
      </c>
      <c r="BO25" s="2">
        <v>3</v>
      </c>
      <c r="BP25" s="2">
        <v>9</v>
      </c>
      <c r="BQ25" s="2">
        <v>1</v>
      </c>
      <c r="BR25" s="2">
        <v>1</v>
      </c>
      <c r="BS25" s="2">
        <v>0</v>
      </c>
      <c r="BT25" s="2">
        <v>86</v>
      </c>
      <c r="BU25" s="2">
        <v>147</v>
      </c>
      <c r="BV25" s="2">
        <v>562</v>
      </c>
      <c r="BW25" s="2">
        <v>252</v>
      </c>
      <c r="BX25" s="2">
        <v>40</v>
      </c>
      <c r="BY25" s="2">
        <v>0</v>
      </c>
      <c r="BZ25" s="2">
        <v>0</v>
      </c>
      <c r="CA25" s="2">
        <v>0</v>
      </c>
      <c r="CB25" s="2">
        <v>23</v>
      </c>
      <c r="CC25" s="2">
        <v>12</v>
      </c>
      <c r="CD25" s="2">
        <v>51</v>
      </c>
      <c r="CE25" s="2">
        <v>0</v>
      </c>
      <c r="CF25" s="2">
        <v>2</v>
      </c>
      <c r="CG25" s="2">
        <v>1</v>
      </c>
      <c r="CH25" s="2">
        <v>0</v>
      </c>
      <c r="CI25" s="2">
        <v>18</v>
      </c>
      <c r="CJ25" s="2">
        <v>2</v>
      </c>
      <c r="CK25" s="2">
        <v>0</v>
      </c>
      <c r="CL25" s="17">
        <v>427</v>
      </c>
      <c r="CM25" s="17">
        <v>351</v>
      </c>
      <c r="CN25" s="17">
        <v>71</v>
      </c>
      <c r="CO25" s="17">
        <v>47</v>
      </c>
      <c r="CP25" s="2">
        <v>0</v>
      </c>
      <c r="CQ25" s="2">
        <v>16</v>
      </c>
      <c r="CR25" s="2">
        <v>33</v>
      </c>
      <c r="CS25" s="2">
        <v>1</v>
      </c>
      <c r="CT25" s="2">
        <f t="shared" si="2"/>
        <v>5238</v>
      </c>
      <c r="CU25" s="18">
        <f t="shared" si="3"/>
        <v>1.3230012275269121</v>
      </c>
      <c r="CV25" s="2" t="s">
        <v>306</v>
      </c>
      <c r="CW25" s="19" t="s">
        <v>307</v>
      </c>
      <c r="CX25" s="19" t="s">
        <v>307</v>
      </c>
      <c r="CY25" s="19" t="s">
        <v>218</v>
      </c>
      <c r="CZ25" s="19" t="s">
        <v>219</v>
      </c>
      <c r="DA25" s="19" t="s">
        <v>220</v>
      </c>
      <c r="DB25" s="19" t="s">
        <v>221</v>
      </c>
      <c r="DC25" s="19" t="s">
        <v>308</v>
      </c>
    </row>
    <row r="26" spans="1:107" x14ac:dyDescent="0.25">
      <c r="A26" s="2" t="s">
        <v>309</v>
      </c>
      <c r="B26" s="2">
        <v>28</v>
      </c>
      <c r="C26" s="2">
        <v>71</v>
      </c>
      <c r="D26" s="2">
        <v>7</v>
      </c>
      <c r="E26" s="2">
        <v>32</v>
      </c>
      <c r="F26" s="2">
        <v>31</v>
      </c>
      <c r="G26" s="2">
        <v>24</v>
      </c>
      <c r="H26" s="2">
        <v>16</v>
      </c>
      <c r="I26" s="2">
        <v>41</v>
      </c>
      <c r="J26" s="2">
        <v>27</v>
      </c>
      <c r="K26" s="2">
        <v>12</v>
      </c>
      <c r="L26" s="2">
        <v>10</v>
      </c>
      <c r="M26" s="2">
        <v>18</v>
      </c>
      <c r="N26" s="2">
        <v>3</v>
      </c>
      <c r="O26" s="2">
        <v>1</v>
      </c>
      <c r="P26" s="2">
        <v>9</v>
      </c>
      <c r="Q26" s="2">
        <v>56</v>
      </c>
      <c r="R26" s="2">
        <v>14</v>
      </c>
      <c r="S26" s="2">
        <v>3</v>
      </c>
      <c r="T26" s="2">
        <v>30</v>
      </c>
      <c r="U26" s="2">
        <v>19</v>
      </c>
      <c r="V26" s="2">
        <v>41</v>
      </c>
      <c r="W26" s="2">
        <v>81</v>
      </c>
      <c r="X26" s="2">
        <v>42</v>
      </c>
      <c r="Y26" s="2">
        <v>0</v>
      </c>
      <c r="Z26" s="2">
        <v>0</v>
      </c>
      <c r="AA26" s="2">
        <v>2</v>
      </c>
      <c r="AB26" s="2">
        <v>60</v>
      </c>
      <c r="AC26" s="2">
        <v>141</v>
      </c>
      <c r="AD26" s="17">
        <v>169</v>
      </c>
      <c r="AE26" s="17">
        <v>15</v>
      </c>
      <c r="AF26" s="17">
        <v>3</v>
      </c>
      <c r="AG26" s="17">
        <v>69</v>
      </c>
      <c r="AH26" s="2">
        <v>23</v>
      </c>
      <c r="AI26" s="2">
        <v>115</v>
      </c>
      <c r="AJ26" s="2">
        <v>105</v>
      </c>
      <c r="AK26" s="2">
        <v>13</v>
      </c>
      <c r="AL26" s="2">
        <v>75</v>
      </c>
      <c r="AM26" s="2">
        <v>0</v>
      </c>
      <c r="AN26" s="2">
        <v>7</v>
      </c>
      <c r="AO26" s="2">
        <v>0</v>
      </c>
      <c r="AP26" s="2">
        <v>0</v>
      </c>
      <c r="AQ26" s="2">
        <v>12</v>
      </c>
      <c r="AR26" s="2">
        <v>108</v>
      </c>
      <c r="AS26" s="2">
        <v>3</v>
      </c>
      <c r="AT26" s="2">
        <v>37</v>
      </c>
      <c r="AU26" s="2">
        <v>46</v>
      </c>
      <c r="AV26" s="2">
        <v>102</v>
      </c>
      <c r="AW26" s="2">
        <v>33</v>
      </c>
      <c r="AX26" s="2">
        <v>173</v>
      </c>
      <c r="AY26" s="2">
        <v>45</v>
      </c>
      <c r="AZ26" s="2">
        <v>1</v>
      </c>
      <c r="BA26" s="2">
        <v>46</v>
      </c>
      <c r="BB26" s="2">
        <v>3</v>
      </c>
      <c r="BC26" s="2">
        <v>21</v>
      </c>
      <c r="BD26" s="2">
        <v>22</v>
      </c>
      <c r="BE26" s="2">
        <v>11</v>
      </c>
      <c r="BF26" s="2">
        <v>58</v>
      </c>
      <c r="BG26" s="2">
        <v>148</v>
      </c>
      <c r="BH26" s="2">
        <v>169</v>
      </c>
      <c r="BI26" s="2">
        <v>18</v>
      </c>
      <c r="BJ26" s="2">
        <v>112</v>
      </c>
      <c r="BK26" s="2">
        <v>223</v>
      </c>
      <c r="BL26" s="2">
        <v>0</v>
      </c>
      <c r="BM26" s="2">
        <v>0</v>
      </c>
      <c r="BN26" s="2">
        <v>1</v>
      </c>
      <c r="BO26" s="2">
        <v>43</v>
      </c>
      <c r="BP26" s="2">
        <v>116</v>
      </c>
      <c r="BQ26" s="2">
        <v>29</v>
      </c>
      <c r="BR26" s="2">
        <v>31</v>
      </c>
      <c r="BS26" s="2">
        <v>0</v>
      </c>
      <c r="BT26" s="2">
        <v>28</v>
      </c>
      <c r="BU26" s="2">
        <v>0</v>
      </c>
      <c r="BV26" s="2">
        <v>10</v>
      </c>
      <c r="BW26" s="2">
        <v>0</v>
      </c>
      <c r="BX26" s="2">
        <v>4</v>
      </c>
      <c r="BY26" s="2">
        <v>171</v>
      </c>
      <c r="BZ26" s="2">
        <v>11</v>
      </c>
      <c r="CA26" s="2">
        <v>3</v>
      </c>
      <c r="CB26" s="2">
        <v>1</v>
      </c>
      <c r="CC26" s="2">
        <v>0</v>
      </c>
      <c r="CD26" s="2">
        <v>0</v>
      </c>
      <c r="CE26" s="2">
        <v>0</v>
      </c>
      <c r="CF26" s="2">
        <v>150</v>
      </c>
      <c r="CG26" s="2">
        <v>154</v>
      </c>
      <c r="CH26" s="2">
        <v>7</v>
      </c>
      <c r="CI26" s="2">
        <v>5</v>
      </c>
      <c r="CJ26" s="2">
        <v>1</v>
      </c>
      <c r="CK26" s="2">
        <v>12</v>
      </c>
      <c r="CL26" s="17">
        <v>89</v>
      </c>
      <c r="CM26" s="17">
        <v>171</v>
      </c>
      <c r="CN26" s="17">
        <v>612</v>
      </c>
      <c r="CO26" s="17">
        <v>574</v>
      </c>
      <c r="CP26" s="2">
        <v>35</v>
      </c>
      <c r="CQ26" s="2">
        <v>18</v>
      </c>
      <c r="CR26" s="2">
        <v>0</v>
      </c>
      <c r="CS26" s="2">
        <v>23</v>
      </c>
      <c r="CT26" s="2">
        <f t="shared" si="2"/>
        <v>5103</v>
      </c>
      <c r="CU26" s="18">
        <f t="shared" si="3"/>
        <v>1.2889032577452906</v>
      </c>
      <c r="CV26" s="2" t="s">
        <v>310</v>
      </c>
      <c r="CW26" s="19" t="s">
        <v>250</v>
      </c>
      <c r="CX26" s="19" t="s">
        <v>250</v>
      </c>
      <c r="CY26" s="19" t="s">
        <v>244</v>
      </c>
      <c r="CZ26" s="19" t="s">
        <v>245</v>
      </c>
      <c r="DA26" s="19" t="s">
        <v>246</v>
      </c>
      <c r="DB26" s="19" t="s">
        <v>221</v>
      </c>
      <c r="DC26" s="19" t="s">
        <v>311</v>
      </c>
    </row>
    <row r="27" spans="1:107" x14ac:dyDescent="0.25">
      <c r="A27" s="2" t="s">
        <v>312</v>
      </c>
      <c r="B27" s="2">
        <v>0</v>
      </c>
      <c r="C27" s="2">
        <v>0</v>
      </c>
      <c r="D27" s="2">
        <v>0</v>
      </c>
      <c r="E27" s="2">
        <v>321</v>
      </c>
      <c r="F27" s="2">
        <v>0</v>
      </c>
      <c r="G27" s="2">
        <v>0</v>
      </c>
      <c r="H27" s="2">
        <v>37</v>
      </c>
      <c r="I27" s="2">
        <v>0</v>
      </c>
      <c r="J27" s="2">
        <v>0</v>
      </c>
      <c r="K27" s="2">
        <v>1</v>
      </c>
      <c r="L27" s="2">
        <v>12</v>
      </c>
      <c r="M27" s="2">
        <v>419</v>
      </c>
      <c r="N27" s="2">
        <v>535</v>
      </c>
      <c r="O27" s="2">
        <v>0</v>
      </c>
      <c r="P27" s="2">
        <v>737</v>
      </c>
      <c r="Q27" s="2">
        <v>0</v>
      </c>
      <c r="R27" s="2">
        <v>0</v>
      </c>
      <c r="S27" s="2">
        <v>0</v>
      </c>
      <c r="T27" s="2">
        <v>2</v>
      </c>
      <c r="U27" s="2">
        <v>82</v>
      </c>
      <c r="V27" s="2">
        <v>0</v>
      </c>
      <c r="W27" s="2">
        <v>0</v>
      </c>
      <c r="X27" s="2">
        <v>230</v>
      </c>
      <c r="Y27" s="2">
        <v>0</v>
      </c>
      <c r="Z27" s="2">
        <v>3</v>
      </c>
      <c r="AA27" s="2">
        <v>0</v>
      </c>
      <c r="AB27" s="2">
        <v>453</v>
      </c>
      <c r="AC27" s="2">
        <v>2</v>
      </c>
      <c r="AD27" s="17">
        <v>1</v>
      </c>
      <c r="AE27" s="17">
        <v>2</v>
      </c>
      <c r="AF27" s="17">
        <v>0</v>
      </c>
      <c r="AG27" s="17">
        <v>0</v>
      </c>
      <c r="AH27" s="2">
        <v>12</v>
      </c>
      <c r="AI27" s="2">
        <v>635</v>
      </c>
      <c r="AJ27" s="2">
        <v>156</v>
      </c>
      <c r="AK27" s="2">
        <v>2</v>
      </c>
      <c r="AL27" s="2">
        <v>56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303</v>
      </c>
      <c r="BD27" s="2">
        <v>4</v>
      </c>
      <c r="BE27" s="2">
        <v>0</v>
      </c>
      <c r="BF27" s="2">
        <v>3</v>
      </c>
      <c r="BG27" s="2">
        <v>1</v>
      </c>
      <c r="BH27" s="2">
        <v>0</v>
      </c>
      <c r="BI27" s="2">
        <v>89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47</v>
      </c>
      <c r="BU27" s="2">
        <v>0</v>
      </c>
      <c r="BV27" s="2">
        <v>0</v>
      </c>
      <c r="BW27" s="2">
        <v>0</v>
      </c>
      <c r="BX27" s="2">
        <v>0</v>
      </c>
      <c r="BY27" s="2">
        <v>17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451</v>
      </c>
      <c r="CI27" s="2">
        <v>0</v>
      </c>
      <c r="CJ27" s="2">
        <v>0</v>
      </c>
      <c r="CK27" s="2">
        <v>1</v>
      </c>
      <c r="CL27" s="17">
        <v>0</v>
      </c>
      <c r="CM27" s="17">
        <v>1</v>
      </c>
      <c r="CN27" s="17">
        <v>0</v>
      </c>
      <c r="CO27" s="17">
        <v>3</v>
      </c>
      <c r="CP27" s="2">
        <v>1</v>
      </c>
      <c r="CQ27" s="2">
        <v>0</v>
      </c>
      <c r="CR27" s="2">
        <v>0</v>
      </c>
      <c r="CS27" s="2">
        <v>1</v>
      </c>
      <c r="CT27" s="2">
        <f t="shared" si="2"/>
        <v>4620</v>
      </c>
      <c r="CU27" s="18">
        <f t="shared" si="3"/>
        <v>1.1669082991932673</v>
      </c>
      <c r="CV27" s="2" t="s">
        <v>313</v>
      </c>
      <c r="CW27" s="19" t="s">
        <v>229</v>
      </c>
      <c r="CX27" s="19" t="s">
        <v>229</v>
      </c>
      <c r="CY27" s="19" t="s">
        <v>230</v>
      </c>
      <c r="CZ27" s="19" t="s">
        <v>231</v>
      </c>
      <c r="DA27" s="19" t="s">
        <v>213</v>
      </c>
      <c r="DB27" s="19" t="s">
        <v>213</v>
      </c>
      <c r="DC27" s="19" t="s">
        <v>314</v>
      </c>
    </row>
    <row r="28" spans="1:107" x14ac:dyDescent="0.25">
      <c r="A28" s="2" t="s">
        <v>315</v>
      </c>
      <c r="B28" s="2">
        <v>4</v>
      </c>
      <c r="C28" s="2">
        <v>2</v>
      </c>
      <c r="D28" s="2">
        <v>0</v>
      </c>
      <c r="E28" s="2">
        <v>0</v>
      </c>
      <c r="F28" s="2">
        <v>573</v>
      </c>
      <c r="G28" s="2">
        <v>275</v>
      </c>
      <c r="H28" s="2">
        <v>65</v>
      </c>
      <c r="I28" s="2">
        <v>205</v>
      </c>
      <c r="J28" s="2">
        <v>132</v>
      </c>
      <c r="K28" s="2">
        <v>207</v>
      </c>
      <c r="L28" s="2">
        <v>1</v>
      </c>
      <c r="M28" s="2">
        <v>19</v>
      </c>
      <c r="N28" s="2">
        <v>100</v>
      </c>
      <c r="O28" s="2">
        <v>1364</v>
      </c>
      <c r="P28" s="2">
        <v>62</v>
      </c>
      <c r="Q28" s="2">
        <v>50</v>
      </c>
      <c r="R28" s="2">
        <v>0</v>
      </c>
      <c r="S28" s="2">
        <v>0</v>
      </c>
      <c r="T28" s="2">
        <v>0</v>
      </c>
      <c r="U28" s="2">
        <v>39</v>
      </c>
      <c r="V28" s="2">
        <v>0</v>
      </c>
      <c r="W28" s="2">
        <v>4</v>
      </c>
      <c r="X28" s="2">
        <v>101</v>
      </c>
      <c r="Y28" s="2">
        <v>0</v>
      </c>
      <c r="Z28" s="2">
        <v>1</v>
      </c>
      <c r="AA28" s="2">
        <v>0</v>
      </c>
      <c r="AB28" s="2">
        <v>0</v>
      </c>
      <c r="AC28" s="2">
        <v>1</v>
      </c>
      <c r="AD28" s="17">
        <v>42</v>
      </c>
      <c r="AE28" s="17">
        <v>84</v>
      </c>
      <c r="AF28" s="17">
        <v>26</v>
      </c>
      <c r="AG28" s="17">
        <v>51</v>
      </c>
      <c r="AH28" s="2">
        <v>0</v>
      </c>
      <c r="AI28" s="2">
        <v>0</v>
      </c>
      <c r="AJ28" s="2">
        <v>0</v>
      </c>
      <c r="AK28" s="2">
        <v>0</v>
      </c>
      <c r="AL28" s="2">
        <v>19</v>
      </c>
      <c r="AM28" s="2">
        <v>0</v>
      </c>
      <c r="AN28" s="2">
        <v>1</v>
      </c>
      <c r="AO28" s="2">
        <v>0</v>
      </c>
      <c r="AP28" s="2">
        <v>1</v>
      </c>
      <c r="AQ28" s="2">
        <v>0</v>
      </c>
      <c r="AR28" s="2">
        <v>41</v>
      </c>
      <c r="AS28" s="2">
        <v>0</v>
      </c>
      <c r="AT28" s="2">
        <v>0</v>
      </c>
      <c r="AU28" s="2">
        <v>0</v>
      </c>
      <c r="AV28" s="2">
        <v>27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45</v>
      </c>
      <c r="BD28" s="2">
        <v>1</v>
      </c>
      <c r="BE28" s="2">
        <v>0</v>
      </c>
      <c r="BF28" s="2">
        <v>0</v>
      </c>
      <c r="BG28" s="2">
        <v>1</v>
      </c>
      <c r="BH28" s="2">
        <v>0</v>
      </c>
      <c r="BI28" s="2">
        <v>37</v>
      </c>
      <c r="BJ28" s="2">
        <v>0</v>
      </c>
      <c r="BK28" s="2">
        <v>1</v>
      </c>
      <c r="BL28" s="2">
        <v>0</v>
      </c>
      <c r="BM28" s="2">
        <v>0</v>
      </c>
      <c r="BN28" s="2">
        <v>0</v>
      </c>
      <c r="BO28" s="2">
        <v>0</v>
      </c>
      <c r="BP28" s="2">
        <v>1</v>
      </c>
      <c r="BQ28" s="2">
        <v>0</v>
      </c>
      <c r="BR28" s="2">
        <v>0</v>
      </c>
      <c r="BS28" s="2">
        <v>0</v>
      </c>
      <c r="BT28" s="2">
        <v>1</v>
      </c>
      <c r="BU28" s="2">
        <v>582</v>
      </c>
      <c r="BV28" s="2">
        <v>2</v>
      </c>
      <c r="BW28" s="2">
        <v>0</v>
      </c>
      <c r="BX28" s="2">
        <v>24</v>
      </c>
      <c r="BY28" s="2">
        <v>17</v>
      </c>
      <c r="BZ28" s="2">
        <v>106</v>
      </c>
      <c r="CA28" s="2">
        <v>5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26</v>
      </c>
      <c r="CI28" s="2">
        <v>0</v>
      </c>
      <c r="CJ28" s="2">
        <v>0</v>
      </c>
      <c r="CK28" s="2">
        <v>0</v>
      </c>
      <c r="CL28" s="17">
        <v>0</v>
      </c>
      <c r="CM28" s="17">
        <v>0</v>
      </c>
      <c r="CN28" s="17">
        <v>1</v>
      </c>
      <c r="CO28" s="17">
        <v>1</v>
      </c>
      <c r="CP28" s="2">
        <v>173</v>
      </c>
      <c r="CQ28" s="2">
        <v>0</v>
      </c>
      <c r="CR28" s="2">
        <v>0</v>
      </c>
      <c r="CS28" s="2">
        <v>0</v>
      </c>
      <c r="CT28" s="2">
        <f t="shared" si="2"/>
        <v>4521</v>
      </c>
      <c r="CU28" s="18">
        <f t="shared" si="3"/>
        <v>1.1419031213534114</v>
      </c>
      <c r="CV28" s="2" t="s">
        <v>316</v>
      </c>
      <c r="CW28" s="19" t="s">
        <v>229</v>
      </c>
      <c r="CX28" s="19" t="s">
        <v>229</v>
      </c>
      <c r="CY28" s="19" t="s">
        <v>230</v>
      </c>
      <c r="CZ28" s="19" t="s">
        <v>231</v>
      </c>
      <c r="DA28" s="19" t="s">
        <v>213</v>
      </c>
      <c r="DB28" s="19" t="s">
        <v>213</v>
      </c>
      <c r="DC28" s="19" t="s">
        <v>317</v>
      </c>
    </row>
    <row r="29" spans="1:107" x14ac:dyDescent="0.25">
      <c r="A29" s="2" t="s">
        <v>318</v>
      </c>
      <c r="B29" s="2">
        <v>242</v>
      </c>
      <c r="C29" s="2">
        <v>160</v>
      </c>
      <c r="D29" s="2">
        <v>68</v>
      </c>
      <c r="E29" s="2">
        <v>21</v>
      </c>
      <c r="F29" s="2">
        <v>115</v>
      </c>
      <c r="G29" s="2">
        <v>13</v>
      </c>
      <c r="H29" s="2">
        <v>107</v>
      </c>
      <c r="I29" s="2">
        <v>60</v>
      </c>
      <c r="J29" s="2">
        <v>38</v>
      </c>
      <c r="K29" s="2">
        <v>101</v>
      </c>
      <c r="L29" s="2">
        <v>214</v>
      </c>
      <c r="M29" s="2">
        <v>12</v>
      </c>
      <c r="N29" s="2">
        <v>48</v>
      </c>
      <c r="O29" s="2">
        <v>1</v>
      </c>
      <c r="P29" s="2">
        <v>67</v>
      </c>
      <c r="Q29" s="2">
        <v>83</v>
      </c>
      <c r="R29" s="2">
        <v>274</v>
      </c>
      <c r="S29" s="2">
        <v>407</v>
      </c>
      <c r="T29" s="2">
        <v>5</v>
      </c>
      <c r="U29" s="2">
        <v>18</v>
      </c>
      <c r="V29" s="2">
        <v>16</v>
      </c>
      <c r="W29" s="2">
        <v>5</v>
      </c>
      <c r="X29" s="2">
        <v>73</v>
      </c>
      <c r="Y29" s="2">
        <v>0</v>
      </c>
      <c r="Z29" s="2">
        <v>0</v>
      </c>
      <c r="AA29" s="2">
        <v>0</v>
      </c>
      <c r="AB29" s="2">
        <v>47</v>
      </c>
      <c r="AC29" s="2">
        <v>48</v>
      </c>
      <c r="AD29" s="17">
        <v>1</v>
      </c>
      <c r="AE29" s="17">
        <v>0</v>
      </c>
      <c r="AF29" s="17">
        <v>0</v>
      </c>
      <c r="AG29" s="17">
        <v>5</v>
      </c>
      <c r="AH29" s="2">
        <v>174</v>
      </c>
      <c r="AI29" s="2">
        <v>410</v>
      </c>
      <c r="AJ29" s="2">
        <v>28</v>
      </c>
      <c r="AK29" s="2">
        <v>2</v>
      </c>
      <c r="AL29" s="2">
        <v>107</v>
      </c>
      <c r="AM29" s="2">
        <v>0</v>
      </c>
      <c r="AN29" s="2">
        <v>0</v>
      </c>
      <c r="AO29" s="2">
        <v>0</v>
      </c>
      <c r="AP29" s="2">
        <v>0</v>
      </c>
      <c r="AQ29" s="2">
        <v>1</v>
      </c>
      <c r="AR29" s="2">
        <v>59</v>
      </c>
      <c r="AS29" s="2">
        <v>21</v>
      </c>
      <c r="AT29" s="2">
        <v>1</v>
      </c>
      <c r="AU29" s="2">
        <v>71</v>
      </c>
      <c r="AV29" s="2">
        <v>5</v>
      </c>
      <c r="AW29" s="2">
        <v>0</v>
      </c>
      <c r="AX29" s="2">
        <v>2</v>
      </c>
      <c r="AY29" s="2">
        <v>32</v>
      </c>
      <c r="AZ29" s="2">
        <v>0</v>
      </c>
      <c r="BA29" s="2">
        <v>0</v>
      </c>
      <c r="BB29" s="2">
        <v>0</v>
      </c>
      <c r="BC29" s="2">
        <v>12</v>
      </c>
      <c r="BD29" s="2">
        <v>8</v>
      </c>
      <c r="BE29" s="2">
        <v>18</v>
      </c>
      <c r="BF29" s="2">
        <v>132</v>
      </c>
      <c r="BG29" s="2">
        <v>0</v>
      </c>
      <c r="BH29" s="2">
        <v>50</v>
      </c>
      <c r="BI29" s="2">
        <v>17</v>
      </c>
      <c r="BJ29" s="2">
        <v>10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1</v>
      </c>
      <c r="BS29" s="2">
        <v>0</v>
      </c>
      <c r="BT29" s="2">
        <v>6</v>
      </c>
      <c r="BU29" s="2">
        <v>1</v>
      </c>
      <c r="BV29" s="2">
        <v>0</v>
      </c>
      <c r="BW29" s="2">
        <v>0</v>
      </c>
      <c r="BX29" s="2">
        <v>0</v>
      </c>
      <c r="BY29" s="2">
        <v>21</v>
      </c>
      <c r="BZ29" s="2">
        <v>108</v>
      </c>
      <c r="CA29" s="2">
        <v>104</v>
      </c>
      <c r="CB29" s="2">
        <v>19</v>
      </c>
      <c r="CC29" s="2">
        <v>72</v>
      </c>
      <c r="CD29" s="2">
        <v>1</v>
      </c>
      <c r="CE29" s="2">
        <v>0</v>
      </c>
      <c r="CF29" s="2">
        <v>3</v>
      </c>
      <c r="CG29" s="2">
        <v>113</v>
      </c>
      <c r="CH29" s="2">
        <v>233</v>
      </c>
      <c r="CI29" s="2">
        <v>11</v>
      </c>
      <c r="CJ29" s="2">
        <v>10</v>
      </c>
      <c r="CK29" s="2">
        <v>29</v>
      </c>
      <c r="CL29" s="17">
        <v>25</v>
      </c>
      <c r="CM29" s="17">
        <v>1</v>
      </c>
      <c r="CN29" s="17">
        <v>7</v>
      </c>
      <c r="CO29" s="17">
        <v>13</v>
      </c>
      <c r="CP29" s="2">
        <v>106</v>
      </c>
      <c r="CQ29" s="2">
        <v>3</v>
      </c>
      <c r="CR29" s="2">
        <v>8</v>
      </c>
      <c r="CS29" s="2">
        <v>55</v>
      </c>
      <c r="CT29" s="2">
        <f t="shared" si="2"/>
        <v>4359</v>
      </c>
      <c r="CU29" s="18">
        <f t="shared" si="3"/>
        <v>1.1009855576154657</v>
      </c>
      <c r="CV29" s="2" t="s">
        <v>319</v>
      </c>
      <c r="CW29" s="19" t="s">
        <v>320</v>
      </c>
      <c r="CX29" s="19" t="s">
        <v>320</v>
      </c>
      <c r="CY29" s="19" t="s">
        <v>244</v>
      </c>
      <c r="CZ29" s="19" t="s">
        <v>245</v>
      </c>
      <c r="DA29" s="19" t="s">
        <v>246</v>
      </c>
      <c r="DB29" s="19" t="s">
        <v>221</v>
      </c>
      <c r="DC29" s="19" t="s">
        <v>321</v>
      </c>
    </row>
    <row r="30" spans="1:107" x14ac:dyDescent="0.25">
      <c r="A30" s="2" t="s">
        <v>322</v>
      </c>
      <c r="B30" s="2">
        <v>1</v>
      </c>
      <c r="C30" s="2">
        <v>203</v>
      </c>
      <c r="D30" s="2">
        <v>151</v>
      </c>
      <c r="E30" s="2">
        <v>288</v>
      </c>
      <c r="F30" s="2">
        <v>190</v>
      </c>
      <c r="G30" s="2">
        <v>10</v>
      </c>
      <c r="H30" s="2">
        <v>2</v>
      </c>
      <c r="I30" s="2">
        <v>238</v>
      </c>
      <c r="J30" s="2">
        <v>44</v>
      </c>
      <c r="K30" s="2">
        <v>203</v>
      </c>
      <c r="L30" s="2">
        <v>16</v>
      </c>
      <c r="M30" s="2">
        <v>209</v>
      </c>
      <c r="N30" s="2">
        <v>0</v>
      </c>
      <c r="O30" s="2">
        <v>10</v>
      </c>
      <c r="P30" s="2">
        <v>0</v>
      </c>
      <c r="Q30" s="2">
        <v>105</v>
      </c>
      <c r="R30" s="2">
        <v>89</v>
      </c>
      <c r="S30" s="2">
        <v>113</v>
      </c>
      <c r="T30" s="2">
        <v>1376</v>
      </c>
      <c r="U30" s="2">
        <v>14</v>
      </c>
      <c r="V30" s="2">
        <v>0</v>
      </c>
      <c r="W30" s="2">
        <v>1</v>
      </c>
      <c r="X30" s="2">
        <v>1</v>
      </c>
      <c r="Y30" s="2">
        <v>0</v>
      </c>
      <c r="Z30" s="2">
        <v>0</v>
      </c>
      <c r="AA30" s="2">
        <v>1</v>
      </c>
      <c r="AB30" s="2">
        <v>0</v>
      </c>
      <c r="AC30" s="2">
        <v>0</v>
      </c>
      <c r="AD30" s="17">
        <v>0</v>
      </c>
      <c r="AE30" s="17">
        <v>1</v>
      </c>
      <c r="AF30" s="17">
        <v>0</v>
      </c>
      <c r="AG30" s="17">
        <v>0</v>
      </c>
      <c r="AH30" s="2">
        <v>54</v>
      </c>
      <c r="AI30" s="2">
        <v>1</v>
      </c>
      <c r="AJ30" s="2">
        <v>0</v>
      </c>
      <c r="AK30" s="2">
        <v>1</v>
      </c>
      <c r="AL30" s="2">
        <v>17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24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1</v>
      </c>
      <c r="BX30" s="2">
        <v>219</v>
      </c>
      <c r="BY30" s="2">
        <v>4</v>
      </c>
      <c r="BZ30" s="2">
        <v>0</v>
      </c>
      <c r="CA30" s="2">
        <v>0</v>
      </c>
      <c r="CB30" s="2">
        <v>1</v>
      </c>
      <c r="CC30" s="2">
        <v>12</v>
      </c>
      <c r="CD30" s="2">
        <v>0</v>
      </c>
      <c r="CE30" s="2">
        <v>0</v>
      </c>
      <c r="CF30" s="2">
        <v>0</v>
      </c>
      <c r="CG30" s="2">
        <v>253</v>
      </c>
      <c r="CH30" s="2">
        <v>11</v>
      </c>
      <c r="CI30" s="2">
        <v>2</v>
      </c>
      <c r="CJ30" s="2">
        <v>0</v>
      </c>
      <c r="CK30" s="2">
        <v>150</v>
      </c>
      <c r="CL30" s="17">
        <v>2</v>
      </c>
      <c r="CM30" s="17">
        <v>1</v>
      </c>
      <c r="CN30" s="17">
        <v>4</v>
      </c>
      <c r="CO30" s="17">
        <v>1</v>
      </c>
      <c r="CP30" s="2">
        <v>26</v>
      </c>
      <c r="CQ30" s="2">
        <v>0</v>
      </c>
      <c r="CR30" s="2">
        <v>0</v>
      </c>
      <c r="CS30" s="2">
        <v>103</v>
      </c>
      <c r="CT30" s="2">
        <f t="shared" si="2"/>
        <v>4153</v>
      </c>
      <c r="CU30" s="18">
        <f t="shared" si="3"/>
        <v>1.0489545815042509</v>
      </c>
      <c r="CV30" s="2" t="s">
        <v>323</v>
      </c>
      <c r="CW30" s="19" t="s">
        <v>324</v>
      </c>
      <c r="CX30" s="19" t="s">
        <v>324</v>
      </c>
      <c r="CY30" s="19" t="s">
        <v>271</v>
      </c>
      <c r="CZ30" s="19" t="s">
        <v>245</v>
      </c>
      <c r="DA30" s="19" t="s">
        <v>246</v>
      </c>
      <c r="DB30" s="19" t="s">
        <v>221</v>
      </c>
      <c r="DC30" s="19" t="s">
        <v>325</v>
      </c>
    </row>
    <row r="31" spans="1:107" x14ac:dyDescent="0.25">
      <c r="A31" s="2" t="s">
        <v>326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1</v>
      </c>
      <c r="U31" s="2">
        <v>1</v>
      </c>
      <c r="V31" s="2">
        <v>0</v>
      </c>
      <c r="W31" s="2">
        <v>0</v>
      </c>
      <c r="X31" s="2">
        <v>0</v>
      </c>
      <c r="Y31" s="2">
        <v>0</v>
      </c>
      <c r="Z31" s="2">
        <v>3</v>
      </c>
      <c r="AA31" s="2">
        <v>0</v>
      </c>
      <c r="AB31" s="2">
        <v>0</v>
      </c>
      <c r="AC31" s="2">
        <v>0</v>
      </c>
      <c r="AD31" s="17">
        <v>0</v>
      </c>
      <c r="AE31" s="17">
        <v>1</v>
      </c>
      <c r="AF31" s="17">
        <v>0</v>
      </c>
      <c r="AG31" s="17">
        <v>0</v>
      </c>
      <c r="AH31" s="2">
        <v>0</v>
      </c>
      <c r="AI31" s="2">
        <v>0</v>
      </c>
      <c r="AJ31" s="2">
        <v>0</v>
      </c>
      <c r="AK31" s="2">
        <v>0</v>
      </c>
      <c r="AL31" s="2">
        <v>1</v>
      </c>
      <c r="AM31" s="2">
        <v>0</v>
      </c>
      <c r="AN31" s="2">
        <v>0</v>
      </c>
      <c r="AO31" s="2">
        <v>606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1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10</v>
      </c>
      <c r="BH31" s="2">
        <v>14</v>
      </c>
      <c r="BI31" s="2">
        <v>0</v>
      </c>
      <c r="BJ31" s="2">
        <v>6</v>
      </c>
      <c r="BK31" s="2">
        <v>0</v>
      </c>
      <c r="BL31" s="2">
        <v>1562</v>
      </c>
      <c r="BM31" s="2">
        <v>1462</v>
      </c>
      <c r="BN31" s="2">
        <v>3</v>
      </c>
      <c r="BO31" s="2">
        <v>1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3</v>
      </c>
      <c r="BZ31" s="2">
        <v>0</v>
      </c>
      <c r="CA31" s="2">
        <v>0</v>
      </c>
      <c r="CB31" s="2">
        <v>0</v>
      </c>
      <c r="CC31" s="2">
        <v>0</v>
      </c>
      <c r="CD31" s="2">
        <v>47</v>
      </c>
      <c r="CE31" s="2">
        <v>228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17">
        <v>0</v>
      </c>
      <c r="CM31" s="17">
        <v>0</v>
      </c>
      <c r="CN31" s="17">
        <v>0</v>
      </c>
      <c r="CO31" s="17">
        <v>3</v>
      </c>
      <c r="CP31" s="2">
        <v>1</v>
      </c>
      <c r="CQ31" s="2">
        <v>0</v>
      </c>
      <c r="CR31" s="2">
        <v>0</v>
      </c>
      <c r="CS31" s="2">
        <v>0</v>
      </c>
      <c r="CT31" s="2">
        <f t="shared" si="2"/>
        <v>3954</v>
      </c>
      <c r="CU31" s="18">
        <f t="shared" si="3"/>
        <v>0.99869164827060142</v>
      </c>
      <c r="CV31" s="2" t="s">
        <v>327</v>
      </c>
      <c r="CW31" s="19" t="s">
        <v>328</v>
      </c>
      <c r="CX31" s="19" t="s">
        <v>328</v>
      </c>
      <c r="CY31" s="19" t="s">
        <v>329</v>
      </c>
      <c r="CZ31" s="19" t="s">
        <v>245</v>
      </c>
      <c r="DA31" s="19" t="s">
        <v>246</v>
      </c>
      <c r="DB31" s="19" t="s">
        <v>221</v>
      </c>
      <c r="DC31" s="19" t="s">
        <v>330</v>
      </c>
    </row>
    <row r="32" spans="1:107" x14ac:dyDescent="0.25">
      <c r="A32" s="2" t="s">
        <v>331</v>
      </c>
      <c r="B32" s="2">
        <v>0</v>
      </c>
      <c r="C32" s="2">
        <v>0</v>
      </c>
      <c r="D32" s="2">
        <v>699</v>
      </c>
      <c r="E32" s="2">
        <v>177</v>
      </c>
      <c r="F32" s="2">
        <v>0</v>
      </c>
      <c r="G32" s="2">
        <v>2</v>
      </c>
      <c r="H32" s="2">
        <v>111</v>
      </c>
      <c r="I32" s="2">
        <v>0</v>
      </c>
      <c r="J32" s="2">
        <v>31</v>
      </c>
      <c r="K32" s="2">
        <v>1</v>
      </c>
      <c r="L32" s="2">
        <v>154</v>
      </c>
      <c r="M32" s="2">
        <v>303</v>
      </c>
      <c r="N32" s="2">
        <v>549</v>
      </c>
      <c r="O32" s="2">
        <v>40</v>
      </c>
      <c r="P32" s="2">
        <v>281</v>
      </c>
      <c r="Q32" s="2">
        <v>0</v>
      </c>
      <c r="R32" s="2">
        <v>0</v>
      </c>
      <c r="S32" s="2">
        <v>0</v>
      </c>
      <c r="T32" s="2">
        <v>1</v>
      </c>
      <c r="U32" s="2">
        <v>266</v>
      </c>
      <c r="V32" s="2">
        <v>1</v>
      </c>
      <c r="W32" s="2">
        <v>0</v>
      </c>
      <c r="X32" s="2">
        <v>2</v>
      </c>
      <c r="Y32" s="2">
        <v>0</v>
      </c>
      <c r="Z32" s="2">
        <v>13</v>
      </c>
      <c r="AA32" s="2">
        <v>2</v>
      </c>
      <c r="AB32" s="2">
        <v>3</v>
      </c>
      <c r="AC32" s="2">
        <v>0</v>
      </c>
      <c r="AD32" s="17">
        <v>0</v>
      </c>
      <c r="AE32" s="17">
        <v>0</v>
      </c>
      <c r="AF32" s="17">
        <v>2</v>
      </c>
      <c r="AG32" s="17">
        <v>0</v>
      </c>
      <c r="AH32" s="2">
        <v>18</v>
      </c>
      <c r="AI32" s="2">
        <v>111</v>
      </c>
      <c r="AJ32" s="2">
        <v>59</v>
      </c>
      <c r="AK32" s="2">
        <v>0</v>
      </c>
      <c r="AL32" s="2">
        <v>167</v>
      </c>
      <c r="AM32" s="2">
        <v>0</v>
      </c>
      <c r="AN32" s="2">
        <v>0</v>
      </c>
      <c r="AO32" s="2">
        <v>0</v>
      </c>
      <c r="AP32" s="2">
        <v>0</v>
      </c>
      <c r="AQ32" s="2">
        <v>300</v>
      </c>
      <c r="AR32" s="2">
        <v>1</v>
      </c>
      <c r="AS32" s="2">
        <v>0</v>
      </c>
      <c r="AT32" s="2">
        <v>0</v>
      </c>
      <c r="AU32" s="2">
        <v>0</v>
      </c>
      <c r="AV32" s="2">
        <v>0</v>
      </c>
      <c r="AW32" s="2">
        <v>1</v>
      </c>
      <c r="AX32" s="2">
        <v>1</v>
      </c>
      <c r="AY32" s="2">
        <v>1</v>
      </c>
      <c r="AZ32" s="2">
        <v>32</v>
      </c>
      <c r="BA32" s="2">
        <v>163</v>
      </c>
      <c r="BB32" s="2">
        <v>1</v>
      </c>
      <c r="BC32" s="2">
        <v>11</v>
      </c>
      <c r="BD32" s="2">
        <v>12</v>
      </c>
      <c r="BE32" s="2">
        <v>0</v>
      </c>
      <c r="BF32" s="2">
        <v>0</v>
      </c>
      <c r="BG32" s="2">
        <v>3</v>
      </c>
      <c r="BH32" s="2">
        <v>1</v>
      </c>
      <c r="BI32" s="2">
        <v>221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1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1</v>
      </c>
      <c r="CH32" s="2">
        <v>17</v>
      </c>
      <c r="CI32" s="2">
        <v>0</v>
      </c>
      <c r="CJ32" s="2">
        <v>0</v>
      </c>
      <c r="CK32" s="2">
        <v>0</v>
      </c>
      <c r="CL32" s="17">
        <v>0</v>
      </c>
      <c r="CM32" s="17">
        <v>0</v>
      </c>
      <c r="CN32" s="17">
        <v>0</v>
      </c>
      <c r="CO32" s="17">
        <v>0</v>
      </c>
      <c r="CP32" s="2">
        <v>0</v>
      </c>
      <c r="CQ32" s="2">
        <v>0</v>
      </c>
      <c r="CR32" s="2">
        <v>0</v>
      </c>
      <c r="CS32" s="2">
        <v>1</v>
      </c>
      <c r="CT32" s="2">
        <f t="shared" si="2"/>
        <v>3761</v>
      </c>
      <c r="CU32" s="18">
        <f t="shared" si="3"/>
        <v>0.9499441803605797</v>
      </c>
      <c r="CV32" s="2" t="s">
        <v>332</v>
      </c>
      <c r="CW32" s="19" t="s">
        <v>229</v>
      </c>
      <c r="CX32" s="19" t="s">
        <v>229</v>
      </c>
      <c r="CY32" s="19" t="s">
        <v>230</v>
      </c>
      <c r="CZ32" s="19" t="s">
        <v>231</v>
      </c>
      <c r="DA32" s="19" t="s">
        <v>213</v>
      </c>
      <c r="DB32" s="19" t="s">
        <v>213</v>
      </c>
      <c r="DC32" s="19" t="s">
        <v>333</v>
      </c>
    </row>
    <row r="33" spans="1:107" x14ac:dyDescent="0.25">
      <c r="A33" s="2" t="s">
        <v>334</v>
      </c>
      <c r="B33" s="2">
        <v>45</v>
      </c>
      <c r="C33" s="2">
        <v>308</v>
      </c>
      <c r="D33" s="2">
        <v>124</v>
      </c>
      <c r="E33" s="2">
        <v>17</v>
      </c>
      <c r="F33" s="2">
        <v>4</v>
      </c>
      <c r="G33" s="2">
        <v>15</v>
      </c>
      <c r="H33" s="2">
        <v>31</v>
      </c>
      <c r="I33" s="2">
        <v>128</v>
      </c>
      <c r="J33" s="2">
        <v>13</v>
      </c>
      <c r="K33" s="2">
        <v>60</v>
      </c>
      <c r="L33" s="2">
        <v>2</v>
      </c>
      <c r="M33" s="2">
        <v>20</v>
      </c>
      <c r="N33" s="2">
        <v>48</v>
      </c>
      <c r="O33" s="2">
        <v>2</v>
      </c>
      <c r="P33" s="2">
        <v>498</v>
      </c>
      <c r="Q33" s="2">
        <v>109</v>
      </c>
      <c r="R33" s="2">
        <v>3</v>
      </c>
      <c r="S33" s="2">
        <v>4</v>
      </c>
      <c r="T33" s="2">
        <v>20</v>
      </c>
      <c r="U33" s="2">
        <v>23</v>
      </c>
      <c r="V33" s="2">
        <v>37</v>
      </c>
      <c r="W33" s="2">
        <v>46</v>
      </c>
      <c r="X33" s="2">
        <v>4</v>
      </c>
      <c r="Y33" s="2">
        <v>0</v>
      </c>
      <c r="Z33" s="2">
        <v>0</v>
      </c>
      <c r="AA33" s="2">
        <v>0</v>
      </c>
      <c r="AB33" s="2">
        <v>4</v>
      </c>
      <c r="AC33" s="2">
        <v>11</v>
      </c>
      <c r="AD33" s="17">
        <v>2</v>
      </c>
      <c r="AE33" s="17">
        <v>0</v>
      </c>
      <c r="AF33" s="17">
        <v>0</v>
      </c>
      <c r="AG33" s="17">
        <v>1</v>
      </c>
      <c r="AH33" s="2">
        <v>61</v>
      </c>
      <c r="AI33" s="2">
        <v>0</v>
      </c>
      <c r="AJ33" s="2">
        <v>0</v>
      </c>
      <c r="AK33" s="2">
        <v>15</v>
      </c>
      <c r="AL33" s="2">
        <v>13</v>
      </c>
      <c r="AM33" s="2">
        <v>0</v>
      </c>
      <c r="AN33" s="2">
        <v>2</v>
      </c>
      <c r="AO33" s="2">
        <v>0</v>
      </c>
      <c r="AP33" s="2">
        <v>0</v>
      </c>
      <c r="AQ33" s="2">
        <v>0</v>
      </c>
      <c r="AR33" s="2">
        <v>3</v>
      </c>
      <c r="AS33" s="2">
        <v>3</v>
      </c>
      <c r="AT33" s="2">
        <v>0</v>
      </c>
      <c r="AU33" s="2">
        <v>16</v>
      </c>
      <c r="AV33" s="2">
        <v>1</v>
      </c>
      <c r="AW33" s="2">
        <v>16</v>
      </c>
      <c r="AX33" s="2">
        <v>51</v>
      </c>
      <c r="AY33" s="2">
        <v>13</v>
      </c>
      <c r="AZ33" s="2">
        <v>0</v>
      </c>
      <c r="BA33" s="2">
        <v>29</v>
      </c>
      <c r="BB33" s="2">
        <v>2</v>
      </c>
      <c r="BC33" s="2">
        <v>23</v>
      </c>
      <c r="BD33" s="2">
        <v>1</v>
      </c>
      <c r="BE33" s="2">
        <v>14</v>
      </c>
      <c r="BF33" s="2">
        <v>34</v>
      </c>
      <c r="BG33" s="2">
        <v>0</v>
      </c>
      <c r="BH33" s="2">
        <v>0</v>
      </c>
      <c r="BI33" s="2">
        <v>26</v>
      </c>
      <c r="BJ33" s="2">
        <v>4</v>
      </c>
      <c r="BK33" s="2">
        <v>1</v>
      </c>
      <c r="BL33" s="2">
        <v>0</v>
      </c>
      <c r="BM33" s="2">
        <v>0</v>
      </c>
      <c r="BN33" s="2">
        <v>0</v>
      </c>
      <c r="BO33" s="2">
        <v>4</v>
      </c>
      <c r="BP33" s="2">
        <v>5</v>
      </c>
      <c r="BQ33" s="2">
        <v>25</v>
      </c>
      <c r="BR33" s="2">
        <v>75</v>
      </c>
      <c r="BS33" s="2">
        <v>0</v>
      </c>
      <c r="BT33" s="2">
        <v>204</v>
      </c>
      <c r="BU33" s="2">
        <v>0</v>
      </c>
      <c r="BV33" s="2">
        <v>0</v>
      </c>
      <c r="BW33" s="2">
        <v>0</v>
      </c>
      <c r="BX33" s="2">
        <v>47</v>
      </c>
      <c r="BY33" s="2">
        <v>255</v>
      </c>
      <c r="BZ33" s="2">
        <v>143</v>
      </c>
      <c r="CA33" s="2">
        <v>280</v>
      </c>
      <c r="CB33" s="2">
        <v>1</v>
      </c>
      <c r="CC33" s="2">
        <v>125</v>
      </c>
      <c r="CD33" s="2">
        <v>7</v>
      </c>
      <c r="CE33" s="2">
        <v>2</v>
      </c>
      <c r="CF33" s="2">
        <v>0</v>
      </c>
      <c r="CG33" s="2">
        <v>2</v>
      </c>
      <c r="CH33" s="2">
        <v>19</v>
      </c>
      <c r="CI33" s="2">
        <v>0</v>
      </c>
      <c r="CJ33" s="2">
        <v>3</v>
      </c>
      <c r="CK33" s="2">
        <v>209</v>
      </c>
      <c r="CL33" s="17">
        <v>0</v>
      </c>
      <c r="CM33" s="17">
        <v>21</v>
      </c>
      <c r="CN33" s="17">
        <v>17</v>
      </c>
      <c r="CO33" s="17">
        <v>1</v>
      </c>
      <c r="CP33" s="2">
        <v>205</v>
      </c>
      <c r="CQ33" s="2">
        <v>8</v>
      </c>
      <c r="CR33" s="2">
        <v>0</v>
      </c>
      <c r="CS33" s="2">
        <v>31</v>
      </c>
      <c r="CT33" s="2">
        <f t="shared" si="2"/>
        <v>3596</v>
      </c>
      <c r="CU33" s="18">
        <f t="shared" si="3"/>
        <v>0.90826888396082006</v>
      </c>
      <c r="CV33" s="2" t="s">
        <v>335</v>
      </c>
      <c r="CW33" s="19" t="s">
        <v>296</v>
      </c>
      <c r="CX33" s="19" t="s">
        <v>296</v>
      </c>
      <c r="CY33" s="19" t="s">
        <v>271</v>
      </c>
      <c r="CZ33" s="19" t="s">
        <v>245</v>
      </c>
      <c r="DA33" s="19" t="s">
        <v>246</v>
      </c>
      <c r="DB33" s="19" t="s">
        <v>221</v>
      </c>
      <c r="DC33" s="19" t="s">
        <v>336</v>
      </c>
    </row>
    <row r="34" spans="1:107" x14ac:dyDescent="0.25">
      <c r="A34" s="2" t="s">
        <v>337</v>
      </c>
      <c r="B34" s="2">
        <v>10</v>
      </c>
      <c r="C34" s="2">
        <v>72</v>
      </c>
      <c r="D34" s="2">
        <v>27</v>
      </c>
      <c r="E34" s="2">
        <v>20</v>
      </c>
      <c r="F34" s="2">
        <v>29</v>
      </c>
      <c r="G34" s="2">
        <v>42</v>
      </c>
      <c r="H34" s="2">
        <v>21</v>
      </c>
      <c r="I34" s="2">
        <v>17</v>
      </c>
      <c r="J34" s="2">
        <v>97</v>
      </c>
      <c r="K34" s="2">
        <v>63</v>
      </c>
      <c r="L34" s="2">
        <v>6</v>
      </c>
      <c r="M34" s="2">
        <v>69</v>
      </c>
      <c r="N34" s="2">
        <v>28</v>
      </c>
      <c r="O34" s="2">
        <v>4</v>
      </c>
      <c r="P34" s="2">
        <v>57</v>
      </c>
      <c r="Q34" s="2">
        <v>135</v>
      </c>
      <c r="R34" s="2">
        <v>146</v>
      </c>
      <c r="S34" s="2">
        <v>85</v>
      </c>
      <c r="T34" s="2">
        <v>19</v>
      </c>
      <c r="U34" s="2">
        <v>18</v>
      </c>
      <c r="V34" s="2">
        <v>0</v>
      </c>
      <c r="W34" s="2">
        <v>5</v>
      </c>
      <c r="X34" s="2">
        <v>11</v>
      </c>
      <c r="Y34" s="2">
        <v>0</v>
      </c>
      <c r="Z34" s="2">
        <v>0</v>
      </c>
      <c r="AA34" s="2">
        <v>0</v>
      </c>
      <c r="AB34" s="2">
        <v>38</v>
      </c>
      <c r="AC34" s="2">
        <v>49</v>
      </c>
      <c r="AD34" s="17">
        <v>28</v>
      </c>
      <c r="AE34" s="17">
        <v>16</v>
      </c>
      <c r="AF34" s="17">
        <v>1</v>
      </c>
      <c r="AG34" s="17">
        <v>15</v>
      </c>
      <c r="AH34" s="2">
        <v>12</v>
      </c>
      <c r="AI34" s="2">
        <v>38</v>
      </c>
      <c r="AJ34" s="2">
        <v>5</v>
      </c>
      <c r="AK34" s="2">
        <v>0</v>
      </c>
      <c r="AL34" s="2">
        <v>25</v>
      </c>
      <c r="AM34" s="2">
        <v>0</v>
      </c>
      <c r="AN34" s="2">
        <v>10</v>
      </c>
      <c r="AO34" s="2">
        <v>0</v>
      </c>
      <c r="AP34" s="2">
        <v>0</v>
      </c>
      <c r="AQ34" s="2">
        <v>4</v>
      </c>
      <c r="AR34" s="2">
        <v>98</v>
      </c>
      <c r="AS34" s="2">
        <v>119</v>
      </c>
      <c r="AT34" s="2">
        <v>118</v>
      </c>
      <c r="AU34" s="2">
        <v>90</v>
      </c>
      <c r="AV34" s="2">
        <v>28</v>
      </c>
      <c r="AW34" s="2">
        <v>6</v>
      </c>
      <c r="AX34" s="2">
        <v>34</v>
      </c>
      <c r="AY34" s="2">
        <v>52</v>
      </c>
      <c r="AZ34" s="2">
        <v>3</v>
      </c>
      <c r="BA34" s="2">
        <v>43</v>
      </c>
      <c r="BB34" s="2">
        <v>22</v>
      </c>
      <c r="BC34" s="2">
        <v>2</v>
      </c>
      <c r="BD34" s="2">
        <v>17</v>
      </c>
      <c r="BE34" s="2">
        <v>27</v>
      </c>
      <c r="BF34" s="2">
        <v>9</v>
      </c>
      <c r="BG34" s="2">
        <v>5</v>
      </c>
      <c r="BH34" s="2">
        <v>133</v>
      </c>
      <c r="BI34" s="2">
        <v>19</v>
      </c>
      <c r="BJ34" s="2">
        <v>117</v>
      </c>
      <c r="BK34" s="2">
        <v>229</v>
      </c>
      <c r="BL34" s="2">
        <v>0</v>
      </c>
      <c r="BM34" s="2">
        <v>0</v>
      </c>
      <c r="BN34" s="2">
        <v>0</v>
      </c>
      <c r="BO34" s="2">
        <v>71</v>
      </c>
      <c r="BP34" s="2">
        <v>16</v>
      </c>
      <c r="BQ34" s="2">
        <v>16</v>
      </c>
      <c r="BR34" s="2">
        <v>13</v>
      </c>
      <c r="BS34" s="2">
        <v>0</v>
      </c>
      <c r="BT34" s="2">
        <v>14</v>
      </c>
      <c r="BU34" s="2">
        <v>0</v>
      </c>
      <c r="BV34" s="2">
        <v>0</v>
      </c>
      <c r="BW34" s="2">
        <v>0</v>
      </c>
      <c r="BX34" s="2">
        <v>40</v>
      </c>
      <c r="BY34" s="2">
        <v>178</v>
      </c>
      <c r="BZ34" s="2">
        <v>236</v>
      </c>
      <c r="CA34" s="2">
        <v>91</v>
      </c>
      <c r="CB34" s="2">
        <v>2</v>
      </c>
      <c r="CC34" s="2">
        <v>4</v>
      </c>
      <c r="CD34" s="2">
        <v>0</v>
      </c>
      <c r="CE34" s="2">
        <v>2</v>
      </c>
      <c r="CF34" s="2">
        <v>76</v>
      </c>
      <c r="CG34" s="2">
        <v>132</v>
      </c>
      <c r="CH34" s="2">
        <v>22</v>
      </c>
      <c r="CI34" s="2">
        <v>189</v>
      </c>
      <c r="CJ34" s="2">
        <v>4</v>
      </c>
      <c r="CK34" s="2">
        <v>29</v>
      </c>
      <c r="CL34" s="17">
        <v>2</v>
      </c>
      <c r="CM34" s="17">
        <v>3</v>
      </c>
      <c r="CN34" s="17">
        <v>8</v>
      </c>
      <c r="CO34" s="17">
        <v>8</v>
      </c>
      <c r="CP34" s="2">
        <v>13</v>
      </c>
      <c r="CQ34" s="2">
        <v>19</v>
      </c>
      <c r="CR34" s="2">
        <v>6</v>
      </c>
      <c r="CS34" s="2">
        <v>7</v>
      </c>
      <c r="CT34" s="2">
        <f t="shared" si="2"/>
        <v>3594</v>
      </c>
      <c r="CU34" s="18">
        <f t="shared" si="3"/>
        <v>0.90776372885294432</v>
      </c>
      <c r="CV34" s="2" t="s">
        <v>338</v>
      </c>
      <c r="CW34" s="19" t="s">
        <v>250</v>
      </c>
      <c r="CX34" s="19" t="s">
        <v>250</v>
      </c>
      <c r="CY34" s="19" t="s">
        <v>244</v>
      </c>
      <c r="CZ34" s="19" t="s">
        <v>245</v>
      </c>
      <c r="DA34" s="19" t="s">
        <v>246</v>
      </c>
      <c r="DB34" s="19" t="s">
        <v>221</v>
      </c>
      <c r="DC34" s="19" t="s">
        <v>339</v>
      </c>
    </row>
    <row r="35" spans="1:107" x14ac:dyDescent="0.25">
      <c r="A35" s="2" t="s">
        <v>340</v>
      </c>
      <c r="B35" s="2">
        <v>3</v>
      </c>
      <c r="C35" s="2">
        <v>32</v>
      </c>
      <c r="D35" s="2">
        <v>7</v>
      </c>
      <c r="E35" s="2">
        <v>30</v>
      </c>
      <c r="F35" s="2">
        <v>28</v>
      </c>
      <c r="G35" s="2">
        <v>162</v>
      </c>
      <c r="H35" s="2">
        <v>19</v>
      </c>
      <c r="I35" s="2">
        <v>1</v>
      </c>
      <c r="J35" s="2">
        <v>423</v>
      </c>
      <c r="K35" s="2">
        <v>15</v>
      </c>
      <c r="L35" s="2">
        <v>55</v>
      </c>
      <c r="M35" s="2">
        <v>152</v>
      </c>
      <c r="N35" s="2">
        <v>10</v>
      </c>
      <c r="O35" s="2">
        <v>17</v>
      </c>
      <c r="P35" s="2">
        <v>37</v>
      </c>
      <c r="Q35" s="2">
        <v>5</v>
      </c>
      <c r="R35" s="2">
        <v>16</v>
      </c>
      <c r="S35" s="2">
        <v>16</v>
      </c>
      <c r="T35" s="2">
        <v>42</v>
      </c>
      <c r="U35" s="2">
        <v>41</v>
      </c>
      <c r="V35" s="2">
        <v>21</v>
      </c>
      <c r="W35" s="2">
        <v>111</v>
      </c>
      <c r="X35" s="2">
        <v>112</v>
      </c>
      <c r="Y35" s="2">
        <v>0</v>
      </c>
      <c r="Z35" s="2">
        <v>162</v>
      </c>
      <c r="AA35" s="2">
        <v>252</v>
      </c>
      <c r="AB35" s="2">
        <v>14</v>
      </c>
      <c r="AC35" s="2">
        <v>5</v>
      </c>
      <c r="AD35" s="17">
        <v>5</v>
      </c>
      <c r="AE35" s="17">
        <v>32</v>
      </c>
      <c r="AF35" s="17">
        <v>3</v>
      </c>
      <c r="AG35" s="17">
        <v>4</v>
      </c>
      <c r="AH35" s="2">
        <v>4</v>
      </c>
      <c r="AI35" s="2">
        <v>21</v>
      </c>
      <c r="AJ35" s="2">
        <v>11</v>
      </c>
      <c r="AK35" s="2">
        <v>124</v>
      </c>
      <c r="AL35" s="2">
        <v>30</v>
      </c>
      <c r="AM35" s="2">
        <v>3</v>
      </c>
      <c r="AN35" s="2">
        <v>5</v>
      </c>
      <c r="AO35" s="2">
        <v>1</v>
      </c>
      <c r="AP35" s="2">
        <v>16</v>
      </c>
      <c r="AQ35" s="2">
        <v>12</v>
      </c>
      <c r="AR35" s="2">
        <v>12</v>
      </c>
      <c r="AS35" s="2">
        <v>50</v>
      </c>
      <c r="AT35" s="2">
        <v>31</v>
      </c>
      <c r="AU35" s="2">
        <v>0</v>
      </c>
      <c r="AV35" s="2">
        <v>1</v>
      </c>
      <c r="AW35" s="2">
        <v>2</v>
      </c>
      <c r="AX35" s="2">
        <v>0</v>
      </c>
      <c r="AY35" s="2">
        <v>9</v>
      </c>
      <c r="AZ35" s="2">
        <v>0</v>
      </c>
      <c r="BA35" s="2">
        <v>139</v>
      </c>
      <c r="BB35" s="2">
        <v>13</v>
      </c>
      <c r="BC35" s="2">
        <v>0</v>
      </c>
      <c r="BD35" s="2">
        <v>29</v>
      </c>
      <c r="BE35" s="2">
        <v>0</v>
      </c>
      <c r="BF35" s="2">
        <v>24</v>
      </c>
      <c r="BG35" s="2">
        <v>18</v>
      </c>
      <c r="BH35" s="2">
        <v>4</v>
      </c>
      <c r="BI35" s="2">
        <v>40</v>
      </c>
      <c r="BJ35" s="2">
        <v>0</v>
      </c>
      <c r="BK35" s="2">
        <v>0</v>
      </c>
      <c r="BL35" s="2">
        <v>92</v>
      </c>
      <c r="BM35" s="2">
        <v>86</v>
      </c>
      <c r="BN35" s="2">
        <v>315</v>
      </c>
      <c r="BO35" s="2">
        <v>11</v>
      </c>
      <c r="BP35" s="2">
        <v>0</v>
      </c>
      <c r="BQ35" s="2">
        <v>16</v>
      </c>
      <c r="BR35" s="2">
        <v>0</v>
      </c>
      <c r="BS35" s="2">
        <v>0</v>
      </c>
      <c r="BT35" s="2">
        <v>0</v>
      </c>
      <c r="BU35" s="2">
        <v>57</v>
      </c>
      <c r="BV35" s="2">
        <v>0</v>
      </c>
      <c r="BW35" s="2">
        <v>0</v>
      </c>
      <c r="BX35" s="2">
        <v>26</v>
      </c>
      <c r="BY35" s="2">
        <v>1</v>
      </c>
      <c r="BZ35" s="2">
        <v>0</v>
      </c>
      <c r="CA35" s="2">
        <v>14</v>
      </c>
      <c r="CB35" s="2">
        <v>174</v>
      </c>
      <c r="CC35" s="2">
        <v>17</v>
      </c>
      <c r="CD35" s="2">
        <v>28</v>
      </c>
      <c r="CE35" s="2">
        <v>0</v>
      </c>
      <c r="CF35" s="2">
        <v>5</v>
      </c>
      <c r="CG35" s="2">
        <v>10</v>
      </c>
      <c r="CH35" s="2">
        <v>2</v>
      </c>
      <c r="CI35" s="2">
        <v>1</v>
      </c>
      <c r="CJ35" s="2">
        <v>1</v>
      </c>
      <c r="CK35" s="2">
        <v>2</v>
      </c>
      <c r="CL35" s="17">
        <v>32</v>
      </c>
      <c r="CM35" s="17">
        <v>1</v>
      </c>
      <c r="CN35" s="17">
        <v>20</v>
      </c>
      <c r="CO35" s="17">
        <v>7</v>
      </c>
      <c r="CP35" s="2">
        <v>8</v>
      </c>
      <c r="CQ35" s="2">
        <v>3</v>
      </c>
      <c r="CR35" s="2">
        <v>26</v>
      </c>
      <c r="CS35" s="2">
        <v>11</v>
      </c>
      <c r="CT35" s="2">
        <f t="shared" si="2"/>
        <v>3397</v>
      </c>
      <c r="CU35" s="18">
        <f t="shared" si="3"/>
        <v>0.85800595072717079</v>
      </c>
      <c r="CV35" s="2"/>
      <c r="CW35" s="19" t="s">
        <v>341</v>
      </c>
      <c r="CX35" s="19" t="s">
        <v>341</v>
      </c>
      <c r="CY35" s="19" t="s">
        <v>277</v>
      </c>
      <c r="CZ35" s="19" t="s">
        <v>245</v>
      </c>
      <c r="DA35" s="19" t="s">
        <v>246</v>
      </c>
      <c r="DB35" s="19" t="s">
        <v>221</v>
      </c>
      <c r="DC35" s="19" t="s">
        <v>342</v>
      </c>
    </row>
    <row r="36" spans="1:107" x14ac:dyDescent="0.25">
      <c r="A36" s="2" t="s">
        <v>343</v>
      </c>
      <c r="B36" s="2">
        <v>0</v>
      </c>
      <c r="C36" s="2">
        <v>0</v>
      </c>
      <c r="D36" s="2">
        <v>0</v>
      </c>
      <c r="E36" s="2">
        <v>21</v>
      </c>
      <c r="F36" s="2">
        <v>0</v>
      </c>
      <c r="G36" s="2">
        <v>45</v>
      </c>
      <c r="H36" s="2">
        <v>7</v>
      </c>
      <c r="I36" s="2">
        <v>0</v>
      </c>
      <c r="J36" s="2">
        <v>0</v>
      </c>
      <c r="K36" s="2">
        <v>0</v>
      </c>
      <c r="L36" s="2">
        <v>0</v>
      </c>
      <c r="M36" s="2">
        <v>7</v>
      </c>
      <c r="N36" s="2">
        <v>0</v>
      </c>
      <c r="O36" s="2">
        <v>5</v>
      </c>
      <c r="P36" s="2">
        <v>0</v>
      </c>
      <c r="Q36" s="2">
        <v>2</v>
      </c>
      <c r="R36" s="2">
        <v>29</v>
      </c>
      <c r="S36" s="2">
        <v>1</v>
      </c>
      <c r="T36" s="2">
        <v>0</v>
      </c>
      <c r="U36" s="2">
        <v>19</v>
      </c>
      <c r="V36" s="2">
        <v>123</v>
      </c>
      <c r="W36" s="2">
        <v>153</v>
      </c>
      <c r="X36" s="2">
        <v>12</v>
      </c>
      <c r="Y36" s="2">
        <v>0</v>
      </c>
      <c r="Z36" s="2">
        <v>0</v>
      </c>
      <c r="AA36" s="2">
        <v>0</v>
      </c>
      <c r="AB36" s="2">
        <v>58</v>
      </c>
      <c r="AC36" s="2">
        <v>90</v>
      </c>
      <c r="AD36" s="17">
        <v>122</v>
      </c>
      <c r="AE36" s="17">
        <v>5</v>
      </c>
      <c r="AF36" s="17">
        <v>12</v>
      </c>
      <c r="AG36" s="17">
        <v>11</v>
      </c>
      <c r="AH36" s="2">
        <v>7</v>
      </c>
      <c r="AI36" s="2">
        <v>1</v>
      </c>
      <c r="AJ36" s="2">
        <v>0</v>
      </c>
      <c r="AK36" s="2">
        <v>0</v>
      </c>
      <c r="AL36" s="2">
        <v>3</v>
      </c>
      <c r="AM36" s="2">
        <v>0</v>
      </c>
      <c r="AN36" s="2">
        <v>7</v>
      </c>
      <c r="AO36" s="2">
        <v>0</v>
      </c>
      <c r="AP36" s="2">
        <v>0</v>
      </c>
      <c r="AQ36" s="2">
        <v>22</v>
      </c>
      <c r="AR36" s="2">
        <v>0</v>
      </c>
      <c r="AS36" s="2">
        <v>3</v>
      </c>
      <c r="AT36" s="2">
        <v>42</v>
      </c>
      <c r="AU36" s="2">
        <v>0</v>
      </c>
      <c r="AV36" s="2">
        <v>52</v>
      </c>
      <c r="AW36" s="2">
        <v>26</v>
      </c>
      <c r="AX36" s="2">
        <v>59</v>
      </c>
      <c r="AY36" s="2">
        <v>61</v>
      </c>
      <c r="AZ36" s="2">
        <v>0</v>
      </c>
      <c r="BA36" s="2">
        <v>0</v>
      </c>
      <c r="BB36" s="2">
        <v>0</v>
      </c>
      <c r="BC36" s="2">
        <v>33</v>
      </c>
      <c r="BD36" s="2">
        <v>9</v>
      </c>
      <c r="BE36" s="2">
        <v>11</v>
      </c>
      <c r="BF36" s="2">
        <v>0</v>
      </c>
      <c r="BG36" s="2">
        <v>1</v>
      </c>
      <c r="BH36" s="2">
        <v>84</v>
      </c>
      <c r="BI36" s="2">
        <v>19</v>
      </c>
      <c r="BJ36" s="2">
        <v>60</v>
      </c>
      <c r="BK36" s="2">
        <v>34</v>
      </c>
      <c r="BL36" s="2">
        <v>0</v>
      </c>
      <c r="BM36" s="2">
        <v>0</v>
      </c>
      <c r="BN36" s="2">
        <v>0</v>
      </c>
      <c r="BO36" s="2">
        <v>168</v>
      </c>
      <c r="BP36" s="2">
        <v>196</v>
      </c>
      <c r="BQ36" s="2">
        <v>249</v>
      </c>
      <c r="BR36" s="2">
        <v>198</v>
      </c>
      <c r="BS36" s="2">
        <v>0</v>
      </c>
      <c r="BT36" s="2">
        <v>0</v>
      </c>
      <c r="BU36" s="2">
        <v>0</v>
      </c>
      <c r="BV36" s="2">
        <v>2</v>
      </c>
      <c r="BW36" s="2">
        <v>1</v>
      </c>
      <c r="BX36" s="2">
        <v>2</v>
      </c>
      <c r="BY36" s="2">
        <v>1</v>
      </c>
      <c r="BZ36" s="2">
        <v>0</v>
      </c>
      <c r="CA36" s="2">
        <v>1</v>
      </c>
      <c r="CB36" s="2">
        <v>66</v>
      </c>
      <c r="CC36" s="2">
        <v>33</v>
      </c>
      <c r="CD36" s="2">
        <v>6</v>
      </c>
      <c r="CE36" s="2">
        <v>0</v>
      </c>
      <c r="CF36" s="2">
        <v>82</v>
      </c>
      <c r="CG36" s="2">
        <v>42</v>
      </c>
      <c r="CH36" s="2">
        <v>15</v>
      </c>
      <c r="CI36" s="2">
        <v>47</v>
      </c>
      <c r="CJ36" s="2">
        <v>9</v>
      </c>
      <c r="CK36" s="2">
        <v>22</v>
      </c>
      <c r="CL36" s="17">
        <v>159</v>
      </c>
      <c r="CM36" s="17">
        <v>245</v>
      </c>
      <c r="CN36" s="17">
        <v>275</v>
      </c>
      <c r="CO36" s="17">
        <v>245</v>
      </c>
      <c r="CP36" s="2">
        <v>21</v>
      </c>
      <c r="CQ36" s="2">
        <v>31</v>
      </c>
      <c r="CR36" s="2">
        <v>5</v>
      </c>
      <c r="CS36" s="2">
        <v>1</v>
      </c>
      <c r="CT36" s="2">
        <f t="shared" si="2"/>
        <v>3378</v>
      </c>
      <c r="CU36" s="18">
        <f t="shared" si="3"/>
        <v>0.85320697720235006</v>
      </c>
      <c r="CV36" s="2" t="s">
        <v>344</v>
      </c>
      <c r="CW36" s="19" t="s">
        <v>345</v>
      </c>
      <c r="CX36" s="19" t="s">
        <v>345</v>
      </c>
      <c r="CY36" s="19" t="s">
        <v>244</v>
      </c>
      <c r="CZ36" s="19" t="s">
        <v>245</v>
      </c>
      <c r="DA36" s="19" t="s">
        <v>246</v>
      </c>
      <c r="DB36" s="19" t="s">
        <v>221</v>
      </c>
      <c r="DC36" s="19" t="s">
        <v>346</v>
      </c>
    </row>
    <row r="37" spans="1:107" x14ac:dyDescent="0.25">
      <c r="A37" s="2" t="s">
        <v>347</v>
      </c>
      <c r="B37" s="2">
        <v>3</v>
      </c>
      <c r="C37" s="2">
        <v>1</v>
      </c>
      <c r="D37" s="2">
        <v>1</v>
      </c>
      <c r="E37" s="2">
        <v>549</v>
      </c>
      <c r="F37" s="2">
        <v>389</v>
      </c>
      <c r="G37" s="2">
        <v>180</v>
      </c>
      <c r="H37" s="2">
        <v>12</v>
      </c>
      <c r="I37" s="2">
        <v>52</v>
      </c>
      <c r="J37" s="2">
        <v>0</v>
      </c>
      <c r="K37" s="2">
        <v>691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53</v>
      </c>
      <c r="R37" s="2">
        <v>0</v>
      </c>
      <c r="S37" s="2">
        <v>0</v>
      </c>
      <c r="T37" s="2">
        <v>0</v>
      </c>
      <c r="U37" s="2">
        <v>35</v>
      </c>
      <c r="V37" s="2">
        <v>0</v>
      </c>
      <c r="W37" s="2">
        <v>0</v>
      </c>
      <c r="X37" s="2">
        <v>13</v>
      </c>
      <c r="Y37" s="2">
        <v>1</v>
      </c>
      <c r="Z37" s="2">
        <v>0</v>
      </c>
      <c r="AA37" s="2">
        <v>0</v>
      </c>
      <c r="AB37" s="2">
        <v>0</v>
      </c>
      <c r="AC37" s="2">
        <v>4</v>
      </c>
      <c r="AD37" s="17">
        <v>171</v>
      </c>
      <c r="AE37" s="17">
        <v>326</v>
      </c>
      <c r="AF37" s="17">
        <v>140</v>
      </c>
      <c r="AG37" s="17">
        <v>174</v>
      </c>
      <c r="AH37" s="2">
        <v>0</v>
      </c>
      <c r="AI37" s="2">
        <v>0</v>
      </c>
      <c r="AJ37" s="2">
        <v>0</v>
      </c>
      <c r="AK37" s="2">
        <v>0</v>
      </c>
      <c r="AL37" s="2">
        <v>22</v>
      </c>
      <c r="AM37" s="2">
        <v>0</v>
      </c>
      <c r="AN37" s="2">
        <v>18</v>
      </c>
      <c r="AO37" s="2">
        <v>0</v>
      </c>
      <c r="AP37" s="2">
        <v>0</v>
      </c>
      <c r="AQ37" s="2">
        <v>0</v>
      </c>
      <c r="AR37" s="2">
        <v>1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20</v>
      </c>
      <c r="BD37" s="2">
        <v>2</v>
      </c>
      <c r="BE37" s="2">
        <v>0</v>
      </c>
      <c r="BF37" s="2">
        <v>0</v>
      </c>
      <c r="BG37" s="2">
        <v>0</v>
      </c>
      <c r="BH37" s="2">
        <v>0</v>
      </c>
      <c r="BI37" s="2">
        <v>34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1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1</v>
      </c>
      <c r="CH37" s="2">
        <v>0</v>
      </c>
      <c r="CI37" s="2">
        <v>0</v>
      </c>
      <c r="CJ37" s="2">
        <v>1</v>
      </c>
      <c r="CK37" s="2">
        <v>1</v>
      </c>
      <c r="CL37" s="17">
        <v>167</v>
      </c>
      <c r="CM37" s="17">
        <v>0</v>
      </c>
      <c r="CN37" s="17">
        <v>0</v>
      </c>
      <c r="CO37" s="17">
        <v>0</v>
      </c>
      <c r="CP37" s="2">
        <v>0</v>
      </c>
      <c r="CQ37" s="2">
        <v>0</v>
      </c>
      <c r="CR37" s="2">
        <v>0</v>
      </c>
      <c r="CS37" s="2">
        <v>0</v>
      </c>
      <c r="CT37" s="2">
        <f t="shared" si="2"/>
        <v>3063</v>
      </c>
      <c r="CU37" s="18">
        <f t="shared" si="3"/>
        <v>0.7736450477118999</v>
      </c>
      <c r="CV37" s="2"/>
      <c r="CW37" s="19" t="s">
        <v>229</v>
      </c>
      <c r="CX37" s="19" t="s">
        <v>229</v>
      </c>
      <c r="CY37" s="19" t="s">
        <v>230</v>
      </c>
      <c r="CZ37" s="19" t="s">
        <v>231</v>
      </c>
      <c r="DA37" s="19" t="s">
        <v>213</v>
      </c>
      <c r="DB37" s="19" t="s">
        <v>213</v>
      </c>
      <c r="DC37" s="19" t="s">
        <v>348</v>
      </c>
    </row>
    <row r="38" spans="1:107" x14ac:dyDescent="0.25">
      <c r="A38" s="2" t="s">
        <v>349</v>
      </c>
      <c r="B38" s="2">
        <v>97</v>
      </c>
      <c r="C38" s="2">
        <v>149</v>
      </c>
      <c r="D38" s="2">
        <v>72</v>
      </c>
      <c r="E38" s="2">
        <v>24</v>
      </c>
      <c r="F38" s="2">
        <v>153</v>
      </c>
      <c r="G38" s="2">
        <v>9</v>
      </c>
      <c r="H38" s="2">
        <v>174</v>
      </c>
      <c r="I38" s="2">
        <v>61</v>
      </c>
      <c r="J38" s="2">
        <v>15</v>
      </c>
      <c r="K38" s="2">
        <v>95</v>
      </c>
      <c r="L38" s="2">
        <v>159</v>
      </c>
      <c r="M38" s="2">
        <v>12</v>
      </c>
      <c r="N38" s="2">
        <v>14</v>
      </c>
      <c r="O38" s="2">
        <v>0</v>
      </c>
      <c r="P38" s="2">
        <v>23</v>
      </c>
      <c r="Q38" s="2">
        <v>15</v>
      </c>
      <c r="R38" s="2">
        <v>46</v>
      </c>
      <c r="S38" s="2">
        <v>23</v>
      </c>
      <c r="T38" s="2">
        <v>5</v>
      </c>
      <c r="U38" s="2">
        <v>23</v>
      </c>
      <c r="V38" s="2">
        <v>1</v>
      </c>
      <c r="W38" s="2">
        <v>3</v>
      </c>
      <c r="X38" s="2">
        <v>12</v>
      </c>
      <c r="Y38" s="2">
        <v>0</v>
      </c>
      <c r="Z38" s="2">
        <v>0</v>
      </c>
      <c r="AA38" s="2">
        <v>0</v>
      </c>
      <c r="AB38" s="2">
        <v>27</v>
      </c>
      <c r="AC38" s="2">
        <v>33</v>
      </c>
      <c r="AD38" s="17">
        <v>0</v>
      </c>
      <c r="AE38" s="17">
        <v>1</v>
      </c>
      <c r="AF38" s="17">
        <v>0</v>
      </c>
      <c r="AG38" s="17">
        <v>9</v>
      </c>
      <c r="AH38" s="2">
        <v>49</v>
      </c>
      <c r="AI38" s="2">
        <v>190</v>
      </c>
      <c r="AJ38" s="2">
        <v>12</v>
      </c>
      <c r="AK38" s="2">
        <v>1</v>
      </c>
      <c r="AL38" s="2">
        <v>39</v>
      </c>
      <c r="AM38" s="2">
        <v>0</v>
      </c>
      <c r="AN38" s="2">
        <v>0</v>
      </c>
      <c r="AO38" s="2">
        <v>0</v>
      </c>
      <c r="AP38" s="2">
        <v>1</v>
      </c>
      <c r="AQ38" s="2">
        <v>0</v>
      </c>
      <c r="AR38" s="2">
        <v>97</v>
      </c>
      <c r="AS38" s="2">
        <v>25</v>
      </c>
      <c r="AT38" s="2">
        <v>1</v>
      </c>
      <c r="AU38" s="2">
        <v>154</v>
      </c>
      <c r="AV38" s="2">
        <v>4</v>
      </c>
      <c r="AW38" s="2">
        <v>0</v>
      </c>
      <c r="AX38" s="2">
        <v>1</v>
      </c>
      <c r="AY38" s="2">
        <v>27</v>
      </c>
      <c r="AZ38" s="2">
        <v>0</v>
      </c>
      <c r="BA38" s="2">
        <v>23</v>
      </c>
      <c r="BB38" s="2">
        <v>0</v>
      </c>
      <c r="BC38" s="2">
        <v>0</v>
      </c>
      <c r="BD38" s="2">
        <v>0</v>
      </c>
      <c r="BE38" s="2">
        <v>0</v>
      </c>
      <c r="BF38" s="2">
        <v>1</v>
      </c>
      <c r="BG38" s="2">
        <v>0</v>
      </c>
      <c r="BH38" s="2">
        <v>42</v>
      </c>
      <c r="BI38" s="2">
        <v>29</v>
      </c>
      <c r="BJ38" s="2">
        <v>21</v>
      </c>
      <c r="BK38" s="2">
        <v>3</v>
      </c>
      <c r="BL38" s="2">
        <v>0</v>
      </c>
      <c r="BM38" s="2">
        <v>0</v>
      </c>
      <c r="BN38" s="2">
        <v>0</v>
      </c>
      <c r="BO38" s="2">
        <v>20</v>
      </c>
      <c r="BP38" s="2">
        <v>2</v>
      </c>
      <c r="BQ38" s="2">
        <v>45</v>
      </c>
      <c r="BR38" s="2">
        <v>410</v>
      </c>
      <c r="BS38" s="2">
        <v>0</v>
      </c>
      <c r="BT38" s="2">
        <v>11</v>
      </c>
      <c r="BU38" s="2">
        <v>0</v>
      </c>
      <c r="BV38" s="2">
        <v>0</v>
      </c>
      <c r="BW38" s="2">
        <v>0</v>
      </c>
      <c r="BX38" s="2">
        <v>0</v>
      </c>
      <c r="BY38" s="2">
        <v>2</v>
      </c>
      <c r="BZ38" s="2">
        <v>23</v>
      </c>
      <c r="CA38" s="2">
        <v>17</v>
      </c>
      <c r="CB38" s="2">
        <v>33</v>
      </c>
      <c r="CC38" s="2">
        <v>46</v>
      </c>
      <c r="CD38" s="2">
        <v>0</v>
      </c>
      <c r="CE38" s="2">
        <v>0</v>
      </c>
      <c r="CF38" s="2">
        <v>17</v>
      </c>
      <c r="CG38" s="2">
        <v>140</v>
      </c>
      <c r="CH38" s="2">
        <v>35</v>
      </c>
      <c r="CI38" s="2">
        <v>1</v>
      </c>
      <c r="CJ38" s="2">
        <v>4</v>
      </c>
      <c r="CK38" s="2">
        <v>21</v>
      </c>
      <c r="CL38" s="17">
        <v>30</v>
      </c>
      <c r="CM38" s="17">
        <v>1</v>
      </c>
      <c r="CN38" s="17">
        <v>12</v>
      </c>
      <c r="CO38" s="17">
        <v>16</v>
      </c>
      <c r="CP38" s="2">
        <v>77</v>
      </c>
      <c r="CQ38" s="2">
        <v>2</v>
      </c>
      <c r="CR38" s="2">
        <v>6</v>
      </c>
      <c r="CS38" s="2">
        <v>19</v>
      </c>
      <c r="CT38" s="2">
        <f t="shared" si="2"/>
        <v>2965</v>
      </c>
      <c r="CU38" s="18">
        <f t="shared" si="3"/>
        <v>0.74889244742598216</v>
      </c>
      <c r="CV38" s="2" t="s">
        <v>350</v>
      </c>
      <c r="CW38" s="19" t="s">
        <v>320</v>
      </c>
      <c r="CX38" s="19" t="s">
        <v>320</v>
      </c>
      <c r="CY38" s="19" t="s">
        <v>244</v>
      </c>
      <c r="CZ38" s="19" t="s">
        <v>245</v>
      </c>
      <c r="DA38" s="19" t="s">
        <v>246</v>
      </c>
      <c r="DB38" s="19" t="s">
        <v>221</v>
      </c>
      <c r="DC38" s="19" t="s">
        <v>351</v>
      </c>
    </row>
    <row r="39" spans="1:107" x14ac:dyDescent="0.25">
      <c r="A39" s="2" t="s">
        <v>352</v>
      </c>
      <c r="B39" s="2">
        <v>32</v>
      </c>
      <c r="C39" s="2">
        <v>13</v>
      </c>
      <c r="D39" s="2">
        <v>45</v>
      </c>
      <c r="E39" s="2">
        <v>4</v>
      </c>
      <c r="F39" s="2">
        <v>15</v>
      </c>
      <c r="G39" s="2">
        <v>7</v>
      </c>
      <c r="H39" s="2">
        <v>34</v>
      </c>
      <c r="I39" s="2">
        <v>65</v>
      </c>
      <c r="J39" s="2">
        <v>23</v>
      </c>
      <c r="K39" s="2">
        <v>13</v>
      </c>
      <c r="L39" s="2">
        <v>5</v>
      </c>
      <c r="M39" s="2">
        <v>11</v>
      </c>
      <c r="N39" s="2">
        <v>3</v>
      </c>
      <c r="O39" s="2">
        <v>1</v>
      </c>
      <c r="P39" s="2">
        <v>68</v>
      </c>
      <c r="Q39" s="2">
        <v>160</v>
      </c>
      <c r="R39" s="2">
        <v>179</v>
      </c>
      <c r="S39" s="2">
        <v>35</v>
      </c>
      <c r="T39" s="2">
        <v>15</v>
      </c>
      <c r="U39" s="2">
        <v>14</v>
      </c>
      <c r="V39" s="2">
        <v>13</v>
      </c>
      <c r="W39" s="2">
        <v>21</v>
      </c>
      <c r="X39" s="2">
        <v>23</v>
      </c>
      <c r="Y39" s="2">
        <v>1</v>
      </c>
      <c r="Z39" s="2">
        <v>0</v>
      </c>
      <c r="AA39" s="2">
        <v>0</v>
      </c>
      <c r="AB39" s="2">
        <v>14</v>
      </c>
      <c r="AC39" s="2">
        <v>56</v>
      </c>
      <c r="AD39" s="17">
        <v>4</v>
      </c>
      <c r="AE39" s="17">
        <v>4</v>
      </c>
      <c r="AF39" s="17">
        <v>1</v>
      </c>
      <c r="AG39" s="17">
        <v>1</v>
      </c>
      <c r="AH39" s="2">
        <v>14</v>
      </c>
      <c r="AI39" s="2">
        <v>80</v>
      </c>
      <c r="AJ39" s="2">
        <v>2</v>
      </c>
      <c r="AK39" s="2">
        <v>0</v>
      </c>
      <c r="AL39" s="2">
        <v>44</v>
      </c>
      <c r="AM39" s="2">
        <v>0</v>
      </c>
      <c r="AN39" s="2">
        <v>4</v>
      </c>
      <c r="AO39" s="2">
        <v>0</v>
      </c>
      <c r="AP39" s="2">
        <v>0</v>
      </c>
      <c r="AQ39" s="2">
        <v>11</v>
      </c>
      <c r="AR39" s="2">
        <v>72</v>
      </c>
      <c r="AS39" s="2">
        <v>37</v>
      </c>
      <c r="AT39" s="2">
        <v>77</v>
      </c>
      <c r="AU39" s="2">
        <v>37</v>
      </c>
      <c r="AV39" s="2">
        <v>27</v>
      </c>
      <c r="AW39" s="2">
        <v>14</v>
      </c>
      <c r="AX39" s="2">
        <v>18</v>
      </c>
      <c r="AY39" s="2">
        <v>91</v>
      </c>
      <c r="AZ39" s="2">
        <v>0</v>
      </c>
      <c r="BA39" s="2">
        <v>87</v>
      </c>
      <c r="BB39" s="2">
        <v>31</v>
      </c>
      <c r="BC39" s="2">
        <v>6</v>
      </c>
      <c r="BD39" s="2">
        <v>9</v>
      </c>
      <c r="BE39" s="2">
        <v>11</v>
      </c>
      <c r="BF39" s="2">
        <v>14</v>
      </c>
      <c r="BG39" s="2">
        <v>0</v>
      </c>
      <c r="BH39" s="2">
        <v>41</v>
      </c>
      <c r="BI39" s="2">
        <v>39</v>
      </c>
      <c r="BJ39" s="2">
        <v>28</v>
      </c>
      <c r="BK39" s="2">
        <v>5</v>
      </c>
      <c r="BL39" s="2">
        <v>1</v>
      </c>
      <c r="BM39" s="2">
        <v>0</v>
      </c>
      <c r="BN39" s="2">
        <v>2</v>
      </c>
      <c r="BO39" s="2">
        <v>31</v>
      </c>
      <c r="BP39" s="2">
        <v>62</v>
      </c>
      <c r="BQ39" s="2">
        <v>58</v>
      </c>
      <c r="BR39" s="2">
        <v>115</v>
      </c>
      <c r="BS39" s="2">
        <v>0</v>
      </c>
      <c r="BT39" s="2">
        <v>4</v>
      </c>
      <c r="BU39" s="2">
        <v>0</v>
      </c>
      <c r="BV39" s="2">
        <v>0</v>
      </c>
      <c r="BW39" s="2">
        <v>0</v>
      </c>
      <c r="BX39" s="2">
        <v>0</v>
      </c>
      <c r="BY39" s="2">
        <v>59</v>
      </c>
      <c r="BZ39" s="2">
        <v>39</v>
      </c>
      <c r="CA39" s="2">
        <v>14</v>
      </c>
      <c r="CB39" s="2">
        <v>0</v>
      </c>
      <c r="CC39" s="2">
        <v>0</v>
      </c>
      <c r="CD39" s="2">
        <v>0</v>
      </c>
      <c r="CE39" s="2">
        <v>0</v>
      </c>
      <c r="CF39" s="2">
        <v>39</v>
      </c>
      <c r="CG39" s="2">
        <v>58</v>
      </c>
      <c r="CH39" s="2">
        <v>20</v>
      </c>
      <c r="CI39" s="2">
        <v>52</v>
      </c>
      <c r="CJ39" s="2">
        <v>11</v>
      </c>
      <c r="CK39" s="2">
        <v>79</v>
      </c>
      <c r="CL39" s="17">
        <v>61</v>
      </c>
      <c r="CM39" s="17">
        <v>105</v>
      </c>
      <c r="CN39" s="17">
        <v>27</v>
      </c>
      <c r="CO39" s="17">
        <v>27</v>
      </c>
      <c r="CP39" s="2">
        <v>149</v>
      </c>
      <c r="CQ39" s="2">
        <v>110</v>
      </c>
      <c r="CR39" s="2">
        <v>14</v>
      </c>
      <c r="CS39" s="2">
        <v>75</v>
      </c>
      <c r="CT39" s="2">
        <f t="shared" si="2"/>
        <v>2891</v>
      </c>
      <c r="CU39" s="18">
        <f t="shared" si="3"/>
        <v>0.73020170843457488</v>
      </c>
      <c r="CV39" s="2"/>
      <c r="CW39" s="19" t="s">
        <v>250</v>
      </c>
      <c r="CX39" s="19" t="s">
        <v>250</v>
      </c>
      <c r="CY39" s="19" t="s">
        <v>244</v>
      </c>
      <c r="CZ39" s="19" t="s">
        <v>245</v>
      </c>
      <c r="DA39" s="19" t="s">
        <v>246</v>
      </c>
      <c r="DB39" s="19" t="s">
        <v>221</v>
      </c>
      <c r="DC39" s="19" t="s">
        <v>353</v>
      </c>
    </row>
    <row r="40" spans="1:107" x14ac:dyDescent="0.25">
      <c r="A40" s="2" t="s">
        <v>354</v>
      </c>
      <c r="B40" s="2">
        <v>3</v>
      </c>
      <c r="C40" s="2">
        <v>2</v>
      </c>
      <c r="D40" s="2">
        <v>1</v>
      </c>
      <c r="E40" s="2">
        <v>0</v>
      </c>
      <c r="F40" s="2">
        <v>0</v>
      </c>
      <c r="G40" s="2">
        <v>0</v>
      </c>
      <c r="H40" s="2">
        <v>9</v>
      </c>
      <c r="I40" s="2">
        <v>35</v>
      </c>
      <c r="J40" s="2">
        <v>4</v>
      </c>
      <c r="K40" s="2">
        <v>0</v>
      </c>
      <c r="L40" s="2">
        <v>0</v>
      </c>
      <c r="M40" s="2">
        <v>1</v>
      </c>
      <c r="N40" s="2">
        <v>0</v>
      </c>
      <c r="O40" s="2">
        <v>0</v>
      </c>
      <c r="P40" s="2">
        <v>0</v>
      </c>
      <c r="Q40" s="2">
        <v>0</v>
      </c>
      <c r="R40" s="2">
        <v>38</v>
      </c>
      <c r="S40" s="2">
        <v>96</v>
      </c>
      <c r="T40" s="2">
        <v>5</v>
      </c>
      <c r="U40" s="2">
        <v>35</v>
      </c>
      <c r="V40" s="2">
        <v>318</v>
      </c>
      <c r="W40" s="2">
        <v>51</v>
      </c>
      <c r="X40" s="2">
        <v>0</v>
      </c>
      <c r="Y40" s="2">
        <v>2</v>
      </c>
      <c r="Z40" s="2">
        <v>0</v>
      </c>
      <c r="AA40" s="2">
        <v>2</v>
      </c>
      <c r="AB40" s="2">
        <v>2</v>
      </c>
      <c r="AC40" s="2">
        <v>1</v>
      </c>
      <c r="AD40" s="17">
        <v>0</v>
      </c>
      <c r="AE40" s="17">
        <v>4</v>
      </c>
      <c r="AF40" s="17">
        <v>28</v>
      </c>
      <c r="AG40" s="17">
        <v>0</v>
      </c>
      <c r="AH40" s="2">
        <v>35</v>
      </c>
      <c r="AI40" s="2">
        <v>1</v>
      </c>
      <c r="AJ40" s="2">
        <v>0</v>
      </c>
      <c r="AK40" s="2">
        <v>51</v>
      </c>
      <c r="AL40" s="2">
        <v>13</v>
      </c>
      <c r="AM40" s="2">
        <v>0</v>
      </c>
      <c r="AN40" s="2">
        <v>22</v>
      </c>
      <c r="AO40" s="2">
        <v>1</v>
      </c>
      <c r="AP40" s="2">
        <v>1</v>
      </c>
      <c r="AQ40" s="2">
        <v>20</v>
      </c>
      <c r="AR40" s="2">
        <v>0</v>
      </c>
      <c r="AS40" s="2">
        <v>0</v>
      </c>
      <c r="AT40" s="2">
        <v>1</v>
      </c>
      <c r="AU40" s="2">
        <v>1</v>
      </c>
      <c r="AV40" s="2">
        <v>0</v>
      </c>
      <c r="AW40" s="2">
        <v>45</v>
      </c>
      <c r="AX40" s="2">
        <v>261</v>
      </c>
      <c r="AY40" s="2">
        <v>1</v>
      </c>
      <c r="AZ40" s="2">
        <v>5</v>
      </c>
      <c r="BA40" s="2">
        <v>0</v>
      </c>
      <c r="BB40" s="2">
        <v>1</v>
      </c>
      <c r="BC40" s="2">
        <v>0</v>
      </c>
      <c r="BD40" s="2">
        <v>5</v>
      </c>
      <c r="BE40" s="2">
        <v>0</v>
      </c>
      <c r="BF40" s="2">
        <v>6</v>
      </c>
      <c r="BG40" s="2">
        <v>8</v>
      </c>
      <c r="BH40" s="2">
        <v>0</v>
      </c>
      <c r="BI40" s="2">
        <v>27</v>
      </c>
      <c r="BJ40" s="2">
        <v>0</v>
      </c>
      <c r="BK40" s="2">
        <v>6</v>
      </c>
      <c r="BL40" s="2">
        <v>0</v>
      </c>
      <c r="BM40" s="2">
        <v>0</v>
      </c>
      <c r="BN40" s="2">
        <v>1</v>
      </c>
      <c r="BO40" s="2">
        <v>2</v>
      </c>
      <c r="BP40" s="2">
        <v>4</v>
      </c>
      <c r="BQ40" s="2">
        <v>2</v>
      </c>
      <c r="BR40" s="2">
        <v>0</v>
      </c>
      <c r="BS40" s="2">
        <v>182</v>
      </c>
      <c r="BT40" s="2">
        <v>339</v>
      </c>
      <c r="BU40" s="2">
        <v>1</v>
      </c>
      <c r="BV40" s="2">
        <v>0</v>
      </c>
      <c r="BW40" s="2">
        <v>0</v>
      </c>
      <c r="BX40" s="2">
        <v>0</v>
      </c>
      <c r="BY40" s="2">
        <v>2</v>
      </c>
      <c r="BZ40" s="2">
        <v>3</v>
      </c>
      <c r="CA40" s="2">
        <v>2</v>
      </c>
      <c r="CB40" s="2">
        <v>306</v>
      </c>
      <c r="CC40" s="2">
        <v>4</v>
      </c>
      <c r="CD40" s="2">
        <v>730</v>
      </c>
      <c r="CE40" s="2">
        <v>1</v>
      </c>
      <c r="CF40" s="2">
        <v>4</v>
      </c>
      <c r="CG40" s="2">
        <v>0</v>
      </c>
      <c r="CH40" s="2">
        <v>3</v>
      </c>
      <c r="CI40" s="2">
        <v>11</v>
      </c>
      <c r="CJ40" s="2">
        <v>46</v>
      </c>
      <c r="CK40" s="2">
        <v>29</v>
      </c>
      <c r="CL40" s="17">
        <v>1</v>
      </c>
      <c r="CM40" s="17">
        <v>3</v>
      </c>
      <c r="CN40" s="17">
        <v>5</v>
      </c>
      <c r="CO40" s="17">
        <v>7</v>
      </c>
      <c r="CP40" s="2">
        <v>1</v>
      </c>
      <c r="CQ40" s="2">
        <v>3</v>
      </c>
      <c r="CR40" s="2">
        <v>0</v>
      </c>
      <c r="CS40" s="2">
        <v>12</v>
      </c>
      <c r="CT40" s="2">
        <f t="shared" si="2"/>
        <v>2852</v>
      </c>
      <c r="CU40" s="18">
        <f t="shared" si="3"/>
        <v>0.72035118383099528</v>
      </c>
      <c r="CV40" s="2" t="s">
        <v>355</v>
      </c>
      <c r="CW40" s="19" t="s">
        <v>356</v>
      </c>
      <c r="CX40" s="19" t="s">
        <v>356</v>
      </c>
      <c r="CY40" s="19" t="s">
        <v>357</v>
      </c>
      <c r="CZ40" s="19" t="s">
        <v>358</v>
      </c>
      <c r="DA40" s="19" t="s">
        <v>359</v>
      </c>
      <c r="DB40" s="19" t="s">
        <v>360</v>
      </c>
      <c r="DC40" s="19" t="s">
        <v>361</v>
      </c>
    </row>
    <row r="41" spans="1:107" x14ac:dyDescent="0.25">
      <c r="A41" s="2" t="s">
        <v>362</v>
      </c>
      <c r="B41" s="2">
        <v>1</v>
      </c>
      <c r="C41" s="2">
        <v>0</v>
      </c>
      <c r="D41" s="2">
        <v>1</v>
      </c>
      <c r="E41" s="2">
        <v>0</v>
      </c>
      <c r="F41" s="2">
        <v>132</v>
      </c>
      <c r="G41" s="2">
        <v>225</v>
      </c>
      <c r="H41" s="2">
        <v>19</v>
      </c>
      <c r="I41" s="2">
        <v>78</v>
      </c>
      <c r="J41" s="2">
        <v>8</v>
      </c>
      <c r="K41" s="2">
        <v>130</v>
      </c>
      <c r="L41" s="2">
        <v>1</v>
      </c>
      <c r="M41" s="2">
        <v>26</v>
      </c>
      <c r="N41" s="2">
        <v>0</v>
      </c>
      <c r="O41" s="2">
        <v>109</v>
      </c>
      <c r="P41" s="2">
        <v>0</v>
      </c>
      <c r="Q41" s="2">
        <v>0</v>
      </c>
      <c r="R41" s="2">
        <v>0</v>
      </c>
      <c r="S41" s="2">
        <v>0</v>
      </c>
      <c r="T41" s="2">
        <v>1</v>
      </c>
      <c r="U41" s="2">
        <v>42</v>
      </c>
      <c r="V41" s="2">
        <v>1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17">
        <v>0</v>
      </c>
      <c r="AE41" s="17">
        <v>0</v>
      </c>
      <c r="AF41" s="17">
        <v>0</v>
      </c>
      <c r="AG41" s="17">
        <v>137</v>
      </c>
      <c r="AH41" s="2">
        <v>0</v>
      </c>
      <c r="AI41" s="2">
        <v>0</v>
      </c>
      <c r="AJ41" s="2">
        <v>0</v>
      </c>
      <c r="AK41" s="2">
        <v>2</v>
      </c>
      <c r="AL41" s="2">
        <v>75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1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59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1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6</v>
      </c>
      <c r="BZ41" s="2">
        <v>0</v>
      </c>
      <c r="CA41" s="2">
        <v>427</v>
      </c>
      <c r="CB41" s="2">
        <v>0</v>
      </c>
      <c r="CC41" s="2">
        <v>0</v>
      </c>
      <c r="CD41" s="2">
        <v>0</v>
      </c>
      <c r="CE41" s="2">
        <v>649</v>
      </c>
      <c r="CF41" s="2">
        <v>256</v>
      </c>
      <c r="CG41" s="2">
        <v>304</v>
      </c>
      <c r="CH41" s="2">
        <v>1</v>
      </c>
      <c r="CI41" s="2">
        <v>2</v>
      </c>
      <c r="CJ41" s="2">
        <v>0</v>
      </c>
      <c r="CK41" s="2">
        <v>0</v>
      </c>
      <c r="CL41" s="17">
        <v>0</v>
      </c>
      <c r="CM41" s="17">
        <v>1</v>
      </c>
      <c r="CN41" s="17">
        <v>0</v>
      </c>
      <c r="CO41" s="17">
        <v>0</v>
      </c>
      <c r="CP41" s="2">
        <v>0</v>
      </c>
      <c r="CQ41" s="2">
        <v>0</v>
      </c>
      <c r="CR41" s="2">
        <v>0</v>
      </c>
      <c r="CS41" s="2">
        <v>0</v>
      </c>
      <c r="CT41" s="2">
        <f t="shared" si="2"/>
        <v>2695</v>
      </c>
      <c r="CU41" s="18">
        <f t="shared" si="3"/>
        <v>0.68069650786273928</v>
      </c>
      <c r="CV41" s="2" t="s">
        <v>363</v>
      </c>
      <c r="CW41" s="19" t="s">
        <v>229</v>
      </c>
      <c r="CX41" s="19" t="s">
        <v>229</v>
      </c>
      <c r="CY41" s="19" t="s">
        <v>230</v>
      </c>
      <c r="CZ41" s="19" t="s">
        <v>231</v>
      </c>
      <c r="DA41" s="19" t="s">
        <v>213</v>
      </c>
      <c r="DB41" s="19" t="s">
        <v>213</v>
      </c>
      <c r="DC41" s="19" t="s">
        <v>364</v>
      </c>
    </row>
    <row r="42" spans="1:107" x14ac:dyDescent="0.25">
      <c r="A42" s="2" t="s">
        <v>365</v>
      </c>
      <c r="B42" s="2">
        <v>0</v>
      </c>
      <c r="C42" s="2">
        <v>1</v>
      </c>
      <c r="D42" s="2">
        <v>0</v>
      </c>
      <c r="E42" s="2">
        <v>0</v>
      </c>
      <c r="F42" s="2">
        <v>0</v>
      </c>
      <c r="G42" s="2">
        <v>0</v>
      </c>
      <c r="H42" s="2">
        <v>1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1</v>
      </c>
      <c r="S42" s="2">
        <v>5</v>
      </c>
      <c r="T42" s="2">
        <v>0</v>
      </c>
      <c r="U42" s="2">
        <v>9</v>
      </c>
      <c r="V42" s="2">
        <v>242</v>
      </c>
      <c r="W42" s="2">
        <v>716</v>
      </c>
      <c r="X42" s="2">
        <v>0</v>
      </c>
      <c r="Y42" s="2">
        <v>0</v>
      </c>
      <c r="Z42" s="2">
        <v>0</v>
      </c>
      <c r="AA42" s="2">
        <v>0</v>
      </c>
      <c r="AB42" s="2">
        <v>1</v>
      </c>
      <c r="AC42" s="2">
        <v>0</v>
      </c>
      <c r="AD42" s="17">
        <v>0</v>
      </c>
      <c r="AE42" s="17">
        <v>0</v>
      </c>
      <c r="AF42" s="17">
        <v>0</v>
      </c>
      <c r="AG42" s="17">
        <v>0</v>
      </c>
      <c r="AH42" s="2">
        <v>0</v>
      </c>
      <c r="AI42" s="2">
        <v>0</v>
      </c>
      <c r="AJ42" s="2">
        <v>0</v>
      </c>
      <c r="AK42" s="2">
        <v>1</v>
      </c>
      <c r="AL42" s="2">
        <v>4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1</v>
      </c>
      <c r="AW42" s="2">
        <v>0</v>
      </c>
      <c r="AX42" s="2">
        <v>0</v>
      </c>
      <c r="AY42" s="2">
        <v>0</v>
      </c>
      <c r="AZ42" s="2">
        <v>0</v>
      </c>
      <c r="BA42" s="2">
        <v>1</v>
      </c>
      <c r="BB42" s="2">
        <v>0</v>
      </c>
      <c r="BC42" s="2">
        <v>0</v>
      </c>
      <c r="BD42" s="2">
        <v>1</v>
      </c>
      <c r="BE42" s="2">
        <v>0</v>
      </c>
      <c r="BF42" s="2">
        <v>9</v>
      </c>
      <c r="BG42" s="2">
        <v>324</v>
      </c>
      <c r="BH42" s="2">
        <v>0</v>
      </c>
      <c r="BI42" s="2">
        <v>2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4</v>
      </c>
      <c r="CB42" s="2">
        <v>1</v>
      </c>
      <c r="CC42" s="2">
        <v>1316</v>
      </c>
      <c r="CD42" s="2">
        <v>36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17">
        <v>0</v>
      </c>
      <c r="CM42" s="17">
        <v>0</v>
      </c>
      <c r="CN42" s="17">
        <v>0</v>
      </c>
      <c r="CO42" s="17">
        <v>0</v>
      </c>
      <c r="CP42" s="2">
        <v>0</v>
      </c>
      <c r="CQ42" s="2">
        <v>0</v>
      </c>
      <c r="CR42" s="2">
        <v>0</v>
      </c>
      <c r="CS42" s="2">
        <v>0</v>
      </c>
      <c r="CT42" s="2">
        <f t="shared" si="2"/>
        <v>2676</v>
      </c>
      <c r="CU42" s="18">
        <f t="shared" si="3"/>
        <v>0.67589753433791844</v>
      </c>
      <c r="CV42" s="2" t="s">
        <v>366</v>
      </c>
      <c r="CW42" s="19" t="s">
        <v>367</v>
      </c>
      <c r="CX42" s="19" t="s">
        <v>368</v>
      </c>
      <c r="CY42" s="19" t="s">
        <v>218</v>
      </c>
      <c r="CZ42" s="19" t="s">
        <v>219</v>
      </c>
      <c r="DA42" s="19" t="s">
        <v>220</v>
      </c>
      <c r="DB42" s="19" t="s">
        <v>221</v>
      </c>
      <c r="DC42" s="19" t="s">
        <v>369</v>
      </c>
    </row>
    <row r="43" spans="1:107" x14ac:dyDescent="0.25">
      <c r="A43" s="2" t="s">
        <v>370</v>
      </c>
      <c r="B43" s="2">
        <v>24</v>
      </c>
      <c r="C43" s="2">
        <v>0</v>
      </c>
      <c r="D43" s="2">
        <v>28</v>
      </c>
      <c r="E43" s="2">
        <v>2</v>
      </c>
      <c r="F43" s="2">
        <v>42</v>
      </c>
      <c r="G43" s="2">
        <v>42</v>
      </c>
      <c r="H43" s="2">
        <v>72</v>
      </c>
      <c r="I43" s="2">
        <v>63</v>
      </c>
      <c r="J43" s="2">
        <v>16</v>
      </c>
      <c r="K43" s="2">
        <v>22</v>
      </c>
      <c r="L43" s="2">
        <v>11</v>
      </c>
      <c r="M43" s="2">
        <v>19</v>
      </c>
      <c r="N43" s="2">
        <v>49</v>
      </c>
      <c r="O43" s="2">
        <v>2</v>
      </c>
      <c r="P43" s="2">
        <v>57</v>
      </c>
      <c r="Q43" s="2">
        <v>55</v>
      </c>
      <c r="R43" s="2">
        <v>14</v>
      </c>
      <c r="S43" s="2">
        <v>5</v>
      </c>
      <c r="T43" s="2">
        <v>15</v>
      </c>
      <c r="U43" s="2">
        <v>35</v>
      </c>
      <c r="V43" s="2">
        <v>24</v>
      </c>
      <c r="W43" s="2">
        <v>3</v>
      </c>
      <c r="X43" s="2">
        <v>30</v>
      </c>
      <c r="Y43" s="2">
        <v>0</v>
      </c>
      <c r="Z43" s="2">
        <v>0</v>
      </c>
      <c r="AA43" s="2">
        <v>0</v>
      </c>
      <c r="AB43" s="2">
        <v>2</v>
      </c>
      <c r="AC43" s="2">
        <v>3</v>
      </c>
      <c r="AD43" s="17">
        <v>11</v>
      </c>
      <c r="AE43" s="17">
        <v>217</v>
      </c>
      <c r="AF43" s="17">
        <v>62</v>
      </c>
      <c r="AG43" s="17">
        <v>124</v>
      </c>
      <c r="AH43" s="2">
        <v>16</v>
      </c>
      <c r="AI43" s="2">
        <v>110</v>
      </c>
      <c r="AJ43" s="2">
        <v>19</v>
      </c>
      <c r="AK43" s="2">
        <v>4</v>
      </c>
      <c r="AL43" s="2">
        <v>105</v>
      </c>
      <c r="AM43" s="2">
        <v>0</v>
      </c>
      <c r="AN43" s="2">
        <v>8</v>
      </c>
      <c r="AO43" s="2">
        <v>0</v>
      </c>
      <c r="AP43" s="2">
        <v>0</v>
      </c>
      <c r="AQ43" s="2">
        <v>1</v>
      </c>
      <c r="AR43" s="2">
        <v>371</v>
      </c>
      <c r="AS43" s="2">
        <v>81</v>
      </c>
      <c r="AT43" s="2">
        <v>105</v>
      </c>
      <c r="AU43" s="2">
        <v>138</v>
      </c>
      <c r="AV43" s="2">
        <v>5</v>
      </c>
      <c r="AW43" s="2">
        <v>2</v>
      </c>
      <c r="AX43" s="2">
        <v>4</v>
      </c>
      <c r="AY43" s="2">
        <v>23</v>
      </c>
      <c r="AZ43" s="2">
        <v>0</v>
      </c>
      <c r="BA43" s="2">
        <v>73</v>
      </c>
      <c r="BB43" s="2">
        <v>27</v>
      </c>
      <c r="BC43" s="2">
        <v>5</v>
      </c>
      <c r="BD43" s="2">
        <v>5</v>
      </c>
      <c r="BE43" s="2">
        <v>9</v>
      </c>
      <c r="BF43" s="2">
        <v>88</v>
      </c>
      <c r="BG43" s="2">
        <v>31</v>
      </c>
      <c r="BH43" s="2">
        <v>0</v>
      </c>
      <c r="BI43" s="2">
        <v>34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5</v>
      </c>
      <c r="BP43" s="2">
        <v>3</v>
      </c>
      <c r="BQ43" s="2">
        <v>2</v>
      </c>
      <c r="BR43" s="2">
        <v>3</v>
      </c>
      <c r="BS43" s="2">
        <v>0</v>
      </c>
      <c r="BT43" s="2">
        <v>18</v>
      </c>
      <c r="BU43" s="2">
        <v>0</v>
      </c>
      <c r="BV43" s="2">
        <v>0</v>
      </c>
      <c r="BW43" s="2">
        <v>0</v>
      </c>
      <c r="BX43" s="2">
        <v>60</v>
      </c>
      <c r="BY43" s="2">
        <v>1</v>
      </c>
      <c r="BZ43" s="2">
        <v>35</v>
      </c>
      <c r="CA43" s="2">
        <v>30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23</v>
      </c>
      <c r="CI43" s="2">
        <v>1</v>
      </c>
      <c r="CJ43" s="2">
        <v>6</v>
      </c>
      <c r="CK43" s="2">
        <v>4</v>
      </c>
      <c r="CL43" s="17">
        <v>0</v>
      </c>
      <c r="CM43" s="17">
        <v>0</v>
      </c>
      <c r="CN43" s="17">
        <v>0</v>
      </c>
      <c r="CO43" s="17">
        <v>0</v>
      </c>
      <c r="CP43" s="2">
        <v>22</v>
      </c>
      <c r="CQ43" s="2">
        <v>1</v>
      </c>
      <c r="CR43" s="2">
        <v>9</v>
      </c>
      <c r="CS43" s="2">
        <v>48</v>
      </c>
      <c r="CT43" s="2">
        <f t="shared" si="2"/>
        <v>2584</v>
      </c>
      <c r="CU43" s="18">
        <f t="shared" si="3"/>
        <v>0.65266039937562825</v>
      </c>
      <c r="CV43" s="2" t="s">
        <v>371</v>
      </c>
      <c r="CW43" s="19" t="s">
        <v>345</v>
      </c>
      <c r="CX43" s="19" t="s">
        <v>345</v>
      </c>
      <c r="CY43" s="19" t="s">
        <v>244</v>
      </c>
      <c r="CZ43" s="19" t="s">
        <v>245</v>
      </c>
      <c r="DA43" s="19" t="s">
        <v>246</v>
      </c>
      <c r="DB43" s="19" t="s">
        <v>221</v>
      </c>
      <c r="DC43" s="19" t="s">
        <v>372</v>
      </c>
    </row>
    <row r="44" spans="1:107" x14ac:dyDescent="0.25">
      <c r="A44" s="2" t="s">
        <v>373</v>
      </c>
      <c r="B44" s="2">
        <v>1</v>
      </c>
      <c r="C44" s="2">
        <v>0</v>
      </c>
      <c r="D44" s="2">
        <v>0</v>
      </c>
      <c r="E44" s="2">
        <v>0</v>
      </c>
      <c r="F44" s="2">
        <v>0</v>
      </c>
      <c r="G44" s="2">
        <v>4</v>
      </c>
      <c r="H44" s="2">
        <v>2</v>
      </c>
      <c r="I44" s="2">
        <v>0</v>
      </c>
      <c r="J44" s="2">
        <v>1</v>
      </c>
      <c r="K44" s="2">
        <v>2</v>
      </c>
      <c r="L44" s="2">
        <v>0</v>
      </c>
      <c r="M44" s="2">
        <v>0</v>
      </c>
      <c r="N44" s="2">
        <v>0</v>
      </c>
      <c r="O44" s="2">
        <v>7</v>
      </c>
      <c r="P44" s="2">
        <v>0</v>
      </c>
      <c r="Q44" s="2">
        <v>0</v>
      </c>
      <c r="R44" s="2">
        <v>3</v>
      </c>
      <c r="S44" s="2">
        <v>3</v>
      </c>
      <c r="T44" s="2">
        <v>0</v>
      </c>
      <c r="U44" s="2">
        <v>7</v>
      </c>
      <c r="V44" s="2">
        <v>61</v>
      </c>
      <c r="W44" s="2">
        <v>5</v>
      </c>
      <c r="X44" s="2">
        <v>0</v>
      </c>
      <c r="Y44" s="2">
        <v>0</v>
      </c>
      <c r="Z44" s="2">
        <v>17</v>
      </c>
      <c r="AA44" s="2">
        <v>51</v>
      </c>
      <c r="AB44" s="2">
        <v>0</v>
      </c>
      <c r="AC44" s="2">
        <v>2</v>
      </c>
      <c r="AD44" s="17">
        <v>0</v>
      </c>
      <c r="AE44" s="17">
        <v>4</v>
      </c>
      <c r="AF44" s="17">
        <v>12</v>
      </c>
      <c r="AG44" s="17">
        <v>2</v>
      </c>
      <c r="AH44" s="2">
        <v>0</v>
      </c>
      <c r="AI44" s="2">
        <v>1</v>
      </c>
      <c r="AJ44" s="2">
        <v>20</v>
      </c>
      <c r="AK44" s="2">
        <v>40</v>
      </c>
      <c r="AL44" s="2">
        <v>5</v>
      </c>
      <c r="AM44" s="2">
        <v>0</v>
      </c>
      <c r="AN44" s="2">
        <v>1</v>
      </c>
      <c r="AO44" s="2">
        <v>0</v>
      </c>
      <c r="AP44" s="2">
        <v>0</v>
      </c>
      <c r="AQ44" s="2">
        <v>11</v>
      </c>
      <c r="AR44" s="2">
        <v>0</v>
      </c>
      <c r="AS44" s="2">
        <v>5</v>
      </c>
      <c r="AT44" s="2">
        <v>21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3</v>
      </c>
      <c r="BB44" s="2">
        <v>35</v>
      </c>
      <c r="BC44" s="2">
        <v>1</v>
      </c>
      <c r="BD44" s="2">
        <v>3</v>
      </c>
      <c r="BE44" s="2">
        <v>5</v>
      </c>
      <c r="BF44" s="2">
        <v>1</v>
      </c>
      <c r="BG44" s="2">
        <v>1</v>
      </c>
      <c r="BH44" s="2">
        <v>58</v>
      </c>
      <c r="BI44" s="2">
        <v>6</v>
      </c>
      <c r="BJ44" s="2">
        <v>40</v>
      </c>
      <c r="BK44" s="2">
        <v>21</v>
      </c>
      <c r="BL44" s="2">
        <v>0</v>
      </c>
      <c r="BM44" s="2">
        <v>0</v>
      </c>
      <c r="BN44" s="2">
        <v>0</v>
      </c>
      <c r="BO44" s="2">
        <v>24</v>
      </c>
      <c r="BP44" s="2">
        <v>23</v>
      </c>
      <c r="BQ44" s="2">
        <v>0</v>
      </c>
      <c r="BR44" s="2">
        <v>2</v>
      </c>
      <c r="BS44" s="2">
        <v>0</v>
      </c>
      <c r="BT44" s="2">
        <v>5</v>
      </c>
      <c r="BU44" s="2">
        <v>12</v>
      </c>
      <c r="BV44" s="2">
        <v>404</v>
      </c>
      <c r="BW44" s="2">
        <v>662</v>
      </c>
      <c r="BX44" s="2">
        <v>2</v>
      </c>
      <c r="BY44" s="2">
        <v>0</v>
      </c>
      <c r="BZ44" s="2">
        <v>0</v>
      </c>
      <c r="CA44" s="2">
        <v>0</v>
      </c>
      <c r="CB44" s="2">
        <v>6</v>
      </c>
      <c r="CC44" s="2">
        <v>7</v>
      </c>
      <c r="CD44" s="2">
        <v>8</v>
      </c>
      <c r="CE44" s="2">
        <v>1</v>
      </c>
      <c r="CF44" s="2">
        <v>2</v>
      </c>
      <c r="CG44" s="2">
        <v>0</v>
      </c>
      <c r="CH44" s="2">
        <v>0</v>
      </c>
      <c r="CI44" s="2">
        <v>342</v>
      </c>
      <c r="CJ44" s="2">
        <v>131</v>
      </c>
      <c r="CK44" s="2">
        <v>1</v>
      </c>
      <c r="CL44" s="17">
        <v>157</v>
      </c>
      <c r="CM44" s="17">
        <v>115</v>
      </c>
      <c r="CN44" s="17">
        <v>28</v>
      </c>
      <c r="CO44" s="17">
        <v>76</v>
      </c>
      <c r="CP44" s="2">
        <v>0</v>
      </c>
      <c r="CQ44" s="2">
        <v>2</v>
      </c>
      <c r="CR44" s="2">
        <v>1</v>
      </c>
      <c r="CS44" s="2">
        <v>0</v>
      </c>
      <c r="CT44" s="2">
        <f t="shared" si="2"/>
        <v>2473</v>
      </c>
      <c r="CU44" s="18">
        <f t="shared" si="3"/>
        <v>0.62462429088851723</v>
      </c>
      <c r="CV44" s="2" t="s">
        <v>374</v>
      </c>
      <c r="CW44" s="19" t="s">
        <v>375</v>
      </c>
      <c r="CX44" s="19" t="s">
        <v>376</v>
      </c>
      <c r="CY44" s="19" t="s">
        <v>218</v>
      </c>
      <c r="CZ44" s="19" t="s">
        <v>219</v>
      </c>
      <c r="DA44" s="19" t="s">
        <v>220</v>
      </c>
      <c r="DB44" s="19" t="s">
        <v>221</v>
      </c>
      <c r="DC44" s="19" t="s">
        <v>377</v>
      </c>
    </row>
    <row r="45" spans="1:107" x14ac:dyDescent="0.25">
      <c r="A45" s="2" t="s">
        <v>378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2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1</v>
      </c>
      <c r="U45" s="2">
        <v>18</v>
      </c>
      <c r="V45" s="2">
        <v>6</v>
      </c>
      <c r="W45" s="2">
        <v>0</v>
      </c>
      <c r="X45" s="2">
        <v>1</v>
      </c>
      <c r="Y45" s="2">
        <v>1113</v>
      </c>
      <c r="Z45" s="2">
        <v>56</v>
      </c>
      <c r="AA45" s="2">
        <v>3</v>
      </c>
      <c r="AB45" s="2">
        <v>0</v>
      </c>
      <c r="AC45" s="2">
        <v>1</v>
      </c>
      <c r="AD45" s="17">
        <v>0</v>
      </c>
      <c r="AE45" s="17">
        <v>1</v>
      </c>
      <c r="AF45" s="17">
        <v>0</v>
      </c>
      <c r="AG45" s="17">
        <v>0</v>
      </c>
      <c r="AH45" s="2">
        <v>0</v>
      </c>
      <c r="AI45" s="2">
        <v>0</v>
      </c>
      <c r="AJ45" s="2">
        <v>0</v>
      </c>
      <c r="AK45" s="2">
        <v>0</v>
      </c>
      <c r="AL45" s="2">
        <v>1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1</v>
      </c>
      <c r="AZ45" s="2">
        <v>2</v>
      </c>
      <c r="BA45" s="2">
        <v>0</v>
      </c>
      <c r="BB45" s="2">
        <v>0</v>
      </c>
      <c r="BC45" s="2">
        <v>0</v>
      </c>
      <c r="BD45" s="2">
        <v>1</v>
      </c>
      <c r="BE45" s="2">
        <v>0</v>
      </c>
      <c r="BF45" s="2">
        <v>210</v>
      </c>
      <c r="BG45" s="2">
        <v>451</v>
      </c>
      <c r="BH45" s="2">
        <v>0</v>
      </c>
      <c r="BI45" s="2">
        <v>2</v>
      </c>
      <c r="BJ45" s="2">
        <v>14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332</v>
      </c>
      <c r="BT45" s="2">
        <v>11</v>
      </c>
      <c r="BU45" s="2">
        <v>0</v>
      </c>
      <c r="BV45" s="2">
        <v>1</v>
      </c>
      <c r="BW45" s="2">
        <v>0</v>
      </c>
      <c r="BX45" s="2">
        <v>0</v>
      </c>
      <c r="BY45" s="2">
        <v>8</v>
      </c>
      <c r="BZ45" s="2">
        <v>0</v>
      </c>
      <c r="CA45" s="2">
        <v>0</v>
      </c>
      <c r="CB45" s="2">
        <v>192</v>
      </c>
      <c r="CC45" s="2">
        <v>0</v>
      </c>
      <c r="CD45" s="2">
        <v>39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17">
        <v>0</v>
      </c>
      <c r="CM45" s="17">
        <v>0</v>
      </c>
      <c r="CN45" s="17">
        <v>0</v>
      </c>
      <c r="CO45" s="17">
        <v>0</v>
      </c>
      <c r="CP45" s="2">
        <v>0</v>
      </c>
      <c r="CQ45" s="2">
        <v>0</v>
      </c>
      <c r="CR45" s="2">
        <v>0</v>
      </c>
      <c r="CS45" s="2">
        <v>0</v>
      </c>
      <c r="CT45" s="2">
        <f t="shared" si="2"/>
        <v>2467</v>
      </c>
      <c r="CU45" s="18">
        <f t="shared" si="3"/>
        <v>0.62310882556488967</v>
      </c>
      <c r="CV45" s="2"/>
      <c r="CW45" s="19" t="s">
        <v>379</v>
      </c>
      <c r="CX45" s="19" t="s">
        <v>379</v>
      </c>
      <c r="CY45" s="19" t="s">
        <v>277</v>
      </c>
      <c r="CZ45" s="19" t="s">
        <v>245</v>
      </c>
      <c r="DA45" s="19" t="s">
        <v>246</v>
      </c>
      <c r="DB45" s="19" t="s">
        <v>221</v>
      </c>
      <c r="DC45" s="19" t="s">
        <v>380</v>
      </c>
    </row>
    <row r="46" spans="1:107" x14ac:dyDescent="0.25">
      <c r="A46" s="2" t="s">
        <v>381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6</v>
      </c>
      <c r="H46" s="2">
        <v>1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2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6</v>
      </c>
      <c r="AB46" s="2">
        <v>4</v>
      </c>
      <c r="AC46" s="2">
        <v>2</v>
      </c>
      <c r="AD46" s="17">
        <v>0</v>
      </c>
      <c r="AE46" s="17">
        <v>0</v>
      </c>
      <c r="AF46" s="17">
        <v>0</v>
      </c>
      <c r="AG46" s="17">
        <v>0</v>
      </c>
      <c r="AH46" s="2">
        <v>0</v>
      </c>
      <c r="AI46" s="2">
        <v>0</v>
      </c>
      <c r="AJ46" s="2">
        <v>0</v>
      </c>
      <c r="AK46" s="2">
        <v>0</v>
      </c>
      <c r="AL46" s="2">
        <v>4</v>
      </c>
      <c r="AM46" s="2">
        <v>0</v>
      </c>
      <c r="AN46" s="2">
        <v>0</v>
      </c>
      <c r="AO46" s="2">
        <v>716</v>
      </c>
      <c r="AP46" s="2">
        <v>2</v>
      </c>
      <c r="AQ46" s="2">
        <v>2</v>
      </c>
      <c r="AR46" s="2">
        <v>0</v>
      </c>
      <c r="AS46" s="2">
        <v>0</v>
      </c>
      <c r="AT46" s="2">
        <v>0</v>
      </c>
      <c r="AU46" s="2">
        <v>0</v>
      </c>
      <c r="AV46" s="2">
        <v>1</v>
      </c>
      <c r="AW46" s="2">
        <v>0</v>
      </c>
      <c r="AX46" s="2">
        <v>0</v>
      </c>
      <c r="AY46" s="2">
        <v>0</v>
      </c>
      <c r="AZ46" s="2">
        <v>38</v>
      </c>
      <c r="BA46" s="2">
        <v>0</v>
      </c>
      <c r="BB46" s="2">
        <v>0</v>
      </c>
      <c r="BC46" s="2">
        <v>0</v>
      </c>
      <c r="BD46" s="2">
        <v>2</v>
      </c>
      <c r="BE46" s="2">
        <v>0</v>
      </c>
      <c r="BF46" s="2">
        <v>2</v>
      </c>
      <c r="BG46" s="2">
        <v>0</v>
      </c>
      <c r="BH46" s="2">
        <v>0</v>
      </c>
      <c r="BI46" s="2">
        <v>1</v>
      </c>
      <c r="BJ46" s="2">
        <v>0</v>
      </c>
      <c r="BK46" s="2">
        <v>2</v>
      </c>
      <c r="BL46" s="2">
        <v>1</v>
      </c>
      <c r="BM46" s="2">
        <v>0</v>
      </c>
      <c r="BN46" s="2">
        <v>730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1</v>
      </c>
      <c r="BV46" s="2">
        <v>210</v>
      </c>
      <c r="BW46" s="2">
        <v>544</v>
      </c>
      <c r="BX46" s="2">
        <v>6</v>
      </c>
      <c r="BY46" s="2">
        <v>0</v>
      </c>
      <c r="BZ46" s="2">
        <v>0</v>
      </c>
      <c r="CA46" s="2">
        <v>1</v>
      </c>
      <c r="CB46" s="2">
        <v>7</v>
      </c>
      <c r="CC46" s="2">
        <v>39</v>
      </c>
      <c r="CD46" s="2">
        <v>5</v>
      </c>
      <c r="CE46" s="2">
        <v>4</v>
      </c>
      <c r="CF46" s="2">
        <v>31</v>
      </c>
      <c r="CG46" s="2">
        <v>8</v>
      </c>
      <c r="CH46" s="2">
        <v>0</v>
      </c>
      <c r="CI46" s="2">
        <v>0</v>
      </c>
      <c r="CJ46" s="2">
        <v>0</v>
      </c>
      <c r="CK46" s="2">
        <v>0</v>
      </c>
      <c r="CL46" s="17">
        <v>1</v>
      </c>
      <c r="CM46" s="17">
        <v>0</v>
      </c>
      <c r="CN46" s="17">
        <v>0</v>
      </c>
      <c r="CO46" s="17">
        <v>0</v>
      </c>
      <c r="CP46" s="2">
        <v>0</v>
      </c>
      <c r="CQ46" s="2">
        <v>0</v>
      </c>
      <c r="CR46" s="2">
        <v>0</v>
      </c>
      <c r="CS46" s="2">
        <v>0</v>
      </c>
      <c r="CT46" s="2">
        <f t="shared" si="2"/>
        <v>2379</v>
      </c>
      <c r="CU46" s="18">
        <f t="shared" si="3"/>
        <v>0.6008820008183513</v>
      </c>
      <c r="CV46" s="2" t="s">
        <v>382</v>
      </c>
      <c r="CW46" s="19" t="s">
        <v>383</v>
      </c>
      <c r="CX46" s="19" t="s">
        <v>384</v>
      </c>
      <c r="CY46" s="19" t="s">
        <v>244</v>
      </c>
      <c r="CZ46" s="19" t="s">
        <v>245</v>
      </c>
      <c r="DA46" s="19" t="s">
        <v>246</v>
      </c>
      <c r="DB46" s="19" t="s">
        <v>221</v>
      </c>
      <c r="DC46" s="19" t="s">
        <v>385</v>
      </c>
    </row>
    <row r="47" spans="1:107" x14ac:dyDescent="0.25">
      <c r="A47" s="2" t="s">
        <v>386</v>
      </c>
      <c r="B47" s="2">
        <v>67</v>
      </c>
      <c r="C47" s="2">
        <v>75</v>
      </c>
      <c r="D47" s="2">
        <v>32</v>
      </c>
      <c r="E47" s="2">
        <v>25</v>
      </c>
      <c r="F47" s="2">
        <v>40</v>
      </c>
      <c r="G47" s="2">
        <v>36</v>
      </c>
      <c r="H47" s="2">
        <v>26</v>
      </c>
      <c r="I47" s="2">
        <v>38</v>
      </c>
      <c r="J47" s="2">
        <v>37</v>
      </c>
      <c r="K47" s="2">
        <v>25</v>
      </c>
      <c r="L47" s="2">
        <v>23</v>
      </c>
      <c r="M47" s="2">
        <v>61</v>
      </c>
      <c r="N47" s="2">
        <v>0</v>
      </c>
      <c r="O47" s="2">
        <v>0</v>
      </c>
      <c r="P47" s="2">
        <v>0</v>
      </c>
      <c r="Q47" s="2">
        <v>5</v>
      </c>
      <c r="R47" s="2">
        <v>4</v>
      </c>
      <c r="S47" s="2">
        <v>1</v>
      </c>
      <c r="T47" s="2">
        <v>1</v>
      </c>
      <c r="U47" s="2">
        <v>38</v>
      </c>
      <c r="V47" s="2">
        <v>0</v>
      </c>
      <c r="W47" s="2">
        <v>0</v>
      </c>
      <c r="X47" s="2">
        <v>1</v>
      </c>
      <c r="Y47" s="2">
        <v>2</v>
      </c>
      <c r="Z47" s="2">
        <v>0</v>
      </c>
      <c r="AA47" s="2">
        <v>0</v>
      </c>
      <c r="AB47" s="2">
        <v>233</v>
      </c>
      <c r="AC47" s="2">
        <v>269</v>
      </c>
      <c r="AD47" s="17">
        <v>3</v>
      </c>
      <c r="AE47" s="17">
        <v>58</v>
      </c>
      <c r="AF47" s="17">
        <v>7</v>
      </c>
      <c r="AG47" s="17">
        <v>144</v>
      </c>
      <c r="AH47" s="2">
        <v>4</v>
      </c>
      <c r="AI47" s="2">
        <v>11</v>
      </c>
      <c r="AJ47" s="2">
        <v>0</v>
      </c>
      <c r="AK47" s="2">
        <v>13</v>
      </c>
      <c r="AL47" s="2">
        <v>27</v>
      </c>
      <c r="AM47" s="2">
        <v>0</v>
      </c>
      <c r="AN47" s="2">
        <v>0</v>
      </c>
      <c r="AO47" s="2">
        <v>0</v>
      </c>
      <c r="AP47" s="2">
        <v>0</v>
      </c>
      <c r="AQ47" s="2">
        <v>2</v>
      </c>
      <c r="AR47" s="2">
        <v>10</v>
      </c>
      <c r="AS47" s="2">
        <v>6</v>
      </c>
      <c r="AT47" s="2">
        <v>96</v>
      </c>
      <c r="AU47" s="2">
        <v>18</v>
      </c>
      <c r="AV47" s="2">
        <v>55</v>
      </c>
      <c r="AW47" s="2">
        <v>8</v>
      </c>
      <c r="AX47" s="2">
        <v>17</v>
      </c>
      <c r="AY47" s="2">
        <v>82</v>
      </c>
      <c r="AZ47" s="2">
        <v>0</v>
      </c>
      <c r="BA47" s="2">
        <v>79</v>
      </c>
      <c r="BB47" s="2">
        <v>1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39</v>
      </c>
      <c r="BI47" s="2">
        <v>38</v>
      </c>
      <c r="BJ47" s="2">
        <v>48</v>
      </c>
      <c r="BK47" s="2">
        <v>94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20</v>
      </c>
      <c r="BU47" s="2">
        <v>156</v>
      </c>
      <c r="BV47" s="2">
        <v>1</v>
      </c>
      <c r="BW47" s="2">
        <v>71</v>
      </c>
      <c r="BX47" s="2">
        <v>32</v>
      </c>
      <c r="BY47" s="2">
        <v>0</v>
      </c>
      <c r="BZ47" s="2">
        <v>79</v>
      </c>
      <c r="CA47" s="2">
        <v>28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1</v>
      </c>
      <c r="CH47" s="2">
        <v>21</v>
      </c>
      <c r="CI47" s="2">
        <v>9</v>
      </c>
      <c r="CJ47" s="2">
        <v>0</v>
      </c>
      <c r="CK47" s="2">
        <v>2</v>
      </c>
      <c r="CL47" s="17">
        <v>8</v>
      </c>
      <c r="CM47" s="17">
        <v>1</v>
      </c>
      <c r="CN47" s="17">
        <v>15</v>
      </c>
      <c r="CO47" s="17">
        <v>10</v>
      </c>
      <c r="CP47" s="2">
        <v>1</v>
      </c>
      <c r="CQ47" s="2">
        <v>4</v>
      </c>
      <c r="CR47" s="2">
        <v>0</v>
      </c>
      <c r="CS47" s="2">
        <v>1</v>
      </c>
      <c r="CT47" s="2">
        <f t="shared" si="2"/>
        <v>2359</v>
      </c>
      <c r="CU47" s="18">
        <f t="shared" si="3"/>
        <v>0.59583044973959254</v>
      </c>
      <c r="CV47" s="2"/>
      <c r="CW47" s="19" t="s">
        <v>387</v>
      </c>
      <c r="CX47" s="19" t="s">
        <v>387</v>
      </c>
      <c r="CY47" s="19" t="s">
        <v>244</v>
      </c>
      <c r="CZ47" s="19" t="s">
        <v>245</v>
      </c>
      <c r="DA47" s="19" t="s">
        <v>246</v>
      </c>
      <c r="DB47" s="19" t="s">
        <v>221</v>
      </c>
      <c r="DC47" s="19" t="s">
        <v>388</v>
      </c>
    </row>
    <row r="48" spans="1:107" x14ac:dyDescent="0.25">
      <c r="A48" s="2" t="s">
        <v>389</v>
      </c>
      <c r="B48" s="2">
        <v>20</v>
      </c>
      <c r="C48" s="2">
        <v>0</v>
      </c>
      <c r="D48" s="2">
        <v>32</v>
      </c>
      <c r="E48" s="2">
        <v>0</v>
      </c>
      <c r="F48" s="2">
        <v>33</v>
      </c>
      <c r="G48" s="2">
        <v>35</v>
      </c>
      <c r="H48" s="2">
        <v>90</v>
      </c>
      <c r="I48" s="2">
        <v>68</v>
      </c>
      <c r="J48" s="2">
        <v>15</v>
      </c>
      <c r="K48" s="2">
        <v>47</v>
      </c>
      <c r="L48" s="2">
        <v>35</v>
      </c>
      <c r="M48" s="2">
        <v>29</v>
      </c>
      <c r="N48" s="2">
        <v>17</v>
      </c>
      <c r="O48" s="2">
        <v>3</v>
      </c>
      <c r="P48" s="2">
        <v>33</v>
      </c>
      <c r="Q48" s="2">
        <v>70</v>
      </c>
      <c r="R48" s="2">
        <v>38</v>
      </c>
      <c r="S48" s="2">
        <v>5</v>
      </c>
      <c r="T48" s="2">
        <v>20</v>
      </c>
      <c r="U48" s="2">
        <v>39</v>
      </c>
      <c r="V48" s="2">
        <v>34</v>
      </c>
      <c r="W48" s="2">
        <v>1</v>
      </c>
      <c r="X48" s="2">
        <v>75</v>
      </c>
      <c r="Y48" s="2">
        <v>0</v>
      </c>
      <c r="Z48" s="2">
        <v>0</v>
      </c>
      <c r="AA48" s="2">
        <v>0</v>
      </c>
      <c r="AB48" s="2">
        <v>2</v>
      </c>
      <c r="AC48" s="2">
        <v>1</v>
      </c>
      <c r="AD48" s="17">
        <v>11</v>
      </c>
      <c r="AE48" s="17">
        <v>198</v>
      </c>
      <c r="AF48" s="17">
        <v>61</v>
      </c>
      <c r="AG48" s="17">
        <v>111</v>
      </c>
      <c r="AH48" s="2">
        <v>6</v>
      </c>
      <c r="AI48" s="2">
        <v>68</v>
      </c>
      <c r="AJ48" s="2">
        <v>7</v>
      </c>
      <c r="AK48" s="2">
        <v>2</v>
      </c>
      <c r="AL48" s="2">
        <v>47</v>
      </c>
      <c r="AM48" s="2">
        <v>0</v>
      </c>
      <c r="AN48" s="2">
        <v>6</v>
      </c>
      <c r="AO48" s="2">
        <v>0</v>
      </c>
      <c r="AP48" s="2">
        <v>0</v>
      </c>
      <c r="AQ48" s="2">
        <v>2</v>
      </c>
      <c r="AR48" s="2">
        <v>183</v>
      </c>
      <c r="AS48" s="2">
        <v>40</v>
      </c>
      <c r="AT48" s="2">
        <v>63</v>
      </c>
      <c r="AU48" s="2">
        <v>71</v>
      </c>
      <c r="AV48" s="2">
        <v>8</v>
      </c>
      <c r="AW48" s="2">
        <v>4</v>
      </c>
      <c r="AX48" s="2">
        <v>2</v>
      </c>
      <c r="AY48" s="2">
        <v>24</v>
      </c>
      <c r="AZ48" s="2">
        <v>0</v>
      </c>
      <c r="BA48" s="2">
        <v>35</v>
      </c>
      <c r="BB48" s="2">
        <v>18</v>
      </c>
      <c r="BC48" s="2">
        <v>12</v>
      </c>
      <c r="BD48" s="2">
        <v>7</v>
      </c>
      <c r="BE48" s="2">
        <v>40</v>
      </c>
      <c r="BF48" s="2">
        <v>52</v>
      </c>
      <c r="BG48" s="2">
        <v>18</v>
      </c>
      <c r="BH48" s="2">
        <v>0</v>
      </c>
      <c r="BI48" s="2">
        <v>31</v>
      </c>
      <c r="BJ48" s="2">
        <v>1</v>
      </c>
      <c r="BK48" s="2">
        <v>0</v>
      </c>
      <c r="BL48" s="2">
        <v>0</v>
      </c>
      <c r="BM48" s="2">
        <v>1</v>
      </c>
      <c r="BN48" s="2">
        <v>0</v>
      </c>
      <c r="BO48" s="2">
        <v>5</v>
      </c>
      <c r="BP48" s="2">
        <v>2</v>
      </c>
      <c r="BQ48" s="2">
        <v>2</v>
      </c>
      <c r="BR48" s="2">
        <v>4</v>
      </c>
      <c r="BS48" s="2">
        <v>0</v>
      </c>
      <c r="BT48" s="2">
        <v>6</v>
      </c>
      <c r="BU48" s="2">
        <v>0</v>
      </c>
      <c r="BV48" s="2">
        <v>0</v>
      </c>
      <c r="BW48" s="2">
        <v>0</v>
      </c>
      <c r="BX48" s="2">
        <v>123</v>
      </c>
      <c r="BY48" s="2">
        <v>7</v>
      </c>
      <c r="BZ48" s="2">
        <v>58</v>
      </c>
      <c r="CA48" s="2">
        <v>64</v>
      </c>
      <c r="CB48" s="2">
        <v>1</v>
      </c>
      <c r="CC48" s="2">
        <v>0</v>
      </c>
      <c r="CD48" s="2">
        <v>0</v>
      </c>
      <c r="CE48" s="2">
        <v>0</v>
      </c>
      <c r="CF48" s="2">
        <v>1</v>
      </c>
      <c r="CG48" s="2">
        <v>0</v>
      </c>
      <c r="CH48" s="2">
        <v>39</v>
      </c>
      <c r="CI48" s="2">
        <v>0</v>
      </c>
      <c r="CJ48" s="2">
        <v>14</v>
      </c>
      <c r="CK48" s="2">
        <v>4</v>
      </c>
      <c r="CL48" s="17">
        <v>0</v>
      </c>
      <c r="CM48" s="17">
        <v>0</v>
      </c>
      <c r="CN48" s="17">
        <v>2</v>
      </c>
      <c r="CO48" s="17">
        <v>0</v>
      </c>
      <c r="CP48" s="2">
        <v>9</v>
      </c>
      <c r="CQ48" s="2">
        <v>4</v>
      </c>
      <c r="CR48" s="2">
        <v>3</v>
      </c>
      <c r="CS48" s="2">
        <v>41</v>
      </c>
      <c r="CT48" s="2">
        <f t="shared" si="2"/>
        <v>2260</v>
      </c>
      <c r="CU48" s="18">
        <f t="shared" si="3"/>
        <v>0.57082527189973686</v>
      </c>
      <c r="CV48" s="2" t="s">
        <v>390</v>
      </c>
      <c r="CW48" s="19" t="s">
        <v>345</v>
      </c>
      <c r="CX48" s="19" t="s">
        <v>345</v>
      </c>
      <c r="CY48" s="19" t="s">
        <v>244</v>
      </c>
      <c r="CZ48" s="19" t="s">
        <v>245</v>
      </c>
      <c r="DA48" s="19" t="s">
        <v>246</v>
      </c>
      <c r="DB48" s="19" t="s">
        <v>221</v>
      </c>
      <c r="DC48" s="19" t="s">
        <v>391</v>
      </c>
    </row>
    <row r="49" spans="1:107" x14ac:dyDescent="0.25">
      <c r="A49" s="2" t="s">
        <v>392</v>
      </c>
      <c r="B49" s="2">
        <v>9</v>
      </c>
      <c r="C49" s="2">
        <v>43</v>
      </c>
      <c r="D49" s="2">
        <v>5</v>
      </c>
      <c r="E49" s="2">
        <v>12</v>
      </c>
      <c r="F49" s="2">
        <v>16</v>
      </c>
      <c r="G49" s="2">
        <v>9</v>
      </c>
      <c r="H49" s="2">
        <v>18</v>
      </c>
      <c r="I49" s="2">
        <v>10</v>
      </c>
      <c r="J49" s="2">
        <v>8</v>
      </c>
      <c r="K49" s="2">
        <v>11</v>
      </c>
      <c r="L49" s="2">
        <v>3</v>
      </c>
      <c r="M49" s="2">
        <v>17</v>
      </c>
      <c r="N49" s="2">
        <v>0</v>
      </c>
      <c r="O49" s="2">
        <v>1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13</v>
      </c>
      <c r="V49" s="2">
        <v>0</v>
      </c>
      <c r="W49" s="2">
        <v>17</v>
      </c>
      <c r="X49" s="2">
        <v>3</v>
      </c>
      <c r="Y49" s="2">
        <v>0</v>
      </c>
      <c r="Z49" s="2">
        <v>0</v>
      </c>
      <c r="AA49" s="2">
        <v>0</v>
      </c>
      <c r="AB49" s="2">
        <v>12</v>
      </c>
      <c r="AC49" s="2">
        <v>2</v>
      </c>
      <c r="AD49" s="17">
        <v>0</v>
      </c>
      <c r="AE49" s="17">
        <v>0</v>
      </c>
      <c r="AF49" s="17">
        <v>0</v>
      </c>
      <c r="AG49" s="17">
        <v>1</v>
      </c>
      <c r="AH49" s="2">
        <v>95</v>
      </c>
      <c r="AI49" s="2">
        <v>15</v>
      </c>
      <c r="AJ49" s="2">
        <v>214</v>
      </c>
      <c r="AK49" s="2">
        <v>3</v>
      </c>
      <c r="AL49" s="2">
        <v>3</v>
      </c>
      <c r="AM49" s="2">
        <v>0</v>
      </c>
      <c r="AN49" s="2">
        <v>89</v>
      </c>
      <c r="AO49" s="2">
        <v>0</v>
      </c>
      <c r="AP49" s="2">
        <v>0</v>
      </c>
      <c r="AQ49" s="2">
        <v>0</v>
      </c>
      <c r="AR49" s="2">
        <v>35</v>
      </c>
      <c r="AS49" s="2">
        <v>100</v>
      </c>
      <c r="AT49" s="2">
        <v>59</v>
      </c>
      <c r="AU49" s="2">
        <v>22</v>
      </c>
      <c r="AV49" s="2">
        <v>27</v>
      </c>
      <c r="AW49" s="2">
        <v>0</v>
      </c>
      <c r="AX49" s="2">
        <v>52</v>
      </c>
      <c r="AY49" s="2">
        <v>8</v>
      </c>
      <c r="AZ49" s="2">
        <v>336</v>
      </c>
      <c r="BA49" s="2">
        <v>31</v>
      </c>
      <c r="BB49" s="2">
        <v>105</v>
      </c>
      <c r="BC49" s="2">
        <v>59</v>
      </c>
      <c r="BD49" s="2">
        <v>71</v>
      </c>
      <c r="BE49" s="2">
        <v>144</v>
      </c>
      <c r="BF49" s="2">
        <v>0</v>
      </c>
      <c r="BG49" s="2">
        <v>15</v>
      </c>
      <c r="BH49" s="2">
        <v>0</v>
      </c>
      <c r="BI49" s="2">
        <v>16</v>
      </c>
      <c r="BJ49" s="2">
        <v>0</v>
      </c>
      <c r="BK49" s="2">
        <v>1</v>
      </c>
      <c r="BL49" s="2">
        <v>0</v>
      </c>
      <c r="BM49" s="2">
        <v>0</v>
      </c>
      <c r="BN49" s="2">
        <v>0</v>
      </c>
      <c r="BO49" s="2">
        <v>10</v>
      </c>
      <c r="BP49" s="2">
        <v>4</v>
      </c>
      <c r="BQ49" s="2">
        <v>14</v>
      </c>
      <c r="BR49" s="2">
        <v>36</v>
      </c>
      <c r="BS49" s="2">
        <v>0</v>
      </c>
      <c r="BT49" s="2">
        <v>31</v>
      </c>
      <c r="BU49" s="2">
        <v>0</v>
      </c>
      <c r="BV49" s="2">
        <v>1</v>
      </c>
      <c r="BW49" s="2">
        <v>0</v>
      </c>
      <c r="BX49" s="2">
        <v>0</v>
      </c>
      <c r="BY49" s="2">
        <v>24</v>
      </c>
      <c r="BZ49" s="2">
        <v>1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15</v>
      </c>
      <c r="CI49" s="2">
        <v>23</v>
      </c>
      <c r="CJ49" s="2">
        <v>29</v>
      </c>
      <c r="CK49" s="2">
        <v>14</v>
      </c>
      <c r="CL49" s="17">
        <v>32</v>
      </c>
      <c r="CM49" s="17">
        <v>199</v>
      </c>
      <c r="CN49" s="17">
        <v>30</v>
      </c>
      <c r="CO49" s="17">
        <v>43</v>
      </c>
      <c r="CP49" s="2">
        <v>0</v>
      </c>
      <c r="CQ49" s="2">
        <v>0</v>
      </c>
      <c r="CR49" s="2">
        <v>0</v>
      </c>
      <c r="CS49" s="2">
        <v>0</v>
      </c>
      <c r="CT49" s="2">
        <f t="shared" si="2"/>
        <v>2216</v>
      </c>
      <c r="CU49" s="18">
        <f t="shared" si="3"/>
        <v>0.55971185952646763</v>
      </c>
      <c r="CV49" s="2" t="s">
        <v>268</v>
      </c>
      <c r="CW49" s="19" t="s">
        <v>393</v>
      </c>
      <c r="CX49" s="19" t="s">
        <v>286</v>
      </c>
      <c r="CY49" s="19" t="s">
        <v>244</v>
      </c>
      <c r="CZ49" s="19" t="s">
        <v>245</v>
      </c>
      <c r="DA49" s="19" t="s">
        <v>246</v>
      </c>
      <c r="DB49" s="19" t="s">
        <v>221</v>
      </c>
      <c r="DC49" s="19" t="s">
        <v>394</v>
      </c>
    </row>
    <row r="50" spans="1:107" x14ac:dyDescent="0.25">
      <c r="A50" s="2" t="s">
        <v>395</v>
      </c>
      <c r="B50" s="2">
        <v>23</v>
      </c>
      <c r="C50" s="2">
        <v>14</v>
      </c>
      <c r="D50" s="2">
        <v>0</v>
      </c>
      <c r="E50" s="2">
        <v>10</v>
      </c>
      <c r="F50" s="2">
        <v>4</v>
      </c>
      <c r="G50" s="2">
        <v>4</v>
      </c>
      <c r="H50" s="2">
        <v>6</v>
      </c>
      <c r="I50" s="2">
        <v>24</v>
      </c>
      <c r="J50" s="2">
        <v>8</v>
      </c>
      <c r="K50" s="2">
        <v>48</v>
      </c>
      <c r="L50" s="2">
        <v>10</v>
      </c>
      <c r="M50" s="2">
        <v>48</v>
      </c>
      <c r="N50" s="2">
        <v>2</v>
      </c>
      <c r="O50" s="2">
        <v>0</v>
      </c>
      <c r="P50" s="2">
        <v>4</v>
      </c>
      <c r="Q50" s="2">
        <v>76</v>
      </c>
      <c r="R50" s="2">
        <v>17</v>
      </c>
      <c r="S50" s="2">
        <v>35</v>
      </c>
      <c r="T50" s="2">
        <v>7</v>
      </c>
      <c r="U50" s="2">
        <v>12</v>
      </c>
      <c r="V50" s="2">
        <v>1</v>
      </c>
      <c r="W50" s="2">
        <v>71</v>
      </c>
      <c r="X50" s="2">
        <v>2</v>
      </c>
      <c r="Y50" s="2">
        <v>0</v>
      </c>
      <c r="Z50" s="2">
        <v>0</v>
      </c>
      <c r="AA50" s="2">
        <v>0</v>
      </c>
      <c r="AB50" s="2">
        <v>69</v>
      </c>
      <c r="AC50" s="2">
        <v>94</v>
      </c>
      <c r="AD50" s="17">
        <v>40</v>
      </c>
      <c r="AE50" s="17">
        <v>57</v>
      </c>
      <c r="AF50" s="17">
        <v>24</v>
      </c>
      <c r="AG50" s="17">
        <v>0</v>
      </c>
      <c r="AH50" s="2">
        <v>51</v>
      </c>
      <c r="AI50" s="2">
        <v>26</v>
      </c>
      <c r="AJ50" s="2">
        <v>3</v>
      </c>
      <c r="AK50" s="2">
        <v>13</v>
      </c>
      <c r="AL50" s="2">
        <v>16</v>
      </c>
      <c r="AM50" s="2">
        <v>0</v>
      </c>
      <c r="AN50" s="2">
        <v>21</v>
      </c>
      <c r="AO50" s="2">
        <v>0</v>
      </c>
      <c r="AP50" s="2">
        <v>0</v>
      </c>
      <c r="AQ50" s="2">
        <v>0</v>
      </c>
      <c r="AR50" s="2">
        <v>3</v>
      </c>
      <c r="AS50" s="2">
        <v>56</v>
      </c>
      <c r="AT50" s="2">
        <v>77</v>
      </c>
      <c r="AU50" s="2">
        <v>4</v>
      </c>
      <c r="AV50" s="2">
        <v>20</v>
      </c>
      <c r="AW50" s="2">
        <v>12</v>
      </c>
      <c r="AX50" s="2">
        <v>1</v>
      </c>
      <c r="AY50" s="2">
        <v>47</v>
      </c>
      <c r="AZ50" s="2">
        <v>0</v>
      </c>
      <c r="BA50" s="2">
        <v>97</v>
      </c>
      <c r="BB50" s="2">
        <v>36</v>
      </c>
      <c r="BC50" s="2">
        <v>9</v>
      </c>
      <c r="BD50" s="2">
        <v>4</v>
      </c>
      <c r="BE50" s="2">
        <v>104</v>
      </c>
      <c r="BF50" s="2">
        <v>170</v>
      </c>
      <c r="BG50" s="2">
        <v>4</v>
      </c>
      <c r="BH50" s="2">
        <v>14</v>
      </c>
      <c r="BI50" s="2">
        <v>8</v>
      </c>
      <c r="BJ50" s="2">
        <v>1</v>
      </c>
      <c r="BK50" s="2">
        <v>8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10</v>
      </c>
      <c r="BU50" s="2">
        <v>0</v>
      </c>
      <c r="BV50" s="2">
        <v>5</v>
      </c>
      <c r="BW50" s="2">
        <v>0</v>
      </c>
      <c r="BX50" s="2">
        <v>0</v>
      </c>
      <c r="BY50" s="2">
        <v>1</v>
      </c>
      <c r="BZ50" s="2">
        <v>0</v>
      </c>
      <c r="CA50" s="2">
        <v>0</v>
      </c>
      <c r="CB50" s="2">
        <v>1</v>
      </c>
      <c r="CC50" s="2">
        <v>0</v>
      </c>
      <c r="CD50" s="2">
        <v>0</v>
      </c>
      <c r="CE50" s="2">
        <v>1</v>
      </c>
      <c r="CF50" s="2">
        <v>16</v>
      </c>
      <c r="CG50" s="2">
        <v>35</v>
      </c>
      <c r="CH50" s="2">
        <v>11</v>
      </c>
      <c r="CI50" s="2">
        <v>3</v>
      </c>
      <c r="CJ50" s="2">
        <v>9</v>
      </c>
      <c r="CK50" s="2">
        <v>7</v>
      </c>
      <c r="CL50" s="17">
        <v>47</v>
      </c>
      <c r="CM50" s="17">
        <v>5</v>
      </c>
      <c r="CN50" s="17">
        <v>211</v>
      </c>
      <c r="CO50" s="17">
        <v>203</v>
      </c>
      <c r="CP50" s="2">
        <v>20</v>
      </c>
      <c r="CQ50" s="2">
        <v>2</v>
      </c>
      <c r="CR50" s="2">
        <v>4</v>
      </c>
      <c r="CS50" s="2">
        <v>3</v>
      </c>
      <c r="CT50" s="2">
        <f t="shared" si="2"/>
        <v>2109</v>
      </c>
      <c r="CU50" s="18">
        <f t="shared" si="3"/>
        <v>0.53268606125510842</v>
      </c>
      <c r="CV50" s="2"/>
      <c r="CW50" s="19" t="s">
        <v>396</v>
      </c>
      <c r="CX50" s="19" t="s">
        <v>397</v>
      </c>
      <c r="CY50" s="19" t="s">
        <v>244</v>
      </c>
      <c r="CZ50" s="19" t="s">
        <v>245</v>
      </c>
      <c r="DA50" s="19" t="s">
        <v>246</v>
      </c>
      <c r="DB50" s="19" t="s">
        <v>221</v>
      </c>
      <c r="DC50" s="19" t="s">
        <v>398</v>
      </c>
    </row>
    <row r="51" spans="1:107" x14ac:dyDescent="0.25">
      <c r="A51" s="2" t="s">
        <v>399</v>
      </c>
      <c r="B51" s="2">
        <v>0</v>
      </c>
      <c r="C51" s="2">
        <v>0</v>
      </c>
      <c r="D51" s="2">
        <v>0</v>
      </c>
      <c r="E51" s="2">
        <v>1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1</v>
      </c>
      <c r="L51" s="2">
        <v>0</v>
      </c>
      <c r="M51" s="2">
        <v>0</v>
      </c>
      <c r="N51" s="2">
        <v>0</v>
      </c>
      <c r="O51" s="2">
        <v>30</v>
      </c>
      <c r="P51" s="2">
        <v>0</v>
      </c>
      <c r="Q51" s="2">
        <v>1</v>
      </c>
      <c r="R51" s="2">
        <v>1</v>
      </c>
      <c r="S51" s="2">
        <v>114</v>
      </c>
      <c r="T51" s="2">
        <v>0</v>
      </c>
      <c r="U51" s="2">
        <v>17</v>
      </c>
      <c r="V51" s="2">
        <v>183</v>
      </c>
      <c r="W51" s="2">
        <v>95</v>
      </c>
      <c r="X51" s="2">
        <v>0</v>
      </c>
      <c r="Y51" s="2">
        <v>0</v>
      </c>
      <c r="Z51" s="2">
        <v>0</v>
      </c>
      <c r="AA51" s="2">
        <v>0</v>
      </c>
      <c r="AB51" s="2">
        <v>5</v>
      </c>
      <c r="AC51" s="2">
        <v>0</v>
      </c>
      <c r="AD51" s="17">
        <v>3</v>
      </c>
      <c r="AE51" s="17">
        <v>2</v>
      </c>
      <c r="AF51" s="17">
        <v>20</v>
      </c>
      <c r="AG51" s="17">
        <v>0</v>
      </c>
      <c r="AH51" s="2">
        <v>0</v>
      </c>
      <c r="AI51" s="2">
        <v>9</v>
      </c>
      <c r="AJ51" s="2">
        <v>3</v>
      </c>
      <c r="AK51" s="2">
        <v>65</v>
      </c>
      <c r="AL51" s="2">
        <v>21</v>
      </c>
      <c r="AM51" s="2">
        <v>0</v>
      </c>
      <c r="AN51" s="2">
        <v>36</v>
      </c>
      <c r="AO51" s="2">
        <v>0</v>
      </c>
      <c r="AP51" s="2">
        <v>0</v>
      </c>
      <c r="AQ51" s="2">
        <v>114</v>
      </c>
      <c r="AR51" s="2">
        <v>1</v>
      </c>
      <c r="AS51" s="2">
        <v>87</v>
      </c>
      <c r="AT51" s="2">
        <v>80</v>
      </c>
      <c r="AU51" s="2">
        <v>3</v>
      </c>
      <c r="AV51" s="2">
        <v>0</v>
      </c>
      <c r="AW51" s="2">
        <v>4</v>
      </c>
      <c r="AX51" s="2">
        <v>10</v>
      </c>
      <c r="AY51" s="2">
        <v>0</v>
      </c>
      <c r="AZ51" s="2">
        <v>0</v>
      </c>
      <c r="BA51" s="2">
        <v>2</v>
      </c>
      <c r="BB51" s="2">
        <v>111</v>
      </c>
      <c r="BC51" s="2">
        <v>0</v>
      </c>
      <c r="BD51" s="2">
        <v>0</v>
      </c>
      <c r="BE51" s="2">
        <v>7</v>
      </c>
      <c r="BF51" s="2">
        <v>12</v>
      </c>
      <c r="BG51" s="2">
        <v>79</v>
      </c>
      <c r="BH51" s="2">
        <v>7</v>
      </c>
      <c r="BI51" s="2">
        <v>6</v>
      </c>
      <c r="BJ51" s="2">
        <v>34</v>
      </c>
      <c r="BK51" s="2">
        <v>23</v>
      </c>
      <c r="BL51" s="2">
        <v>0</v>
      </c>
      <c r="BM51" s="2">
        <v>0</v>
      </c>
      <c r="BN51" s="2">
        <v>1</v>
      </c>
      <c r="BO51" s="2">
        <v>71</v>
      </c>
      <c r="BP51" s="2">
        <v>182</v>
      </c>
      <c r="BQ51" s="2">
        <v>39</v>
      </c>
      <c r="BR51" s="2">
        <v>33</v>
      </c>
      <c r="BS51" s="2">
        <v>0</v>
      </c>
      <c r="BT51" s="2">
        <v>45</v>
      </c>
      <c r="BU51" s="2">
        <v>0</v>
      </c>
      <c r="BV51" s="2">
        <v>0</v>
      </c>
      <c r="BW51" s="2">
        <v>0</v>
      </c>
      <c r="BX51" s="2">
        <v>0</v>
      </c>
      <c r="BY51" s="2">
        <v>16</v>
      </c>
      <c r="BZ51" s="2">
        <v>2</v>
      </c>
      <c r="CA51" s="2">
        <v>0</v>
      </c>
      <c r="CB51" s="2">
        <v>52</v>
      </c>
      <c r="CC51" s="2">
        <v>5</v>
      </c>
      <c r="CD51" s="2">
        <v>355</v>
      </c>
      <c r="CE51" s="2">
        <v>0</v>
      </c>
      <c r="CF51" s="2">
        <v>0</v>
      </c>
      <c r="CG51" s="2">
        <v>0</v>
      </c>
      <c r="CH51" s="2">
        <v>0</v>
      </c>
      <c r="CI51" s="2">
        <v>1</v>
      </c>
      <c r="CJ51" s="2">
        <v>0</v>
      </c>
      <c r="CK51" s="2">
        <v>0</v>
      </c>
      <c r="CL51" s="17">
        <v>0</v>
      </c>
      <c r="CM51" s="17">
        <v>24</v>
      </c>
      <c r="CN51" s="17">
        <v>2</v>
      </c>
      <c r="CO51" s="17">
        <v>1</v>
      </c>
      <c r="CP51" s="2">
        <v>16</v>
      </c>
      <c r="CQ51" s="2">
        <v>31</v>
      </c>
      <c r="CR51" s="2">
        <v>7</v>
      </c>
      <c r="CS51" s="2">
        <v>4</v>
      </c>
      <c r="CT51" s="2">
        <f t="shared" si="2"/>
        <v>2074</v>
      </c>
      <c r="CU51" s="18">
        <f t="shared" si="3"/>
        <v>0.52384584686728064</v>
      </c>
      <c r="CV51" s="2" t="s">
        <v>400</v>
      </c>
      <c r="CW51" s="19" t="s">
        <v>286</v>
      </c>
      <c r="CX51" s="19" t="s">
        <v>286</v>
      </c>
      <c r="CY51" s="19" t="s">
        <v>244</v>
      </c>
      <c r="CZ51" s="19" t="s">
        <v>245</v>
      </c>
      <c r="DA51" s="19" t="s">
        <v>246</v>
      </c>
      <c r="DB51" s="19" t="s">
        <v>221</v>
      </c>
      <c r="DC51" s="19" t="s">
        <v>401</v>
      </c>
    </row>
    <row r="52" spans="1:107" x14ac:dyDescent="0.25">
      <c r="A52" s="2" t="s">
        <v>402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6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28</v>
      </c>
      <c r="V52" s="2">
        <v>0</v>
      </c>
      <c r="W52" s="2">
        <v>0</v>
      </c>
      <c r="X52" s="2">
        <v>0</v>
      </c>
      <c r="Y52" s="2">
        <v>12</v>
      </c>
      <c r="Z52" s="2">
        <v>0</v>
      </c>
      <c r="AA52" s="2">
        <v>4</v>
      </c>
      <c r="AB52" s="2">
        <v>0</v>
      </c>
      <c r="AC52" s="2">
        <v>0</v>
      </c>
      <c r="AD52" s="17">
        <v>0</v>
      </c>
      <c r="AE52" s="17">
        <v>0</v>
      </c>
      <c r="AF52" s="17">
        <v>0</v>
      </c>
      <c r="AG52" s="17">
        <v>4</v>
      </c>
      <c r="AH52" s="2">
        <v>669</v>
      </c>
      <c r="AI52" s="2">
        <v>4</v>
      </c>
      <c r="AJ52" s="2">
        <v>0</v>
      </c>
      <c r="AK52" s="2">
        <v>0</v>
      </c>
      <c r="AL52" s="2">
        <v>6</v>
      </c>
      <c r="AM52" s="2">
        <v>384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11</v>
      </c>
      <c r="AW52" s="2">
        <v>0</v>
      </c>
      <c r="AX52" s="2">
        <v>45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11</v>
      </c>
      <c r="BE52" s="2">
        <v>0</v>
      </c>
      <c r="BF52" s="2">
        <v>0</v>
      </c>
      <c r="BG52" s="2">
        <v>4</v>
      </c>
      <c r="BH52" s="2">
        <v>9</v>
      </c>
      <c r="BI52" s="2">
        <v>16</v>
      </c>
      <c r="BJ52" s="2">
        <v>0</v>
      </c>
      <c r="BK52" s="2">
        <v>0</v>
      </c>
      <c r="BL52" s="2">
        <v>465</v>
      </c>
      <c r="BM52" s="2">
        <v>26</v>
      </c>
      <c r="BN52" s="2">
        <v>0</v>
      </c>
      <c r="BO52" s="2">
        <v>5</v>
      </c>
      <c r="BP52" s="2">
        <v>0</v>
      </c>
      <c r="BQ52" s="2">
        <v>0</v>
      </c>
      <c r="BR52" s="2">
        <v>0</v>
      </c>
      <c r="BS52" s="2">
        <v>1</v>
      </c>
      <c r="BT52" s="2">
        <v>8</v>
      </c>
      <c r="BU52" s="2">
        <v>0</v>
      </c>
      <c r="BV52" s="2">
        <v>0</v>
      </c>
      <c r="BW52" s="2">
        <v>1</v>
      </c>
      <c r="BX52" s="2">
        <v>10</v>
      </c>
      <c r="BY52" s="2">
        <v>8</v>
      </c>
      <c r="BZ52" s="2">
        <v>197</v>
      </c>
      <c r="CA52" s="2">
        <v>92</v>
      </c>
      <c r="CB52" s="2">
        <v>0</v>
      </c>
      <c r="CC52" s="2">
        <v>0</v>
      </c>
      <c r="CD52" s="2">
        <v>0</v>
      </c>
      <c r="CE52" s="2">
        <v>0</v>
      </c>
      <c r="CF52" s="2">
        <v>9</v>
      </c>
      <c r="CG52" s="2">
        <v>2</v>
      </c>
      <c r="CH52" s="2">
        <v>1</v>
      </c>
      <c r="CI52" s="2">
        <v>0</v>
      </c>
      <c r="CJ52" s="2">
        <v>1</v>
      </c>
      <c r="CK52" s="2">
        <v>0</v>
      </c>
      <c r="CL52" s="17">
        <v>0</v>
      </c>
      <c r="CM52" s="17">
        <v>0</v>
      </c>
      <c r="CN52" s="17">
        <v>0</v>
      </c>
      <c r="CO52" s="17">
        <v>0</v>
      </c>
      <c r="CP52" s="2">
        <v>0</v>
      </c>
      <c r="CQ52" s="2">
        <v>0</v>
      </c>
      <c r="CR52" s="2">
        <v>0</v>
      </c>
      <c r="CS52" s="2">
        <v>0</v>
      </c>
      <c r="CT52" s="2">
        <f t="shared" si="2"/>
        <v>2039</v>
      </c>
      <c r="CU52" s="18">
        <f t="shared" si="3"/>
        <v>0.51500563247945286</v>
      </c>
      <c r="CV52" s="2" t="s">
        <v>403</v>
      </c>
      <c r="CW52" s="19" t="s">
        <v>404</v>
      </c>
      <c r="CX52" s="19" t="s">
        <v>405</v>
      </c>
      <c r="CY52" s="19" t="s">
        <v>256</v>
      </c>
      <c r="CZ52" s="19" t="s">
        <v>257</v>
      </c>
      <c r="DA52" s="19" t="s">
        <v>258</v>
      </c>
      <c r="DB52" s="19" t="s">
        <v>259</v>
      </c>
      <c r="DC52" s="19" t="s">
        <v>406</v>
      </c>
    </row>
    <row r="53" spans="1:107" x14ac:dyDescent="0.25">
      <c r="A53" s="2" t="s">
        <v>407</v>
      </c>
      <c r="B53" s="2">
        <v>4</v>
      </c>
      <c r="C53" s="2">
        <v>63</v>
      </c>
      <c r="D53" s="2">
        <v>0</v>
      </c>
      <c r="E53" s="2">
        <v>4</v>
      </c>
      <c r="F53" s="2">
        <v>7</v>
      </c>
      <c r="G53" s="2">
        <v>6</v>
      </c>
      <c r="H53" s="2">
        <v>4</v>
      </c>
      <c r="I53" s="2">
        <v>20</v>
      </c>
      <c r="J53" s="2">
        <v>2</v>
      </c>
      <c r="K53" s="2">
        <v>6</v>
      </c>
      <c r="L53" s="2">
        <v>1</v>
      </c>
      <c r="M53" s="2">
        <v>26</v>
      </c>
      <c r="N53" s="2">
        <v>0</v>
      </c>
      <c r="O53" s="2">
        <v>0</v>
      </c>
      <c r="P53" s="2">
        <v>1</v>
      </c>
      <c r="Q53" s="2">
        <v>1</v>
      </c>
      <c r="R53" s="2">
        <v>1</v>
      </c>
      <c r="S53" s="2">
        <v>1</v>
      </c>
      <c r="T53" s="2">
        <v>2</v>
      </c>
      <c r="U53" s="2">
        <v>7</v>
      </c>
      <c r="V53" s="2">
        <v>10</v>
      </c>
      <c r="W53" s="2">
        <v>47</v>
      </c>
      <c r="X53" s="2">
        <v>7</v>
      </c>
      <c r="Y53" s="2">
        <v>0</v>
      </c>
      <c r="Z53" s="2">
        <v>0</v>
      </c>
      <c r="AA53" s="2">
        <v>0</v>
      </c>
      <c r="AB53" s="2">
        <v>27</v>
      </c>
      <c r="AC53" s="2">
        <v>115</v>
      </c>
      <c r="AD53" s="17">
        <v>108</v>
      </c>
      <c r="AE53" s="17">
        <v>6</v>
      </c>
      <c r="AF53" s="17">
        <v>1</v>
      </c>
      <c r="AG53" s="17">
        <v>42</v>
      </c>
      <c r="AH53" s="2">
        <v>10</v>
      </c>
      <c r="AI53" s="2">
        <v>47</v>
      </c>
      <c r="AJ53" s="2">
        <v>23</v>
      </c>
      <c r="AK53" s="2">
        <v>3</v>
      </c>
      <c r="AL53" s="2">
        <v>24</v>
      </c>
      <c r="AM53" s="2">
        <v>0</v>
      </c>
      <c r="AN53" s="2">
        <v>1</v>
      </c>
      <c r="AO53" s="2">
        <v>0</v>
      </c>
      <c r="AP53" s="2">
        <v>0</v>
      </c>
      <c r="AQ53" s="2">
        <v>6</v>
      </c>
      <c r="AR53" s="2">
        <v>54</v>
      </c>
      <c r="AS53" s="2">
        <v>4</v>
      </c>
      <c r="AT53" s="2">
        <v>27</v>
      </c>
      <c r="AU53" s="2">
        <v>29</v>
      </c>
      <c r="AV53" s="2">
        <v>22</v>
      </c>
      <c r="AW53" s="2">
        <v>21</v>
      </c>
      <c r="AX53" s="2">
        <v>141</v>
      </c>
      <c r="AY53" s="2">
        <v>7</v>
      </c>
      <c r="AZ53" s="2">
        <v>0</v>
      </c>
      <c r="BA53" s="2">
        <v>15</v>
      </c>
      <c r="BB53" s="2">
        <v>1</v>
      </c>
      <c r="BC53" s="2">
        <v>5</v>
      </c>
      <c r="BD53" s="2">
        <v>8</v>
      </c>
      <c r="BE53" s="2">
        <v>5</v>
      </c>
      <c r="BF53" s="2">
        <v>3</v>
      </c>
      <c r="BG53" s="2">
        <v>62</v>
      </c>
      <c r="BH53" s="2">
        <v>67</v>
      </c>
      <c r="BI53" s="2">
        <v>12</v>
      </c>
      <c r="BJ53" s="2">
        <v>45</v>
      </c>
      <c r="BK53" s="2">
        <v>19</v>
      </c>
      <c r="BL53" s="2">
        <v>1</v>
      </c>
      <c r="BM53" s="2">
        <v>0</v>
      </c>
      <c r="BN53" s="2">
        <v>0</v>
      </c>
      <c r="BO53" s="2">
        <v>16</v>
      </c>
      <c r="BP53" s="2">
        <v>40</v>
      </c>
      <c r="BQ53" s="2">
        <v>3</v>
      </c>
      <c r="BR53" s="2">
        <v>11</v>
      </c>
      <c r="BS53" s="2">
        <v>0</v>
      </c>
      <c r="BT53" s="2">
        <v>126</v>
      </c>
      <c r="BU53" s="2">
        <v>0</v>
      </c>
      <c r="BV53" s="2">
        <v>3</v>
      </c>
      <c r="BW53" s="2">
        <v>0</v>
      </c>
      <c r="BX53" s="2">
        <v>0</v>
      </c>
      <c r="BY53" s="2">
        <v>138</v>
      </c>
      <c r="BZ53" s="2">
        <v>4</v>
      </c>
      <c r="CA53" s="2">
        <v>4</v>
      </c>
      <c r="CB53" s="2">
        <v>0</v>
      </c>
      <c r="CC53" s="2">
        <v>0</v>
      </c>
      <c r="CD53" s="2">
        <v>0</v>
      </c>
      <c r="CE53" s="2">
        <v>0</v>
      </c>
      <c r="CF53" s="2">
        <v>99</v>
      </c>
      <c r="CG53" s="2">
        <v>114</v>
      </c>
      <c r="CH53" s="2">
        <v>2</v>
      </c>
      <c r="CI53" s="2">
        <v>0</v>
      </c>
      <c r="CJ53" s="2">
        <v>0</v>
      </c>
      <c r="CK53" s="2">
        <v>3</v>
      </c>
      <c r="CL53" s="17">
        <v>8</v>
      </c>
      <c r="CM53" s="17">
        <v>26</v>
      </c>
      <c r="CN53" s="17">
        <v>102</v>
      </c>
      <c r="CO53" s="17">
        <v>114</v>
      </c>
      <c r="CP53" s="2">
        <v>22</v>
      </c>
      <c r="CQ53" s="2">
        <v>7</v>
      </c>
      <c r="CR53" s="2">
        <v>1</v>
      </c>
      <c r="CS53" s="2">
        <v>14</v>
      </c>
      <c r="CT53" s="2">
        <f t="shared" si="2"/>
        <v>2038</v>
      </c>
      <c r="CU53" s="18">
        <f t="shared" si="3"/>
        <v>0.51475305492551493</v>
      </c>
      <c r="CV53" s="2" t="s">
        <v>408</v>
      </c>
      <c r="CW53" s="19" t="s">
        <v>250</v>
      </c>
      <c r="CX53" s="19" t="s">
        <v>250</v>
      </c>
      <c r="CY53" s="19" t="s">
        <v>244</v>
      </c>
      <c r="CZ53" s="19" t="s">
        <v>245</v>
      </c>
      <c r="DA53" s="19" t="s">
        <v>246</v>
      </c>
      <c r="DB53" s="19" t="s">
        <v>221</v>
      </c>
      <c r="DC53" s="19" t="s">
        <v>409</v>
      </c>
    </row>
    <row r="54" spans="1:107" x14ac:dyDescent="0.25">
      <c r="A54" s="2" t="s">
        <v>410</v>
      </c>
      <c r="B54" s="2">
        <v>16</v>
      </c>
      <c r="C54" s="2">
        <v>19</v>
      </c>
      <c r="D54" s="2">
        <v>19</v>
      </c>
      <c r="E54" s="2">
        <v>12</v>
      </c>
      <c r="F54" s="2">
        <v>26</v>
      </c>
      <c r="G54" s="2">
        <v>2</v>
      </c>
      <c r="H54" s="2">
        <v>10</v>
      </c>
      <c r="I54" s="2">
        <v>12</v>
      </c>
      <c r="J54" s="2">
        <v>86</v>
      </c>
      <c r="K54" s="2">
        <v>27</v>
      </c>
      <c r="L54" s="2">
        <v>2</v>
      </c>
      <c r="M54" s="2">
        <v>10</v>
      </c>
      <c r="N54" s="2">
        <v>1</v>
      </c>
      <c r="O54" s="2">
        <v>0</v>
      </c>
      <c r="P54" s="2">
        <v>8</v>
      </c>
      <c r="Q54" s="2">
        <v>40</v>
      </c>
      <c r="R54" s="2">
        <v>3</v>
      </c>
      <c r="S54" s="2">
        <v>3</v>
      </c>
      <c r="T54" s="2">
        <v>8</v>
      </c>
      <c r="U54" s="2">
        <v>9</v>
      </c>
      <c r="V54" s="2">
        <v>26</v>
      </c>
      <c r="W54" s="2">
        <v>7</v>
      </c>
      <c r="X54" s="2">
        <v>18</v>
      </c>
      <c r="Y54" s="2">
        <v>0</v>
      </c>
      <c r="Z54" s="2">
        <v>0</v>
      </c>
      <c r="AA54" s="2">
        <v>0</v>
      </c>
      <c r="AB54" s="2">
        <v>35</v>
      </c>
      <c r="AC54" s="2">
        <v>23</v>
      </c>
      <c r="AD54" s="17">
        <v>0</v>
      </c>
      <c r="AE54" s="17">
        <v>1</v>
      </c>
      <c r="AF54" s="17">
        <v>0</v>
      </c>
      <c r="AG54" s="17">
        <v>8</v>
      </c>
      <c r="AH54" s="2">
        <v>40</v>
      </c>
      <c r="AI54" s="2">
        <v>181</v>
      </c>
      <c r="AJ54" s="2">
        <v>16</v>
      </c>
      <c r="AK54" s="2">
        <v>16</v>
      </c>
      <c r="AL54" s="2">
        <v>97</v>
      </c>
      <c r="AM54" s="2">
        <v>0</v>
      </c>
      <c r="AN54" s="2">
        <v>0</v>
      </c>
      <c r="AO54" s="2">
        <v>0</v>
      </c>
      <c r="AP54" s="2">
        <v>5</v>
      </c>
      <c r="AQ54" s="2">
        <v>18</v>
      </c>
      <c r="AR54" s="2">
        <v>44</v>
      </c>
      <c r="AS54" s="2">
        <v>2</v>
      </c>
      <c r="AT54" s="2">
        <v>2</v>
      </c>
      <c r="AU54" s="2">
        <v>29</v>
      </c>
      <c r="AV54" s="2">
        <v>9</v>
      </c>
      <c r="AW54" s="2">
        <v>1</v>
      </c>
      <c r="AX54" s="2">
        <v>26</v>
      </c>
      <c r="AY54" s="2">
        <v>8</v>
      </c>
      <c r="AZ54" s="2">
        <v>2</v>
      </c>
      <c r="BA54" s="2">
        <v>32</v>
      </c>
      <c r="BB54" s="2">
        <v>91</v>
      </c>
      <c r="BC54" s="2">
        <v>17</v>
      </c>
      <c r="BD54" s="2">
        <v>5</v>
      </c>
      <c r="BE54" s="2">
        <v>19</v>
      </c>
      <c r="BF54" s="2">
        <v>29</v>
      </c>
      <c r="BG54" s="2">
        <v>29</v>
      </c>
      <c r="BH54" s="2">
        <v>143</v>
      </c>
      <c r="BI54" s="2">
        <v>7</v>
      </c>
      <c r="BJ54" s="2">
        <v>3</v>
      </c>
      <c r="BK54" s="2">
        <v>104</v>
      </c>
      <c r="BL54" s="2">
        <v>0</v>
      </c>
      <c r="BM54" s="2">
        <v>0</v>
      </c>
      <c r="BN54" s="2">
        <v>0</v>
      </c>
      <c r="BO54" s="2">
        <v>17</v>
      </c>
      <c r="BP54" s="2">
        <v>1</v>
      </c>
      <c r="BQ54" s="2">
        <v>58</v>
      </c>
      <c r="BR54" s="2">
        <v>37</v>
      </c>
      <c r="BS54" s="2">
        <v>0</v>
      </c>
      <c r="BT54" s="2">
        <v>0</v>
      </c>
      <c r="BU54" s="2">
        <v>1</v>
      </c>
      <c r="BV54" s="2">
        <v>2</v>
      </c>
      <c r="BW54" s="2">
        <v>0</v>
      </c>
      <c r="BX54" s="2">
        <v>40</v>
      </c>
      <c r="BY54" s="2">
        <v>51</v>
      </c>
      <c r="BZ54" s="2">
        <v>0</v>
      </c>
      <c r="CA54" s="2">
        <v>1</v>
      </c>
      <c r="CB54" s="2">
        <v>4</v>
      </c>
      <c r="CC54" s="2">
        <v>25</v>
      </c>
      <c r="CD54" s="2">
        <v>0</v>
      </c>
      <c r="CE54" s="2">
        <v>0</v>
      </c>
      <c r="CF54" s="2">
        <v>1</v>
      </c>
      <c r="CG54" s="2">
        <v>3</v>
      </c>
      <c r="CH54" s="2">
        <v>11</v>
      </c>
      <c r="CI54" s="2">
        <v>0</v>
      </c>
      <c r="CJ54" s="2">
        <v>0</v>
      </c>
      <c r="CK54" s="2">
        <v>17</v>
      </c>
      <c r="CL54" s="17">
        <v>30</v>
      </c>
      <c r="CM54" s="17">
        <v>0</v>
      </c>
      <c r="CN54" s="17">
        <v>157</v>
      </c>
      <c r="CO54" s="17">
        <v>82</v>
      </c>
      <c r="CP54" s="2">
        <v>35</v>
      </c>
      <c r="CQ54" s="2">
        <v>4</v>
      </c>
      <c r="CR54" s="2">
        <v>2</v>
      </c>
      <c r="CS54" s="2">
        <v>20</v>
      </c>
      <c r="CT54" s="2">
        <f t="shared" si="2"/>
        <v>2005</v>
      </c>
      <c r="CU54" s="18">
        <f t="shared" si="3"/>
        <v>0.50641799564556289</v>
      </c>
      <c r="CV54" s="2" t="s">
        <v>338</v>
      </c>
      <c r="CW54" s="19" t="s">
        <v>250</v>
      </c>
      <c r="CX54" s="19" t="s">
        <v>250</v>
      </c>
      <c r="CY54" s="19" t="s">
        <v>244</v>
      </c>
      <c r="CZ54" s="19" t="s">
        <v>245</v>
      </c>
      <c r="DA54" s="19" t="s">
        <v>246</v>
      </c>
      <c r="DB54" s="19" t="s">
        <v>221</v>
      </c>
      <c r="DC54" s="19" t="s">
        <v>411</v>
      </c>
    </row>
    <row r="55" spans="1:107" x14ac:dyDescent="0.25">
      <c r="A55" s="2" t="s">
        <v>412</v>
      </c>
      <c r="B55" s="2">
        <v>6</v>
      </c>
      <c r="C55" s="2">
        <v>67</v>
      </c>
      <c r="D55" s="2">
        <v>7</v>
      </c>
      <c r="E55" s="2">
        <v>1</v>
      </c>
      <c r="F55" s="2">
        <v>19</v>
      </c>
      <c r="G55" s="2">
        <v>11</v>
      </c>
      <c r="H55" s="2">
        <v>45</v>
      </c>
      <c r="I55" s="2">
        <v>32</v>
      </c>
      <c r="J55" s="2">
        <v>11</v>
      </c>
      <c r="K55" s="2">
        <v>46</v>
      </c>
      <c r="L55" s="2">
        <v>0</v>
      </c>
      <c r="M55" s="2">
        <v>15</v>
      </c>
      <c r="N55" s="2">
        <v>51</v>
      </c>
      <c r="O55" s="2">
        <v>40</v>
      </c>
      <c r="P55" s="2">
        <v>100</v>
      </c>
      <c r="Q55" s="2">
        <v>34</v>
      </c>
      <c r="R55" s="2">
        <v>4</v>
      </c>
      <c r="S55" s="2">
        <v>3</v>
      </c>
      <c r="T55" s="2">
        <v>38</v>
      </c>
      <c r="U55" s="2">
        <v>55</v>
      </c>
      <c r="V55" s="2">
        <v>4</v>
      </c>
      <c r="W55" s="2">
        <v>2</v>
      </c>
      <c r="X55" s="2">
        <v>262</v>
      </c>
      <c r="Y55" s="2">
        <v>0</v>
      </c>
      <c r="Z55" s="2">
        <v>0</v>
      </c>
      <c r="AA55" s="2">
        <v>0</v>
      </c>
      <c r="AB55" s="2">
        <v>10</v>
      </c>
      <c r="AC55" s="2">
        <v>9</v>
      </c>
      <c r="AD55" s="17">
        <v>0</v>
      </c>
      <c r="AE55" s="17">
        <v>0</v>
      </c>
      <c r="AF55" s="17">
        <v>0</v>
      </c>
      <c r="AG55" s="17">
        <v>0</v>
      </c>
      <c r="AH55" s="2">
        <v>7</v>
      </c>
      <c r="AI55" s="2">
        <v>18</v>
      </c>
      <c r="AJ55" s="2">
        <v>6</v>
      </c>
      <c r="AK55" s="2">
        <v>1</v>
      </c>
      <c r="AL55" s="2">
        <v>34</v>
      </c>
      <c r="AM55" s="2">
        <v>0</v>
      </c>
      <c r="AN55" s="2">
        <v>123</v>
      </c>
      <c r="AO55" s="2">
        <v>0</v>
      </c>
      <c r="AP55" s="2">
        <v>0</v>
      </c>
      <c r="AQ55" s="2">
        <v>0</v>
      </c>
      <c r="AR55" s="2">
        <v>60</v>
      </c>
      <c r="AS55" s="2">
        <v>4</v>
      </c>
      <c r="AT55" s="2">
        <v>0</v>
      </c>
      <c r="AU55" s="2">
        <v>49</v>
      </c>
      <c r="AV55" s="2">
        <v>0</v>
      </c>
      <c r="AW55" s="2">
        <v>1</v>
      </c>
      <c r="AX55" s="2">
        <v>3</v>
      </c>
      <c r="AY55" s="2">
        <v>12</v>
      </c>
      <c r="AZ55" s="2">
        <v>0</v>
      </c>
      <c r="BA55" s="2">
        <v>0</v>
      </c>
      <c r="BB55" s="2">
        <v>0</v>
      </c>
      <c r="BC55" s="2">
        <v>5</v>
      </c>
      <c r="BD55" s="2">
        <v>2</v>
      </c>
      <c r="BE55" s="2">
        <v>4</v>
      </c>
      <c r="BF55" s="2">
        <v>1</v>
      </c>
      <c r="BG55" s="2">
        <v>1</v>
      </c>
      <c r="BH55" s="2">
        <v>86</v>
      </c>
      <c r="BI55" s="2">
        <v>36</v>
      </c>
      <c r="BJ55" s="2">
        <v>61</v>
      </c>
      <c r="BK55" s="2">
        <v>0</v>
      </c>
      <c r="BL55" s="2">
        <v>0</v>
      </c>
      <c r="BM55" s="2">
        <v>2</v>
      </c>
      <c r="BN55" s="2">
        <v>1</v>
      </c>
      <c r="BO55" s="2">
        <v>5</v>
      </c>
      <c r="BP55" s="2">
        <v>3</v>
      </c>
      <c r="BQ55" s="2">
        <v>13</v>
      </c>
      <c r="BR55" s="2">
        <v>5</v>
      </c>
      <c r="BS55" s="2">
        <v>0</v>
      </c>
      <c r="BT55" s="2">
        <v>2</v>
      </c>
      <c r="BU55" s="2">
        <v>0</v>
      </c>
      <c r="BV55" s="2">
        <v>0</v>
      </c>
      <c r="BW55" s="2">
        <v>0</v>
      </c>
      <c r="BX55" s="2">
        <v>0</v>
      </c>
      <c r="BY55" s="2">
        <v>92</v>
      </c>
      <c r="BZ55" s="2">
        <v>1</v>
      </c>
      <c r="CA55" s="2">
        <v>8</v>
      </c>
      <c r="CB55" s="2">
        <v>16</v>
      </c>
      <c r="CC55" s="2">
        <v>20</v>
      </c>
      <c r="CD55" s="2">
        <v>1</v>
      </c>
      <c r="CE55" s="2">
        <v>35</v>
      </c>
      <c r="CF55" s="2">
        <v>1</v>
      </c>
      <c r="CG55" s="2">
        <v>33</v>
      </c>
      <c r="CH55" s="2">
        <v>33</v>
      </c>
      <c r="CI55" s="2">
        <v>4</v>
      </c>
      <c r="CJ55" s="2">
        <v>14</v>
      </c>
      <c r="CK55" s="2">
        <v>45</v>
      </c>
      <c r="CL55" s="17">
        <v>23</v>
      </c>
      <c r="CM55" s="17">
        <v>0</v>
      </c>
      <c r="CN55" s="17">
        <v>0</v>
      </c>
      <c r="CO55" s="17">
        <v>0</v>
      </c>
      <c r="CP55" s="2">
        <v>75</v>
      </c>
      <c r="CQ55" s="2">
        <v>11</v>
      </c>
      <c r="CR55" s="2">
        <v>4</v>
      </c>
      <c r="CS55" s="2">
        <v>138</v>
      </c>
      <c r="CT55" s="2">
        <f t="shared" si="2"/>
        <v>1971</v>
      </c>
      <c r="CU55" s="18">
        <f t="shared" si="3"/>
        <v>0.49783035881167315</v>
      </c>
      <c r="CV55" s="2" t="s">
        <v>413</v>
      </c>
      <c r="CW55" s="19" t="s">
        <v>414</v>
      </c>
      <c r="CX55" s="19" t="s">
        <v>415</v>
      </c>
      <c r="CY55" s="19" t="s">
        <v>271</v>
      </c>
      <c r="CZ55" s="19" t="s">
        <v>245</v>
      </c>
      <c r="DA55" s="19" t="s">
        <v>246</v>
      </c>
      <c r="DB55" s="19" t="s">
        <v>221</v>
      </c>
      <c r="DC55" s="19" t="s">
        <v>416</v>
      </c>
    </row>
    <row r="56" spans="1:107" x14ac:dyDescent="0.25">
      <c r="A56" s="2" t="s">
        <v>417</v>
      </c>
      <c r="B56" s="2">
        <v>29</v>
      </c>
      <c r="C56" s="2">
        <v>22</v>
      </c>
      <c r="D56" s="2">
        <v>57</v>
      </c>
      <c r="E56" s="2">
        <v>5</v>
      </c>
      <c r="F56" s="2">
        <v>10</v>
      </c>
      <c r="G56" s="2">
        <v>4</v>
      </c>
      <c r="H56" s="2">
        <v>44</v>
      </c>
      <c r="I56" s="2">
        <v>72</v>
      </c>
      <c r="J56" s="2">
        <v>31</v>
      </c>
      <c r="K56" s="2">
        <v>39</v>
      </c>
      <c r="L56" s="2">
        <v>8</v>
      </c>
      <c r="M56" s="2">
        <v>2</v>
      </c>
      <c r="N56" s="2">
        <v>1</v>
      </c>
      <c r="O56" s="2">
        <v>1</v>
      </c>
      <c r="P56" s="2">
        <v>28</v>
      </c>
      <c r="Q56" s="2">
        <v>59</v>
      </c>
      <c r="R56" s="2">
        <v>44</v>
      </c>
      <c r="S56" s="2">
        <v>8</v>
      </c>
      <c r="T56" s="2">
        <v>5</v>
      </c>
      <c r="U56" s="2">
        <v>9</v>
      </c>
      <c r="V56" s="2">
        <v>12</v>
      </c>
      <c r="W56" s="2">
        <v>20</v>
      </c>
      <c r="X56" s="2">
        <v>22</v>
      </c>
      <c r="Y56" s="2">
        <v>0</v>
      </c>
      <c r="Z56" s="2">
        <v>0</v>
      </c>
      <c r="AA56" s="2">
        <v>0</v>
      </c>
      <c r="AB56" s="2">
        <v>12</v>
      </c>
      <c r="AC56" s="2">
        <v>20</v>
      </c>
      <c r="AD56" s="17">
        <v>4</v>
      </c>
      <c r="AE56" s="17">
        <v>2</v>
      </c>
      <c r="AF56" s="17">
        <v>0</v>
      </c>
      <c r="AG56" s="17">
        <v>5</v>
      </c>
      <c r="AH56" s="2">
        <v>11</v>
      </c>
      <c r="AI56" s="2">
        <v>67</v>
      </c>
      <c r="AJ56" s="2">
        <v>17</v>
      </c>
      <c r="AK56" s="2">
        <v>1</v>
      </c>
      <c r="AL56" s="2">
        <v>24</v>
      </c>
      <c r="AM56" s="2">
        <v>0</v>
      </c>
      <c r="AN56" s="2">
        <v>2</v>
      </c>
      <c r="AO56" s="2">
        <v>0</v>
      </c>
      <c r="AP56" s="2">
        <v>1</v>
      </c>
      <c r="AQ56" s="2">
        <v>7</v>
      </c>
      <c r="AR56" s="2">
        <v>44</v>
      </c>
      <c r="AS56" s="2">
        <v>25</v>
      </c>
      <c r="AT56" s="2">
        <v>43</v>
      </c>
      <c r="AU56" s="2">
        <v>45</v>
      </c>
      <c r="AV56" s="2">
        <v>28</v>
      </c>
      <c r="AW56" s="2">
        <v>9</v>
      </c>
      <c r="AX56" s="2">
        <v>28</v>
      </c>
      <c r="AY56" s="2">
        <v>35</v>
      </c>
      <c r="AZ56" s="2">
        <v>0</v>
      </c>
      <c r="BA56" s="2">
        <v>17</v>
      </c>
      <c r="BB56" s="2">
        <v>8</v>
      </c>
      <c r="BC56" s="2">
        <v>7</v>
      </c>
      <c r="BD56" s="2">
        <v>4</v>
      </c>
      <c r="BE56" s="2">
        <v>8</v>
      </c>
      <c r="BF56" s="2">
        <v>11</v>
      </c>
      <c r="BG56" s="2">
        <v>7</v>
      </c>
      <c r="BH56" s="2">
        <v>55</v>
      </c>
      <c r="BI56" s="2">
        <v>16</v>
      </c>
      <c r="BJ56" s="2">
        <v>29</v>
      </c>
      <c r="BK56" s="2">
        <v>36</v>
      </c>
      <c r="BL56" s="2">
        <v>0</v>
      </c>
      <c r="BM56" s="2">
        <v>1</v>
      </c>
      <c r="BN56" s="2">
        <v>0</v>
      </c>
      <c r="BO56" s="2">
        <v>22</v>
      </c>
      <c r="BP56" s="2">
        <v>26</v>
      </c>
      <c r="BQ56" s="2">
        <v>92</v>
      </c>
      <c r="BR56" s="2">
        <v>226</v>
      </c>
      <c r="BS56" s="2">
        <v>0</v>
      </c>
      <c r="BT56" s="2">
        <v>5</v>
      </c>
      <c r="BU56" s="2">
        <v>0</v>
      </c>
      <c r="BV56" s="2">
        <v>2</v>
      </c>
      <c r="BW56" s="2">
        <v>1</v>
      </c>
      <c r="BX56" s="2">
        <v>1</v>
      </c>
      <c r="BY56" s="2">
        <v>27</v>
      </c>
      <c r="BZ56" s="2">
        <v>2</v>
      </c>
      <c r="CA56" s="2">
        <v>1</v>
      </c>
      <c r="CB56" s="2">
        <v>0</v>
      </c>
      <c r="CC56" s="2">
        <v>0</v>
      </c>
      <c r="CD56" s="2">
        <v>0</v>
      </c>
      <c r="CE56" s="2">
        <v>0</v>
      </c>
      <c r="CF56" s="2">
        <v>15</v>
      </c>
      <c r="CG56" s="2">
        <v>27</v>
      </c>
      <c r="CH56" s="2">
        <v>10</v>
      </c>
      <c r="CI56" s="2">
        <v>5</v>
      </c>
      <c r="CJ56" s="2">
        <v>1</v>
      </c>
      <c r="CK56" s="2">
        <v>13</v>
      </c>
      <c r="CL56" s="17">
        <v>30</v>
      </c>
      <c r="CM56" s="17">
        <v>186</v>
      </c>
      <c r="CN56" s="17">
        <v>68</v>
      </c>
      <c r="CO56" s="17">
        <v>27</v>
      </c>
      <c r="CP56" s="2">
        <v>6</v>
      </c>
      <c r="CQ56" s="2">
        <v>5</v>
      </c>
      <c r="CR56" s="2">
        <v>1</v>
      </c>
      <c r="CS56" s="2">
        <v>5</v>
      </c>
      <c r="CT56" s="2">
        <f t="shared" si="2"/>
        <v>1965</v>
      </c>
      <c r="CU56" s="18">
        <f t="shared" si="3"/>
        <v>0.49631489348804547</v>
      </c>
      <c r="CV56" s="2" t="s">
        <v>418</v>
      </c>
      <c r="CW56" s="19" t="s">
        <v>250</v>
      </c>
      <c r="CX56" s="19" t="s">
        <v>250</v>
      </c>
      <c r="CY56" s="19" t="s">
        <v>244</v>
      </c>
      <c r="CZ56" s="19" t="s">
        <v>245</v>
      </c>
      <c r="DA56" s="19" t="s">
        <v>246</v>
      </c>
      <c r="DB56" s="19" t="s">
        <v>221</v>
      </c>
      <c r="DC56" s="19" t="s">
        <v>419</v>
      </c>
    </row>
    <row r="57" spans="1:107" x14ac:dyDescent="0.25">
      <c r="A57" s="2" t="s">
        <v>420</v>
      </c>
      <c r="B57" s="2">
        <v>146</v>
      </c>
      <c r="C57" s="2">
        <v>185</v>
      </c>
      <c r="D57" s="2">
        <v>97</v>
      </c>
      <c r="E57" s="2">
        <v>2</v>
      </c>
      <c r="F57" s="2">
        <v>65</v>
      </c>
      <c r="G57" s="2">
        <v>15</v>
      </c>
      <c r="H57" s="2">
        <v>137</v>
      </c>
      <c r="I57" s="2">
        <v>62</v>
      </c>
      <c r="J57" s="2">
        <v>88</v>
      </c>
      <c r="K57" s="2">
        <v>189</v>
      </c>
      <c r="L57" s="2">
        <v>9</v>
      </c>
      <c r="M57" s="2">
        <v>32</v>
      </c>
      <c r="N57" s="2">
        <v>146</v>
      </c>
      <c r="O57" s="2">
        <v>1</v>
      </c>
      <c r="P57" s="2">
        <v>87</v>
      </c>
      <c r="Q57" s="2">
        <v>2</v>
      </c>
      <c r="R57" s="2">
        <v>0</v>
      </c>
      <c r="S57" s="2">
        <v>1</v>
      </c>
      <c r="T57" s="2">
        <v>87</v>
      </c>
      <c r="U57" s="2">
        <v>22</v>
      </c>
      <c r="V57" s="2">
        <v>0</v>
      </c>
      <c r="W57" s="2">
        <v>0</v>
      </c>
      <c r="X57" s="2">
        <v>0</v>
      </c>
      <c r="Y57" s="2">
        <v>1</v>
      </c>
      <c r="Z57" s="2">
        <v>0</v>
      </c>
      <c r="AA57" s="2">
        <v>0</v>
      </c>
      <c r="AB57" s="2">
        <v>0</v>
      </c>
      <c r="AC57" s="2">
        <v>0</v>
      </c>
      <c r="AD57" s="17">
        <v>85</v>
      </c>
      <c r="AE57" s="17">
        <v>2</v>
      </c>
      <c r="AF57" s="17">
        <v>0</v>
      </c>
      <c r="AG57" s="17">
        <v>1</v>
      </c>
      <c r="AH57" s="2">
        <v>67</v>
      </c>
      <c r="AI57" s="2">
        <v>46</v>
      </c>
      <c r="AJ57" s="2">
        <v>0</v>
      </c>
      <c r="AK57" s="2">
        <v>0</v>
      </c>
      <c r="AL57" s="2">
        <v>33</v>
      </c>
      <c r="AM57" s="2">
        <v>0</v>
      </c>
      <c r="AN57" s="2">
        <v>0</v>
      </c>
      <c r="AO57" s="2">
        <v>0</v>
      </c>
      <c r="AP57" s="2">
        <v>3</v>
      </c>
      <c r="AQ57" s="2">
        <v>3</v>
      </c>
      <c r="AR57" s="2">
        <v>25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4</v>
      </c>
      <c r="BB57" s="2">
        <v>0</v>
      </c>
      <c r="BC57" s="2">
        <v>0</v>
      </c>
      <c r="BD57" s="2">
        <v>1</v>
      </c>
      <c r="BE57" s="2">
        <v>0</v>
      </c>
      <c r="BF57" s="2">
        <v>9</v>
      </c>
      <c r="BG57" s="2">
        <v>1</v>
      </c>
      <c r="BH57" s="2">
        <v>2</v>
      </c>
      <c r="BI57" s="2">
        <v>16</v>
      </c>
      <c r="BJ57" s="2">
        <v>0</v>
      </c>
      <c r="BK57" s="2">
        <v>48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6</v>
      </c>
      <c r="BR57" s="2">
        <v>1</v>
      </c>
      <c r="BS57" s="2">
        <v>0</v>
      </c>
      <c r="BT57" s="2">
        <v>0</v>
      </c>
      <c r="BU57" s="2">
        <v>3</v>
      </c>
      <c r="BV57" s="2">
        <v>0</v>
      </c>
      <c r="BW57" s="2">
        <v>1</v>
      </c>
      <c r="BX57" s="2">
        <v>96</v>
      </c>
      <c r="BY57" s="2">
        <v>0</v>
      </c>
      <c r="BZ57" s="2">
        <v>6</v>
      </c>
      <c r="CA57" s="2">
        <v>4</v>
      </c>
      <c r="CB57" s="2">
        <v>1</v>
      </c>
      <c r="CC57" s="2">
        <v>26</v>
      </c>
      <c r="CD57" s="2">
        <v>0</v>
      </c>
      <c r="CE57" s="2">
        <v>0</v>
      </c>
      <c r="CF57" s="2">
        <v>1</v>
      </c>
      <c r="CG57" s="2">
        <v>14</v>
      </c>
      <c r="CH57" s="2">
        <v>71</v>
      </c>
      <c r="CI57" s="2">
        <v>1</v>
      </c>
      <c r="CJ57" s="2">
        <v>1</v>
      </c>
      <c r="CK57" s="2">
        <v>0</v>
      </c>
      <c r="CL57" s="17">
        <v>2</v>
      </c>
      <c r="CM57" s="17">
        <v>0</v>
      </c>
      <c r="CN57" s="17">
        <v>0</v>
      </c>
      <c r="CO57" s="17">
        <v>2</v>
      </c>
      <c r="CP57" s="2">
        <v>4</v>
      </c>
      <c r="CQ57" s="2">
        <v>0</v>
      </c>
      <c r="CR57" s="2">
        <v>1</v>
      </c>
      <c r="CS57" s="2">
        <v>0</v>
      </c>
      <c r="CT57" s="2">
        <f t="shared" si="2"/>
        <v>1961</v>
      </c>
      <c r="CU57" s="18">
        <f t="shared" si="3"/>
        <v>0.49530458327229371</v>
      </c>
      <c r="CV57" s="20" t="s">
        <v>421</v>
      </c>
      <c r="CW57" s="19" t="s">
        <v>422</v>
      </c>
      <c r="CX57" s="19" t="s">
        <v>422</v>
      </c>
      <c r="CY57" s="19" t="s">
        <v>244</v>
      </c>
      <c r="CZ57" s="19" t="s">
        <v>245</v>
      </c>
      <c r="DA57" s="19" t="s">
        <v>246</v>
      </c>
      <c r="DB57" s="19" t="s">
        <v>221</v>
      </c>
      <c r="DC57" s="19" t="s">
        <v>423</v>
      </c>
    </row>
    <row r="58" spans="1:107" x14ac:dyDescent="0.25">
      <c r="A58" s="2" t="s">
        <v>424</v>
      </c>
      <c r="B58" s="2">
        <v>2</v>
      </c>
      <c r="C58" s="2">
        <v>34</v>
      </c>
      <c r="D58" s="2">
        <v>3</v>
      </c>
      <c r="E58" s="2">
        <v>27</v>
      </c>
      <c r="F58" s="2">
        <v>17</v>
      </c>
      <c r="G58" s="2">
        <v>58</v>
      </c>
      <c r="H58" s="2">
        <v>19</v>
      </c>
      <c r="I58" s="2">
        <v>0</v>
      </c>
      <c r="J58" s="2">
        <v>132</v>
      </c>
      <c r="K58" s="2">
        <v>19</v>
      </c>
      <c r="L58" s="2">
        <v>41</v>
      </c>
      <c r="M58" s="2">
        <v>45</v>
      </c>
      <c r="N58" s="2">
        <v>12</v>
      </c>
      <c r="O58" s="2">
        <v>7</v>
      </c>
      <c r="P58" s="2">
        <v>11</v>
      </c>
      <c r="Q58" s="2">
        <v>1</v>
      </c>
      <c r="R58" s="2">
        <v>17</v>
      </c>
      <c r="S58" s="2">
        <v>13</v>
      </c>
      <c r="T58" s="2">
        <v>17</v>
      </c>
      <c r="U58" s="2">
        <v>24</v>
      </c>
      <c r="V58" s="2">
        <v>6</v>
      </c>
      <c r="W58" s="2">
        <v>98</v>
      </c>
      <c r="X58" s="2">
        <v>42</v>
      </c>
      <c r="Y58" s="2">
        <v>0</v>
      </c>
      <c r="Z58" s="2">
        <v>129</v>
      </c>
      <c r="AA58" s="2">
        <v>180</v>
      </c>
      <c r="AB58" s="2">
        <v>0</v>
      </c>
      <c r="AC58" s="2">
        <v>5</v>
      </c>
      <c r="AD58" s="17">
        <v>4</v>
      </c>
      <c r="AE58" s="17">
        <v>9</v>
      </c>
      <c r="AF58" s="17">
        <v>2</v>
      </c>
      <c r="AG58" s="17">
        <v>3</v>
      </c>
      <c r="AH58" s="2">
        <v>2</v>
      </c>
      <c r="AI58" s="2">
        <v>6</v>
      </c>
      <c r="AJ58" s="2">
        <v>8</v>
      </c>
      <c r="AK58" s="2">
        <v>46</v>
      </c>
      <c r="AL58" s="2">
        <v>11</v>
      </c>
      <c r="AM58" s="2">
        <v>2</v>
      </c>
      <c r="AN58" s="2">
        <v>0</v>
      </c>
      <c r="AO58" s="2">
        <v>0</v>
      </c>
      <c r="AP58" s="2">
        <v>10</v>
      </c>
      <c r="AQ58" s="2">
        <v>5</v>
      </c>
      <c r="AR58" s="2">
        <v>6</v>
      </c>
      <c r="AS58" s="2">
        <v>39</v>
      </c>
      <c r="AT58" s="2">
        <v>20</v>
      </c>
      <c r="AU58" s="2">
        <v>0</v>
      </c>
      <c r="AV58" s="2">
        <v>0</v>
      </c>
      <c r="AW58" s="2">
        <v>2</v>
      </c>
      <c r="AX58" s="2">
        <v>0</v>
      </c>
      <c r="AY58" s="2">
        <v>3</v>
      </c>
      <c r="AZ58" s="2">
        <v>1</v>
      </c>
      <c r="BA58" s="2">
        <v>93</v>
      </c>
      <c r="BB58" s="2">
        <v>5</v>
      </c>
      <c r="BC58" s="2">
        <v>0</v>
      </c>
      <c r="BD58" s="2">
        <v>11</v>
      </c>
      <c r="BE58" s="2">
        <v>1</v>
      </c>
      <c r="BF58" s="2">
        <v>8</v>
      </c>
      <c r="BG58" s="2">
        <v>19</v>
      </c>
      <c r="BH58" s="2">
        <v>3</v>
      </c>
      <c r="BI58" s="2">
        <v>8</v>
      </c>
      <c r="BJ58" s="2">
        <v>0</v>
      </c>
      <c r="BK58" s="2">
        <v>0</v>
      </c>
      <c r="BL58" s="2">
        <v>66</v>
      </c>
      <c r="BM58" s="2">
        <v>101</v>
      </c>
      <c r="BN58" s="2">
        <v>294</v>
      </c>
      <c r="BO58" s="2">
        <v>8</v>
      </c>
      <c r="BP58" s="2">
        <v>0</v>
      </c>
      <c r="BQ58" s="2">
        <v>11</v>
      </c>
      <c r="BR58" s="2">
        <v>0</v>
      </c>
      <c r="BS58" s="2">
        <v>0</v>
      </c>
      <c r="BT58" s="2">
        <v>0</v>
      </c>
      <c r="BU58" s="2">
        <v>39</v>
      </c>
      <c r="BV58" s="2">
        <v>0</v>
      </c>
      <c r="BW58" s="2">
        <v>0</v>
      </c>
      <c r="BX58" s="2">
        <v>15</v>
      </c>
      <c r="BY58" s="2">
        <v>1</v>
      </c>
      <c r="BZ58" s="2">
        <v>0</v>
      </c>
      <c r="CA58" s="2">
        <v>3</v>
      </c>
      <c r="CB58" s="2">
        <v>39</v>
      </c>
      <c r="CC58" s="2">
        <v>19</v>
      </c>
      <c r="CD58" s="2">
        <v>29</v>
      </c>
      <c r="CE58" s="2">
        <v>0</v>
      </c>
      <c r="CF58" s="2">
        <v>5</v>
      </c>
      <c r="CG58" s="2">
        <v>8</v>
      </c>
      <c r="CH58" s="2">
        <v>0</v>
      </c>
      <c r="CI58" s="2">
        <v>0</v>
      </c>
      <c r="CJ58" s="2">
        <v>0</v>
      </c>
      <c r="CK58" s="2">
        <v>1</v>
      </c>
      <c r="CL58" s="17">
        <v>10</v>
      </c>
      <c r="CM58" s="17">
        <v>0</v>
      </c>
      <c r="CN58" s="17">
        <v>1</v>
      </c>
      <c r="CO58" s="17">
        <v>1</v>
      </c>
      <c r="CP58" s="2">
        <v>6</v>
      </c>
      <c r="CQ58" s="2">
        <v>3</v>
      </c>
      <c r="CR58" s="2">
        <v>0</v>
      </c>
      <c r="CS58" s="2">
        <v>1</v>
      </c>
      <c r="CT58" s="2">
        <f t="shared" si="2"/>
        <v>1947</v>
      </c>
      <c r="CU58" s="18">
        <f t="shared" si="3"/>
        <v>0.49176849751716262</v>
      </c>
      <c r="CV58" s="2" t="s">
        <v>425</v>
      </c>
      <c r="CW58" s="19" t="s">
        <v>426</v>
      </c>
      <c r="CX58" s="19" t="s">
        <v>341</v>
      </c>
      <c r="CY58" s="19" t="s">
        <v>277</v>
      </c>
      <c r="CZ58" s="19" t="s">
        <v>245</v>
      </c>
      <c r="DA58" s="19" t="s">
        <v>246</v>
      </c>
      <c r="DB58" s="19" t="s">
        <v>221</v>
      </c>
      <c r="DC58" s="19" t="s">
        <v>427</v>
      </c>
    </row>
    <row r="59" spans="1:107" x14ac:dyDescent="0.25">
      <c r="A59" s="2" t="s">
        <v>428</v>
      </c>
      <c r="B59" s="2">
        <v>0</v>
      </c>
      <c r="C59" s="2">
        <v>5</v>
      </c>
      <c r="D59" s="2">
        <v>11</v>
      </c>
      <c r="E59" s="2">
        <v>0</v>
      </c>
      <c r="F59" s="2">
        <v>1</v>
      </c>
      <c r="G59" s="2">
        <v>5</v>
      </c>
      <c r="H59" s="2">
        <v>5</v>
      </c>
      <c r="I59" s="2">
        <v>4</v>
      </c>
      <c r="J59" s="2">
        <v>7</v>
      </c>
      <c r="K59" s="2">
        <v>4</v>
      </c>
      <c r="L59" s="2">
        <v>0</v>
      </c>
      <c r="M59" s="2">
        <v>0</v>
      </c>
      <c r="N59" s="2">
        <v>0</v>
      </c>
      <c r="O59" s="2">
        <v>1</v>
      </c>
      <c r="P59" s="2">
        <v>0</v>
      </c>
      <c r="Q59" s="2">
        <v>40</v>
      </c>
      <c r="R59" s="2">
        <v>159</v>
      </c>
      <c r="S59" s="2">
        <v>138</v>
      </c>
      <c r="T59" s="2">
        <v>5</v>
      </c>
      <c r="U59" s="2">
        <v>7</v>
      </c>
      <c r="V59" s="2">
        <v>0</v>
      </c>
      <c r="W59" s="2">
        <v>8</v>
      </c>
      <c r="X59" s="2">
        <v>6</v>
      </c>
      <c r="Y59" s="2">
        <v>0</v>
      </c>
      <c r="Z59" s="2">
        <v>0</v>
      </c>
      <c r="AA59" s="2">
        <v>0</v>
      </c>
      <c r="AB59" s="2">
        <v>1</v>
      </c>
      <c r="AC59" s="2">
        <v>0</v>
      </c>
      <c r="AD59" s="17">
        <v>0</v>
      </c>
      <c r="AE59" s="17">
        <v>0</v>
      </c>
      <c r="AF59" s="17">
        <v>0</v>
      </c>
      <c r="AG59" s="17">
        <v>0</v>
      </c>
      <c r="AH59" s="2">
        <v>84</v>
      </c>
      <c r="AI59" s="2">
        <v>0</v>
      </c>
      <c r="AJ59" s="2">
        <v>0</v>
      </c>
      <c r="AK59" s="2">
        <v>0</v>
      </c>
      <c r="AL59" s="2">
        <v>3</v>
      </c>
      <c r="AM59" s="2">
        <v>2</v>
      </c>
      <c r="AN59" s="2">
        <v>126</v>
      </c>
      <c r="AO59" s="2">
        <v>0</v>
      </c>
      <c r="AP59" s="2">
        <v>1</v>
      </c>
      <c r="AQ59" s="2">
        <v>0</v>
      </c>
      <c r="AR59" s="2">
        <v>4</v>
      </c>
      <c r="AS59" s="2">
        <v>4</v>
      </c>
      <c r="AT59" s="2">
        <v>0</v>
      </c>
      <c r="AU59" s="2">
        <v>0</v>
      </c>
      <c r="AV59" s="2">
        <v>1</v>
      </c>
      <c r="AW59" s="2">
        <v>0</v>
      </c>
      <c r="AX59" s="2">
        <v>0</v>
      </c>
      <c r="AY59" s="2">
        <v>0</v>
      </c>
      <c r="AZ59" s="2">
        <v>90</v>
      </c>
      <c r="BA59" s="2">
        <v>31</v>
      </c>
      <c r="BB59" s="2">
        <v>82</v>
      </c>
      <c r="BC59" s="2">
        <v>23</v>
      </c>
      <c r="BD59" s="2">
        <v>17</v>
      </c>
      <c r="BE59" s="2">
        <v>56</v>
      </c>
      <c r="BF59" s="2">
        <v>0</v>
      </c>
      <c r="BG59" s="2">
        <v>6</v>
      </c>
      <c r="BH59" s="2">
        <v>44</v>
      </c>
      <c r="BI59" s="2">
        <v>5</v>
      </c>
      <c r="BJ59" s="2">
        <v>7</v>
      </c>
      <c r="BK59" s="2">
        <v>1</v>
      </c>
      <c r="BL59" s="2">
        <v>0</v>
      </c>
      <c r="BM59" s="2">
        <v>0</v>
      </c>
      <c r="BN59" s="2">
        <v>0</v>
      </c>
      <c r="BO59" s="2">
        <v>188</v>
      </c>
      <c r="BP59" s="2">
        <v>98</v>
      </c>
      <c r="BQ59" s="2">
        <v>52</v>
      </c>
      <c r="BR59" s="2">
        <v>64</v>
      </c>
      <c r="BS59" s="2">
        <v>0</v>
      </c>
      <c r="BT59" s="2">
        <v>25</v>
      </c>
      <c r="BU59" s="2">
        <v>0</v>
      </c>
      <c r="BV59" s="2">
        <v>0</v>
      </c>
      <c r="BW59" s="2">
        <v>0</v>
      </c>
      <c r="BX59" s="2">
        <v>0</v>
      </c>
      <c r="BY59" s="2">
        <v>13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2</v>
      </c>
      <c r="CF59" s="2">
        <v>0</v>
      </c>
      <c r="CG59" s="2">
        <v>0</v>
      </c>
      <c r="CH59" s="2">
        <v>27</v>
      </c>
      <c r="CI59" s="2">
        <v>31</v>
      </c>
      <c r="CJ59" s="2">
        <v>30</v>
      </c>
      <c r="CK59" s="2">
        <v>20</v>
      </c>
      <c r="CL59" s="17">
        <v>0</v>
      </c>
      <c r="CM59" s="17">
        <v>0</v>
      </c>
      <c r="CN59" s="17">
        <v>1</v>
      </c>
      <c r="CO59" s="17">
        <v>2</v>
      </c>
      <c r="CP59" s="2">
        <v>19</v>
      </c>
      <c r="CQ59" s="2">
        <v>228</v>
      </c>
      <c r="CR59" s="2">
        <v>36</v>
      </c>
      <c r="CS59" s="2">
        <v>68</v>
      </c>
      <c r="CT59" s="2">
        <f t="shared" si="2"/>
        <v>1898</v>
      </c>
      <c r="CU59" s="18">
        <f t="shared" si="3"/>
        <v>0.47939219737420369</v>
      </c>
      <c r="CV59" s="2" t="s">
        <v>429</v>
      </c>
      <c r="CW59" s="19" t="s">
        <v>430</v>
      </c>
      <c r="CX59" s="19" t="s">
        <v>431</v>
      </c>
      <c r="CY59" s="19" t="s">
        <v>244</v>
      </c>
      <c r="CZ59" s="19" t="s">
        <v>245</v>
      </c>
      <c r="DA59" s="19" t="s">
        <v>246</v>
      </c>
      <c r="DB59" s="19" t="s">
        <v>221</v>
      </c>
      <c r="DC59" s="19" t="s">
        <v>432</v>
      </c>
    </row>
    <row r="60" spans="1:107" x14ac:dyDescent="0.25">
      <c r="A60" s="2" t="s">
        <v>433</v>
      </c>
      <c r="B60" s="2">
        <v>1</v>
      </c>
      <c r="C60" s="2">
        <v>0</v>
      </c>
      <c r="D60" s="2">
        <v>0</v>
      </c>
      <c r="E60" s="2">
        <v>3</v>
      </c>
      <c r="F60" s="2">
        <v>0</v>
      </c>
      <c r="G60" s="2">
        <v>0</v>
      </c>
      <c r="H60" s="2">
        <v>0</v>
      </c>
      <c r="I60" s="2">
        <v>2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4</v>
      </c>
      <c r="V60" s="2">
        <v>0</v>
      </c>
      <c r="W60" s="2">
        <v>0</v>
      </c>
      <c r="X60" s="2">
        <v>0</v>
      </c>
      <c r="Y60" s="2">
        <v>0</v>
      </c>
      <c r="Z60" s="2">
        <v>5</v>
      </c>
      <c r="AA60" s="2">
        <v>11</v>
      </c>
      <c r="AB60" s="2">
        <v>0</v>
      </c>
      <c r="AC60" s="2">
        <v>0</v>
      </c>
      <c r="AD60" s="17">
        <v>1</v>
      </c>
      <c r="AE60" s="17">
        <v>11</v>
      </c>
      <c r="AF60" s="17">
        <v>25</v>
      </c>
      <c r="AG60" s="17">
        <v>9</v>
      </c>
      <c r="AH60" s="2">
        <v>0</v>
      </c>
      <c r="AI60" s="2">
        <v>0</v>
      </c>
      <c r="AJ60" s="2">
        <v>0</v>
      </c>
      <c r="AK60" s="2">
        <v>0</v>
      </c>
      <c r="AL60" s="2">
        <v>2</v>
      </c>
      <c r="AM60" s="2">
        <v>0</v>
      </c>
      <c r="AN60" s="2">
        <v>180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1</v>
      </c>
      <c r="AZ60" s="2">
        <v>0</v>
      </c>
      <c r="BA60" s="2">
        <v>11</v>
      </c>
      <c r="BB60" s="2">
        <v>4</v>
      </c>
      <c r="BC60" s="2">
        <v>0</v>
      </c>
      <c r="BD60" s="2">
        <v>0</v>
      </c>
      <c r="BE60" s="2">
        <v>0</v>
      </c>
      <c r="BF60" s="2">
        <v>1</v>
      </c>
      <c r="BG60" s="2">
        <v>0</v>
      </c>
      <c r="BH60" s="2">
        <v>0</v>
      </c>
      <c r="BI60" s="2">
        <v>1</v>
      </c>
      <c r="BJ60" s="2">
        <v>0</v>
      </c>
      <c r="BK60" s="2">
        <v>1</v>
      </c>
      <c r="BL60" s="2">
        <v>1</v>
      </c>
      <c r="BM60" s="2">
        <v>0</v>
      </c>
      <c r="BN60" s="2">
        <v>0</v>
      </c>
      <c r="BO60" s="2">
        <v>594</v>
      </c>
      <c r="BP60" s="2">
        <v>797</v>
      </c>
      <c r="BQ60" s="2">
        <v>75</v>
      </c>
      <c r="BR60" s="2">
        <v>128</v>
      </c>
      <c r="BS60" s="2">
        <v>0</v>
      </c>
      <c r="BT60" s="2">
        <v>4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1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17">
        <v>0</v>
      </c>
      <c r="CM60" s="17">
        <v>0</v>
      </c>
      <c r="CN60" s="17">
        <v>0</v>
      </c>
      <c r="CO60" s="17">
        <v>0</v>
      </c>
      <c r="CP60" s="2">
        <v>0</v>
      </c>
      <c r="CQ60" s="2">
        <v>0</v>
      </c>
      <c r="CR60" s="2">
        <v>0</v>
      </c>
      <c r="CS60" s="2">
        <v>0</v>
      </c>
      <c r="CT60" s="2">
        <f t="shared" si="2"/>
        <v>1873</v>
      </c>
      <c r="CU60" s="18">
        <f t="shared" si="3"/>
        <v>0.47307775852575534</v>
      </c>
      <c r="CV60" s="2"/>
      <c r="CW60" s="19" t="s">
        <v>210</v>
      </c>
      <c r="CX60" s="19" t="s">
        <v>210</v>
      </c>
      <c r="CY60" s="19" t="s">
        <v>211</v>
      </c>
      <c r="CZ60" s="19" t="s">
        <v>212</v>
      </c>
      <c r="DA60" s="19" t="s">
        <v>213</v>
      </c>
      <c r="DB60" s="19" t="s">
        <v>213</v>
      </c>
      <c r="DC60" s="19" t="s">
        <v>434</v>
      </c>
    </row>
    <row r="61" spans="1:107" x14ac:dyDescent="0.25">
      <c r="A61" s="2" t="s">
        <v>435</v>
      </c>
      <c r="B61" s="2">
        <v>1</v>
      </c>
      <c r="C61" s="2">
        <v>19</v>
      </c>
      <c r="D61" s="2">
        <v>3</v>
      </c>
      <c r="E61" s="2">
        <v>5</v>
      </c>
      <c r="F61" s="2">
        <v>10</v>
      </c>
      <c r="G61" s="2">
        <v>18</v>
      </c>
      <c r="H61" s="2">
        <v>24</v>
      </c>
      <c r="I61" s="2">
        <v>7</v>
      </c>
      <c r="J61" s="2">
        <v>1</v>
      </c>
      <c r="K61" s="2">
        <v>6</v>
      </c>
      <c r="L61" s="2">
        <v>16</v>
      </c>
      <c r="M61" s="2">
        <v>9</v>
      </c>
      <c r="N61" s="2">
        <v>0</v>
      </c>
      <c r="O61" s="2">
        <v>5</v>
      </c>
      <c r="P61" s="2">
        <v>0</v>
      </c>
      <c r="Q61" s="2">
        <v>27</v>
      </c>
      <c r="R61" s="2">
        <v>31</v>
      </c>
      <c r="S61" s="2">
        <v>66</v>
      </c>
      <c r="T61" s="2">
        <v>0</v>
      </c>
      <c r="U61" s="2">
        <v>3</v>
      </c>
      <c r="V61" s="2">
        <v>2</v>
      </c>
      <c r="W61" s="2">
        <v>2</v>
      </c>
      <c r="X61" s="2">
        <v>7</v>
      </c>
      <c r="Y61" s="2">
        <v>0</v>
      </c>
      <c r="Z61" s="2">
        <v>5</v>
      </c>
      <c r="AA61" s="2">
        <v>62</v>
      </c>
      <c r="AB61" s="2">
        <v>27</v>
      </c>
      <c r="AC61" s="2">
        <v>39</v>
      </c>
      <c r="AD61" s="17">
        <v>27</v>
      </c>
      <c r="AE61" s="17">
        <v>10</v>
      </c>
      <c r="AF61" s="17">
        <v>6</v>
      </c>
      <c r="AG61" s="17">
        <v>5</v>
      </c>
      <c r="AH61" s="2">
        <v>10</v>
      </c>
      <c r="AI61" s="2">
        <v>27</v>
      </c>
      <c r="AJ61" s="2">
        <v>11</v>
      </c>
      <c r="AK61" s="2">
        <v>5</v>
      </c>
      <c r="AL61" s="2">
        <v>18</v>
      </c>
      <c r="AM61" s="2">
        <v>0</v>
      </c>
      <c r="AN61" s="2">
        <v>48</v>
      </c>
      <c r="AO61" s="2">
        <v>0</v>
      </c>
      <c r="AP61" s="2">
        <v>0</v>
      </c>
      <c r="AQ61" s="2">
        <v>26</v>
      </c>
      <c r="AR61" s="2">
        <v>41</v>
      </c>
      <c r="AS61" s="2">
        <v>31</v>
      </c>
      <c r="AT61" s="2">
        <v>50</v>
      </c>
      <c r="AU61" s="2">
        <v>48</v>
      </c>
      <c r="AV61" s="2">
        <v>12</v>
      </c>
      <c r="AW61" s="2">
        <v>0</v>
      </c>
      <c r="AX61" s="2">
        <v>15</v>
      </c>
      <c r="AY61" s="2">
        <v>23</v>
      </c>
      <c r="AZ61" s="2">
        <v>0</v>
      </c>
      <c r="BA61" s="2">
        <v>19</v>
      </c>
      <c r="BB61" s="2">
        <v>13</v>
      </c>
      <c r="BC61" s="2">
        <v>19</v>
      </c>
      <c r="BD61" s="2">
        <v>18</v>
      </c>
      <c r="BE61" s="2">
        <v>30</v>
      </c>
      <c r="BF61" s="2">
        <v>14</v>
      </c>
      <c r="BG61" s="2">
        <v>13</v>
      </c>
      <c r="BH61" s="2">
        <v>10</v>
      </c>
      <c r="BI61" s="2">
        <v>9</v>
      </c>
      <c r="BJ61" s="2">
        <v>24</v>
      </c>
      <c r="BK61" s="2">
        <v>0</v>
      </c>
      <c r="BL61" s="2">
        <v>0</v>
      </c>
      <c r="BM61" s="2">
        <v>0</v>
      </c>
      <c r="BN61" s="2">
        <v>1</v>
      </c>
      <c r="BO61" s="2">
        <v>179</v>
      </c>
      <c r="BP61" s="2">
        <v>9</v>
      </c>
      <c r="BQ61" s="2">
        <v>114</v>
      </c>
      <c r="BR61" s="2">
        <v>98</v>
      </c>
      <c r="BS61" s="2">
        <v>0</v>
      </c>
      <c r="BT61" s="2">
        <v>33</v>
      </c>
      <c r="BU61" s="2">
        <v>0</v>
      </c>
      <c r="BV61" s="2">
        <v>1</v>
      </c>
      <c r="BW61" s="2">
        <v>0</v>
      </c>
      <c r="BX61" s="2">
        <v>1</v>
      </c>
      <c r="BY61" s="2">
        <v>20</v>
      </c>
      <c r="BZ61" s="2">
        <v>21</v>
      </c>
      <c r="CA61" s="2">
        <v>16</v>
      </c>
      <c r="CB61" s="2">
        <v>1</v>
      </c>
      <c r="CC61" s="2">
        <v>0</v>
      </c>
      <c r="CD61" s="2">
        <v>0</v>
      </c>
      <c r="CE61" s="2">
        <v>40</v>
      </c>
      <c r="CF61" s="2">
        <v>5</v>
      </c>
      <c r="CG61" s="2">
        <v>43</v>
      </c>
      <c r="CH61" s="2">
        <v>11</v>
      </c>
      <c r="CI61" s="2">
        <v>12</v>
      </c>
      <c r="CJ61" s="2">
        <v>60</v>
      </c>
      <c r="CK61" s="2">
        <v>12</v>
      </c>
      <c r="CL61" s="17">
        <v>36</v>
      </c>
      <c r="CM61" s="17">
        <v>0</v>
      </c>
      <c r="CN61" s="17">
        <v>25</v>
      </c>
      <c r="CO61" s="17">
        <v>7</v>
      </c>
      <c r="CP61" s="2">
        <v>35</v>
      </c>
      <c r="CQ61" s="2">
        <v>20</v>
      </c>
      <c r="CR61" s="2">
        <v>7</v>
      </c>
      <c r="CS61" s="2">
        <v>3</v>
      </c>
      <c r="CT61" s="2">
        <f t="shared" si="2"/>
        <v>1787</v>
      </c>
      <c r="CU61" s="18">
        <f t="shared" si="3"/>
        <v>0.45135608888709278</v>
      </c>
      <c r="CV61" s="2" t="s">
        <v>436</v>
      </c>
      <c r="CW61" s="19" t="s">
        <v>437</v>
      </c>
      <c r="CX61" s="19" t="s">
        <v>438</v>
      </c>
      <c r="CY61" s="19" t="s">
        <v>244</v>
      </c>
      <c r="CZ61" s="19" t="s">
        <v>245</v>
      </c>
      <c r="DA61" s="19" t="s">
        <v>246</v>
      </c>
      <c r="DB61" s="19" t="s">
        <v>221</v>
      </c>
      <c r="DC61" s="19" t="s">
        <v>439</v>
      </c>
    </row>
    <row r="62" spans="1:107" x14ac:dyDescent="0.25">
      <c r="A62" s="2" t="s">
        <v>440</v>
      </c>
      <c r="B62" s="2">
        <v>0</v>
      </c>
      <c r="C62" s="2">
        <v>1</v>
      </c>
      <c r="D62" s="2">
        <v>1</v>
      </c>
      <c r="E62" s="2">
        <v>29</v>
      </c>
      <c r="F62" s="2">
        <v>2</v>
      </c>
      <c r="G62" s="2">
        <v>49</v>
      </c>
      <c r="H62" s="2">
        <v>7</v>
      </c>
      <c r="I62" s="2">
        <v>2</v>
      </c>
      <c r="J62" s="2">
        <v>0</v>
      </c>
      <c r="K62" s="2">
        <v>0</v>
      </c>
      <c r="L62" s="2">
        <v>2</v>
      </c>
      <c r="M62" s="2">
        <v>2</v>
      </c>
      <c r="N62" s="2">
        <v>0</v>
      </c>
      <c r="O62" s="2">
        <v>4</v>
      </c>
      <c r="P62" s="2">
        <v>0</v>
      </c>
      <c r="Q62" s="2">
        <v>3</v>
      </c>
      <c r="R62" s="2">
        <v>11</v>
      </c>
      <c r="S62" s="2">
        <v>0</v>
      </c>
      <c r="T62" s="2">
        <v>0</v>
      </c>
      <c r="U62" s="2">
        <v>5</v>
      </c>
      <c r="V62" s="2">
        <v>47</v>
      </c>
      <c r="W62" s="2">
        <v>45</v>
      </c>
      <c r="X62" s="2">
        <v>4</v>
      </c>
      <c r="Y62" s="2">
        <v>0</v>
      </c>
      <c r="Z62" s="2">
        <v>0</v>
      </c>
      <c r="AA62" s="2">
        <v>0</v>
      </c>
      <c r="AB62" s="2">
        <v>43</v>
      </c>
      <c r="AC62" s="2">
        <v>52</v>
      </c>
      <c r="AD62" s="17">
        <v>1</v>
      </c>
      <c r="AE62" s="17">
        <v>0</v>
      </c>
      <c r="AF62" s="17">
        <v>0</v>
      </c>
      <c r="AG62" s="17">
        <v>0</v>
      </c>
      <c r="AH62" s="2">
        <v>16</v>
      </c>
      <c r="AI62" s="2">
        <v>0</v>
      </c>
      <c r="AJ62" s="2">
        <v>0</v>
      </c>
      <c r="AK62" s="2">
        <v>0</v>
      </c>
      <c r="AL62" s="2">
        <v>3</v>
      </c>
      <c r="AM62" s="2">
        <v>0</v>
      </c>
      <c r="AN62" s="2">
        <v>0</v>
      </c>
      <c r="AO62" s="2">
        <v>0</v>
      </c>
      <c r="AP62" s="2">
        <v>0</v>
      </c>
      <c r="AQ62" s="2">
        <v>34</v>
      </c>
      <c r="AR62" s="2">
        <v>0</v>
      </c>
      <c r="AS62" s="2">
        <v>6</v>
      </c>
      <c r="AT62" s="2">
        <v>63</v>
      </c>
      <c r="AU62" s="2">
        <v>1</v>
      </c>
      <c r="AV62" s="2">
        <v>27</v>
      </c>
      <c r="AW62" s="2">
        <v>14</v>
      </c>
      <c r="AX62" s="2">
        <v>25</v>
      </c>
      <c r="AY62" s="2">
        <v>26</v>
      </c>
      <c r="AZ62" s="2">
        <v>0</v>
      </c>
      <c r="BA62" s="2">
        <v>0</v>
      </c>
      <c r="BB62" s="2">
        <v>0</v>
      </c>
      <c r="BC62" s="2">
        <v>55</v>
      </c>
      <c r="BD62" s="2">
        <v>21</v>
      </c>
      <c r="BE62" s="2">
        <v>13</v>
      </c>
      <c r="BF62" s="2">
        <v>0</v>
      </c>
      <c r="BG62" s="2">
        <v>0</v>
      </c>
      <c r="BH62" s="2">
        <v>80</v>
      </c>
      <c r="BI62" s="2">
        <v>9</v>
      </c>
      <c r="BJ62" s="2">
        <v>56</v>
      </c>
      <c r="BK62" s="2">
        <v>118</v>
      </c>
      <c r="BL62" s="2">
        <v>1</v>
      </c>
      <c r="BM62" s="2">
        <v>0</v>
      </c>
      <c r="BN62" s="2">
        <v>0</v>
      </c>
      <c r="BO62" s="2">
        <v>53</v>
      </c>
      <c r="BP62" s="2">
        <v>52</v>
      </c>
      <c r="BQ62" s="2">
        <v>73</v>
      </c>
      <c r="BR62" s="2">
        <v>56</v>
      </c>
      <c r="BS62" s="2">
        <v>0</v>
      </c>
      <c r="BT62" s="2">
        <v>0</v>
      </c>
      <c r="BU62" s="2">
        <v>0</v>
      </c>
      <c r="BV62" s="2">
        <v>2</v>
      </c>
      <c r="BW62" s="2">
        <v>0</v>
      </c>
      <c r="BX62" s="2">
        <v>0</v>
      </c>
      <c r="BY62" s="2">
        <v>0</v>
      </c>
      <c r="BZ62" s="2">
        <v>0</v>
      </c>
      <c r="CA62" s="2">
        <v>5</v>
      </c>
      <c r="CB62" s="2">
        <v>99</v>
      </c>
      <c r="CC62" s="2">
        <v>50</v>
      </c>
      <c r="CD62" s="2">
        <v>12</v>
      </c>
      <c r="CE62" s="2">
        <v>1</v>
      </c>
      <c r="CF62" s="2">
        <v>82</v>
      </c>
      <c r="CG62" s="2">
        <v>53</v>
      </c>
      <c r="CH62" s="2">
        <v>4</v>
      </c>
      <c r="CI62" s="2">
        <v>22</v>
      </c>
      <c r="CJ62" s="2">
        <v>7</v>
      </c>
      <c r="CK62" s="2">
        <v>10</v>
      </c>
      <c r="CL62" s="17">
        <v>46</v>
      </c>
      <c r="CM62" s="17">
        <v>48</v>
      </c>
      <c r="CN62" s="17">
        <v>48</v>
      </c>
      <c r="CO62" s="17">
        <v>47</v>
      </c>
      <c r="CP62" s="2">
        <v>32</v>
      </c>
      <c r="CQ62" s="2">
        <v>59</v>
      </c>
      <c r="CR62" s="2">
        <v>13</v>
      </c>
      <c r="CS62" s="2">
        <v>2</v>
      </c>
      <c r="CT62" s="2">
        <f t="shared" si="2"/>
        <v>1754</v>
      </c>
      <c r="CU62" s="18">
        <f t="shared" si="3"/>
        <v>0.4430210296071409</v>
      </c>
      <c r="CV62" s="2" t="s">
        <v>344</v>
      </c>
      <c r="CW62" s="19" t="s">
        <v>345</v>
      </c>
      <c r="CX62" s="19" t="s">
        <v>345</v>
      </c>
      <c r="CY62" s="19" t="s">
        <v>244</v>
      </c>
      <c r="CZ62" s="19" t="s">
        <v>245</v>
      </c>
      <c r="DA62" s="19" t="s">
        <v>246</v>
      </c>
      <c r="DB62" s="19" t="s">
        <v>221</v>
      </c>
      <c r="DC62" s="19" t="s">
        <v>441</v>
      </c>
    </row>
    <row r="63" spans="1:107" x14ac:dyDescent="0.25">
      <c r="A63" s="2" t="s">
        <v>442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1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17">
        <v>0</v>
      </c>
      <c r="AE63" s="17">
        <v>0</v>
      </c>
      <c r="AF63" s="17">
        <v>0</v>
      </c>
      <c r="AG63" s="17">
        <v>0</v>
      </c>
      <c r="AH63" s="2">
        <v>0</v>
      </c>
      <c r="AI63" s="2">
        <v>0</v>
      </c>
      <c r="AJ63" s="2">
        <v>0</v>
      </c>
      <c r="AK63" s="2">
        <v>0</v>
      </c>
      <c r="AL63" s="2">
        <v>1</v>
      </c>
      <c r="AM63" s="2">
        <v>0</v>
      </c>
      <c r="AN63" s="2">
        <v>0</v>
      </c>
      <c r="AO63" s="2">
        <v>0</v>
      </c>
      <c r="AP63" s="2">
        <v>55</v>
      </c>
      <c r="AQ63" s="2">
        <v>0</v>
      </c>
      <c r="AR63" s="2">
        <v>1</v>
      </c>
      <c r="AS63" s="2">
        <v>0</v>
      </c>
      <c r="AT63" s="2">
        <v>0</v>
      </c>
      <c r="AU63" s="2">
        <v>0</v>
      </c>
      <c r="AV63" s="2">
        <v>1</v>
      </c>
      <c r="AW63" s="2">
        <v>2</v>
      </c>
      <c r="AX63" s="2">
        <v>0</v>
      </c>
      <c r="AY63" s="2">
        <v>0</v>
      </c>
      <c r="AZ63" s="2">
        <v>19</v>
      </c>
      <c r="BA63" s="2">
        <v>0</v>
      </c>
      <c r="BB63" s="2">
        <v>400</v>
      </c>
      <c r="BC63" s="2">
        <v>0</v>
      </c>
      <c r="BD63" s="2">
        <v>0</v>
      </c>
      <c r="BE63" s="2">
        <v>0</v>
      </c>
      <c r="BF63" s="2">
        <v>1</v>
      </c>
      <c r="BG63" s="2">
        <v>5</v>
      </c>
      <c r="BH63" s="2">
        <v>2</v>
      </c>
      <c r="BI63" s="2">
        <v>0</v>
      </c>
      <c r="BJ63" s="2">
        <v>2</v>
      </c>
      <c r="BK63" s="2">
        <v>0</v>
      </c>
      <c r="BL63" s="2">
        <v>743</v>
      </c>
      <c r="BM63" s="2">
        <v>111</v>
      </c>
      <c r="BN63" s="2">
        <v>197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18</v>
      </c>
      <c r="BV63" s="2">
        <v>88</v>
      </c>
      <c r="BW63" s="2">
        <v>48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1</v>
      </c>
      <c r="CK63" s="2">
        <v>0</v>
      </c>
      <c r="CL63" s="17">
        <v>0</v>
      </c>
      <c r="CM63" s="17">
        <v>0</v>
      </c>
      <c r="CN63" s="17">
        <v>0</v>
      </c>
      <c r="CO63" s="17">
        <v>0</v>
      </c>
      <c r="CP63" s="2">
        <v>0</v>
      </c>
      <c r="CQ63" s="2">
        <v>0</v>
      </c>
      <c r="CR63" s="2">
        <v>0</v>
      </c>
      <c r="CS63" s="2">
        <v>0</v>
      </c>
      <c r="CT63" s="2">
        <f t="shared" si="2"/>
        <v>1696</v>
      </c>
      <c r="CU63" s="18">
        <f t="shared" si="3"/>
        <v>0.42837153147874057</v>
      </c>
      <c r="CV63" s="2" t="s">
        <v>443</v>
      </c>
      <c r="CW63" s="19" t="s">
        <v>444</v>
      </c>
      <c r="CX63" s="19" t="s">
        <v>445</v>
      </c>
      <c r="CY63" s="19" t="s">
        <v>244</v>
      </c>
      <c r="CZ63" s="19" t="s">
        <v>245</v>
      </c>
      <c r="DA63" s="19" t="s">
        <v>246</v>
      </c>
      <c r="DB63" s="19" t="s">
        <v>221</v>
      </c>
      <c r="DC63" s="19" t="s">
        <v>446</v>
      </c>
    </row>
    <row r="64" spans="1:107" x14ac:dyDescent="0.25">
      <c r="A64" s="2" t="s">
        <v>447</v>
      </c>
      <c r="B64" s="2">
        <v>15</v>
      </c>
      <c r="C64" s="2">
        <v>12</v>
      </c>
      <c r="D64" s="2">
        <v>3</v>
      </c>
      <c r="E64" s="2">
        <v>12</v>
      </c>
      <c r="F64" s="2">
        <v>32</v>
      </c>
      <c r="G64" s="2">
        <v>8</v>
      </c>
      <c r="H64" s="2">
        <v>119</v>
      </c>
      <c r="I64" s="2">
        <v>56</v>
      </c>
      <c r="J64" s="2">
        <v>27</v>
      </c>
      <c r="K64" s="2">
        <v>11</v>
      </c>
      <c r="L64" s="2">
        <v>14</v>
      </c>
      <c r="M64" s="2">
        <v>3</v>
      </c>
      <c r="N64" s="2">
        <v>6</v>
      </c>
      <c r="O64" s="2">
        <v>7</v>
      </c>
      <c r="P64" s="2">
        <v>5</v>
      </c>
      <c r="Q64" s="2">
        <v>0</v>
      </c>
      <c r="R64" s="2">
        <v>8</v>
      </c>
      <c r="S64" s="2">
        <v>10</v>
      </c>
      <c r="T64" s="2">
        <v>44</v>
      </c>
      <c r="U64" s="2">
        <v>21</v>
      </c>
      <c r="V64" s="2">
        <v>1</v>
      </c>
      <c r="W64" s="2">
        <v>4</v>
      </c>
      <c r="X64" s="2">
        <v>2</v>
      </c>
      <c r="Y64" s="2">
        <v>0</v>
      </c>
      <c r="Z64" s="2">
        <v>0</v>
      </c>
      <c r="AA64" s="2">
        <v>0</v>
      </c>
      <c r="AB64" s="2">
        <v>10</v>
      </c>
      <c r="AC64" s="2">
        <v>11</v>
      </c>
      <c r="AD64" s="17">
        <v>65</v>
      </c>
      <c r="AE64" s="17">
        <v>85</v>
      </c>
      <c r="AF64" s="17">
        <v>38</v>
      </c>
      <c r="AG64" s="17">
        <v>10</v>
      </c>
      <c r="AH64" s="2">
        <v>3</v>
      </c>
      <c r="AI64" s="2">
        <v>37</v>
      </c>
      <c r="AJ64" s="2">
        <v>216</v>
      </c>
      <c r="AK64" s="2">
        <v>106</v>
      </c>
      <c r="AL64" s="2">
        <v>21</v>
      </c>
      <c r="AM64" s="2">
        <v>0</v>
      </c>
      <c r="AN64" s="2">
        <v>1</v>
      </c>
      <c r="AO64" s="2">
        <v>0</v>
      </c>
      <c r="AP64" s="2">
        <v>0</v>
      </c>
      <c r="AQ64" s="2">
        <v>9</v>
      </c>
      <c r="AR64" s="2">
        <v>9</v>
      </c>
      <c r="AS64" s="2">
        <v>21</v>
      </c>
      <c r="AT64" s="2">
        <v>1</v>
      </c>
      <c r="AU64" s="2">
        <v>6</v>
      </c>
      <c r="AV64" s="2">
        <v>1</v>
      </c>
      <c r="AW64" s="2">
        <v>11</v>
      </c>
      <c r="AX64" s="2">
        <v>7</v>
      </c>
      <c r="AY64" s="2">
        <v>3</v>
      </c>
      <c r="AZ64" s="2">
        <v>0</v>
      </c>
      <c r="BA64" s="2">
        <v>2</v>
      </c>
      <c r="BB64" s="2">
        <v>5</v>
      </c>
      <c r="BC64" s="2">
        <v>28</v>
      </c>
      <c r="BD64" s="2">
        <v>2</v>
      </c>
      <c r="BE64" s="2">
        <v>9</v>
      </c>
      <c r="BF64" s="2">
        <v>0</v>
      </c>
      <c r="BG64" s="2">
        <v>1</v>
      </c>
      <c r="BH64" s="2">
        <v>5</v>
      </c>
      <c r="BI64" s="2">
        <v>26</v>
      </c>
      <c r="BJ64" s="2">
        <v>12</v>
      </c>
      <c r="BK64" s="2">
        <v>10</v>
      </c>
      <c r="BL64" s="2">
        <v>0</v>
      </c>
      <c r="BM64" s="2">
        <v>0</v>
      </c>
      <c r="BN64" s="2">
        <v>0</v>
      </c>
      <c r="BO64" s="2">
        <v>11</v>
      </c>
      <c r="BP64" s="2">
        <v>18</v>
      </c>
      <c r="BQ64" s="2">
        <v>10</v>
      </c>
      <c r="BR64" s="2">
        <v>32</v>
      </c>
      <c r="BS64" s="2">
        <v>0</v>
      </c>
      <c r="BT64" s="2">
        <v>109</v>
      </c>
      <c r="BU64" s="2">
        <v>54</v>
      </c>
      <c r="BV64" s="2">
        <v>1</v>
      </c>
      <c r="BW64" s="2">
        <v>3</v>
      </c>
      <c r="BX64" s="2">
        <v>148</v>
      </c>
      <c r="BY64" s="2">
        <v>6</v>
      </c>
      <c r="BZ64" s="2">
        <v>9</v>
      </c>
      <c r="CA64" s="2">
        <v>44</v>
      </c>
      <c r="CB64" s="2">
        <v>0</v>
      </c>
      <c r="CC64" s="2">
        <v>0</v>
      </c>
      <c r="CD64" s="2">
        <v>1</v>
      </c>
      <c r="CE64" s="2">
        <v>1</v>
      </c>
      <c r="CF64" s="2">
        <v>0</v>
      </c>
      <c r="CG64" s="2">
        <v>0</v>
      </c>
      <c r="CH64" s="2">
        <v>9</v>
      </c>
      <c r="CI64" s="2">
        <v>1</v>
      </c>
      <c r="CJ64" s="2">
        <v>3</v>
      </c>
      <c r="CK64" s="2">
        <v>10</v>
      </c>
      <c r="CL64" s="17">
        <v>0</v>
      </c>
      <c r="CM64" s="17">
        <v>0</v>
      </c>
      <c r="CN64" s="17">
        <v>0</v>
      </c>
      <c r="CO64" s="17">
        <v>0</v>
      </c>
      <c r="CP64" s="2">
        <v>4</v>
      </c>
      <c r="CQ64" s="2">
        <v>5</v>
      </c>
      <c r="CR64" s="2">
        <v>5</v>
      </c>
      <c r="CS64" s="2">
        <v>2</v>
      </c>
      <c r="CT64" s="2">
        <f t="shared" si="2"/>
        <v>1677</v>
      </c>
      <c r="CU64" s="18">
        <f t="shared" si="3"/>
        <v>0.42357255795391968</v>
      </c>
      <c r="CV64" s="2" t="s">
        <v>448</v>
      </c>
      <c r="CW64" s="19" t="s">
        <v>449</v>
      </c>
      <c r="CX64" s="19" t="s">
        <v>450</v>
      </c>
      <c r="CY64" s="19" t="s">
        <v>271</v>
      </c>
      <c r="CZ64" s="19" t="s">
        <v>245</v>
      </c>
      <c r="DA64" s="19" t="s">
        <v>246</v>
      </c>
      <c r="DB64" s="19" t="s">
        <v>221</v>
      </c>
      <c r="DC64" s="19" t="s">
        <v>451</v>
      </c>
    </row>
    <row r="65" spans="1:107" x14ac:dyDescent="0.25">
      <c r="A65" s="2" t="s">
        <v>452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2</v>
      </c>
      <c r="U65" s="2">
        <v>28</v>
      </c>
      <c r="V65" s="2">
        <v>0</v>
      </c>
      <c r="W65" s="2">
        <v>0</v>
      </c>
      <c r="X65" s="2">
        <v>1</v>
      </c>
      <c r="Y65" s="2">
        <v>889</v>
      </c>
      <c r="Z65" s="2">
        <v>1</v>
      </c>
      <c r="AA65" s="2">
        <v>0</v>
      </c>
      <c r="AB65" s="2">
        <v>0</v>
      </c>
      <c r="AC65" s="2">
        <v>0</v>
      </c>
      <c r="AD65" s="17">
        <v>0</v>
      </c>
      <c r="AE65" s="17">
        <v>0</v>
      </c>
      <c r="AF65" s="17">
        <v>0</v>
      </c>
      <c r="AG65" s="17">
        <v>0</v>
      </c>
      <c r="AH65" s="2">
        <v>0</v>
      </c>
      <c r="AI65" s="2">
        <v>0</v>
      </c>
      <c r="AJ65" s="2">
        <v>0</v>
      </c>
      <c r="AK65" s="2">
        <v>0</v>
      </c>
      <c r="AL65" s="2">
        <v>1</v>
      </c>
      <c r="AM65" s="2">
        <v>0</v>
      </c>
      <c r="AN65" s="2">
        <v>0</v>
      </c>
      <c r="AO65" s="2">
        <v>3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25</v>
      </c>
      <c r="BG65" s="2">
        <v>156</v>
      </c>
      <c r="BH65" s="2">
        <v>0</v>
      </c>
      <c r="BI65" s="2">
        <v>1</v>
      </c>
      <c r="BJ65" s="2">
        <v>62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251</v>
      </c>
      <c r="CC65" s="2">
        <v>0</v>
      </c>
      <c r="CD65" s="2">
        <v>213</v>
      </c>
      <c r="CE65" s="2">
        <v>1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17">
        <v>0</v>
      </c>
      <c r="CM65" s="17">
        <v>0</v>
      </c>
      <c r="CN65" s="17">
        <v>0</v>
      </c>
      <c r="CO65" s="17">
        <v>0</v>
      </c>
      <c r="CP65" s="2">
        <v>0</v>
      </c>
      <c r="CQ65" s="2">
        <v>0</v>
      </c>
      <c r="CR65" s="2">
        <v>0</v>
      </c>
      <c r="CS65" s="2">
        <v>0</v>
      </c>
      <c r="CT65" s="2">
        <f t="shared" si="2"/>
        <v>1634</v>
      </c>
      <c r="CU65" s="18">
        <f t="shared" si="3"/>
        <v>0.41271172313458848</v>
      </c>
      <c r="CV65" s="2" t="s">
        <v>453</v>
      </c>
      <c r="CW65" s="19" t="s">
        <v>454</v>
      </c>
      <c r="CX65" s="19" t="s">
        <v>454</v>
      </c>
      <c r="CY65" s="19" t="s">
        <v>329</v>
      </c>
      <c r="CZ65" s="19" t="s">
        <v>245</v>
      </c>
      <c r="DA65" s="19" t="s">
        <v>246</v>
      </c>
      <c r="DB65" s="19" t="s">
        <v>221</v>
      </c>
      <c r="DC65" s="19" t="s">
        <v>455</v>
      </c>
    </row>
    <row r="66" spans="1:107" x14ac:dyDescent="0.25">
      <c r="A66" s="2" t="s">
        <v>456</v>
      </c>
      <c r="B66" s="2">
        <v>0</v>
      </c>
      <c r="C66" s="2">
        <v>1</v>
      </c>
      <c r="D66" s="2">
        <v>0</v>
      </c>
      <c r="E66" s="2">
        <v>0</v>
      </c>
      <c r="F66" s="2">
        <v>0</v>
      </c>
      <c r="G66" s="2">
        <v>0</v>
      </c>
      <c r="H66" s="2">
        <v>2</v>
      </c>
      <c r="I66" s="2">
        <v>0</v>
      </c>
      <c r="J66" s="2">
        <v>7</v>
      </c>
      <c r="K66" s="2">
        <v>0</v>
      </c>
      <c r="L66" s="2">
        <v>0</v>
      </c>
      <c r="M66" s="2">
        <v>0</v>
      </c>
      <c r="N66" s="2">
        <v>3</v>
      </c>
      <c r="O66" s="2">
        <v>0</v>
      </c>
      <c r="P66" s="2">
        <v>4</v>
      </c>
      <c r="Q66" s="2">
        <v>0</v>
      </c>
      <c r="R66" s="2">
        <v>7</v>
      </c>
      <c r="S66" s="2">
        <v>2</v>
      </c>
      <c r="T66" s="2">
        <v>0</v>
      </c>
      <c r="U66" s="2">
        <v>10</v>
      </c>
      <c r="V66" s="2">
        <v>30</v>
      </c>
      <c r="W66" s="2">
        <v>24</v>
      </c>
      <c r="X66" s="2">
        <v>2</v>
      </c>
      <c r="Y66" s="2">
        <v>2</v>
      </c>
      <c r="Z66" s="2">
        <v>34</v>
      </c>
      <c r="AA66" s="2">
        <v>1</v>
      </c>
      <c r="AB66" s="2">
        <v>2</v>
      </c>
      <c r="AC66" s="2">
        <v>4</v>
      </c>
      <c r="AD66" s="17">
        <v>12</v>
      </c>
      <c r="AE66" s="17">
        <v>8</v>
      </c>
      <c r="AF66" s="17">
        <v>13</v>
      </c>
      <c r="AG66" s="17">
        <v>1</v>
      </c>
      <c r="AH66" s="2">
        <v>1</v>
      </c>
      <c r="AI66" s="2">
        <v>4</v>
      </c>
      <c r="AJ66" s="2">
        <v>41</v>
      </c>
      <c r="AK66" s="2">
        <v>78</v>
      </c>
      <c r="AL66" s="2">
        <v>5</v>
      </c>
      <c r="AM66" s="2">
        <v>0</v>
      </c>
      <c r="AN66" s="2">
        <v>0</v>
      </c>
      <c r="AO66" s="2">
        <v>0</v>
      </c>
      <c r="AP66" s="2">
        <v>0</v>
      </c>
      <c r="AQ66" s="2">
        <v>28</v>
      </c>
      <c r="AR66" s="2">
        <v>0</v>
      </c>
      <c r="AS66" s="2">
        <v>9</v>
      </c>
      <c r="AT66" s="2">
        <v>6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1</v>
      </c>
      <c r="BA66" s="2">
        <v>14</v>
      </c>
      <c r="BB66" s="2">
        <v>46</v>
      </c>
      <c r="BC66" s="2">
        <v>7</v>
      </c>
      <c r="BD66" s="2">
        <v>3</v>
      </c>
      <c r="BE66" s="2">
        <v>12</v>
      </c>
      <c r="BF66" s="2">
        <v>41</v>
      </c>
      <c r="BG66" s="2">
        <v>40</v>
      </c>
      <c r="BH66" s="2">
        <v>19</v>
      </c>
      <c r="BI66" s="2">
        <v>3</v>
      </c>
      <c r="BJ66" s="2">
        <v>23</v>
      </c>
      <c r="BK66" s="2">
        <v>21</v>
      </c>
      <c r="BL66" s="2">
        <v>43</v>
      </c>
      <c r="BM66" s="2">
        <v>43</v>
      </c>
      <c r="BN66" s="2">
        <v>28</v>
      </c>
      <c r="BO66" s="2">
        <v>25</v>
      </c>
      <c r="BP66" s="2">
        <v>56</v>
      </c>
      <c r="BQ66" s="2">
        <v>5</v>
      </c>
      <c r="BR66" s="2">
        <v>6</v>
      </c>
      <c r="BS66" s="2">
        <v>0</v>
      </c>
      <c r="BT66" s="2">
        <v>2</v>
      </c>
      <c r="BU66" s="2">
        <v>45</v>
      </c>
      <c r="BV66" s="2">
        <v>115</v>
      </c>
      <c r="BW66" s="2">
        <v>40</v>
      </c>
      <c r="BX66" s="2">
        <v>7</v>
      </c>
      <c r="BY66" s="2">
        <v>1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16</v>
      </c>
      <c r="CF66" s="2">
        <v>6</v>
      </c>
      <c r="CG66" s="2">
        <v>2</v>
      </c>
      <c r="CH66" s="2">
        <v>0</v>
      </c>
      <c r="CI66" s="2">
        <v>6</v>
      </c>
      <c r="CJ66" s="2">
        <v>6</v>
      </c>
      <c r="CK66" s="2">
        <v>0</v>
      </c>
      <c r="CL66" s="17">
        <v>264</v>
      </c>
      <c r="CM66" s="17">
        <v>116</v>
      </c>
      <c r="CN66" s="17">
        <v>15</v>
      </c>
      <c r="CO66" s="17">
        <v>147</v>
      </c>
      <c r="CP66" s="2">
        <v>10</v>
      </c>
      <c r="CQ66" s="2">
        <v>18</v>
      </c>
      <c r="CR66" s="2">
        <v>3</v>
      </c>
      <c r="CS66" s="2">
        <v>14</v>
      </c>
      <c r="CT66" s="2">
        <f t="shared" si="2"/>
        <v>1610</v>
      </c>
      <c r="CU66" s="18">
        <f t="shared" si="3"/>
        <v>0.40664986184007801</v>
      </c>
      <c r="CV66" s="2" t="s">
        <v>457</v>
      </c>
      <c r="CW66" s="19" t="s">
        <v>458</v>
      </c>
      <c r="CX66" s="19" t="s">
        <v>459</v>
      </c>
      <c r="CY66" s="19" t="s">
        <v>211</v>
      </c>
      <c r="CZ66" s="19" t="s">
        <v>212</v>
      </c>
      <c r="DA66" s="19" t="s">
        <v>213</v>
      </c>
      <c r="DB66" s="19" t="s">
        <v>213</v>
      </c>
      <c r="DC66" s="19" t="s">
        <v>460</v>
      </c>
    </row>
    <row r="67" spans="1:107" x14ac:dyDescent="0.25">
      <c r="A67" s="2" t="s">
        <v>461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3</v>
      </c>
      <c r="K67" s="2">
        <v>0</v>
      </c>
      <c r="L67" s="2">
        <v>0</v>
      </c>
      <c r="M67" s="2">
        <v>0</v>
      </c>
      <c r="N67" s="2">
        <v>0</v>
      </c>
      <c r="O67" s="2">
        <v>1</v>
      </c>
      <c r="P67" s="2">
        <v>0</v>
      </c>
      <c r="Q67" s="2">
        <v>0</v>
      </c>
      <c r="R67" s="2">
        <v>0</v>
      </c>
      <c r="S67" s="2">
        <v>0</v>
      </c>
      <c r="T67" s="2">
        <v>17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17">
        <v>0</v>
      </c>
      <c r="AE67" s="17">
        <v>0</v>
      </c>
      <c r="AF67" s="17">
        <v>0</v>
      </c>
      <c r="AG67" s="17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1</v>
      </c>
      <c r="CB67" s="2">
        <v>0</v>
      </c>
      <c r="CC67" s="2">
        <v>0</v>
      </c>
      <c r="CD67" s="2">
        <v>0</v>
      </c>
      <c r="CE67" s="2">
        <v>56</v>
      </c>
      <c r="CF67" s="2">
        <v>1027</v>
      </c>
      <c r="CG67" s="2">
        <v>448</v>
      </c>
      <c r="CH67" s="2">
        <v>0</v>
      </c>
      <c r="CI67" s="2">
        <v>4</v>
      </c>
      <c r="CJ67" s="2">
        <v>0</v>
      </c>
      <c r="CK67" s="2">
        <v>0</v>
      </c>
      <c r="CL67" s="17">
        <v>0</v>
      </c>
      <c r="CM67" s="17">
        <v>0</v>
      </c>
      <c r="CN67" s="17">
        <v>0</v>
      </c>
      <c r="CO67" s="17">
        <v>0</v>
      </c>
      <c r="CP67" s="2">
        <v>0</v>
      </c>
      <c r="CQ67" s="2">
        <v>0</v>
      </c>
      <c r="CR67" s="2">
        <v>0</v>
      </c>
      <c r="CS67" s="2">
        <v>0</v>
      </c>
      <c r="CT67" s="2">
        <f t="shared" si="2"/>
        <v>1557</v>
      </c>
      <c r="CU67" s="18">
        <f t="shared" si="3"/>
        <v>0.39326325148136737</v>
      </c>
      <c r="CV67" s="2" t="s">
        <v>462</v>
      </c>
      <c r="CW67" s="19" t="s">
        <v>229</v>
      </c>
      <c r="CX67" s="19" t="s">
        <v>229</v>
      </c>
      <c r="CY67" s="19" t="s">
        <v>230</v>
      </c>
      <c r="CZ67" s="19" t="s">
        <v>231</v>
      </c>
      <c r="DA67" s="19" t="s">
        <v>213</v>
      </c>
      <c r="DB67" s="19" t="s">
        <v>213</v>
      </c>
      <c r="DC67" s="19" t="s">
        <v>463</v>
      </c>
    </row>
    <row r="68" spans="1:107" x14ac:dyDescent="0.25">
      <c r="A68" s="2" t="s">
        <v>464</v>
      </c>
      <c r="B68" s="2">
        <v>84</v>
      </c>
      <c r="C68" s="2">
        <v>0</v>
      </c>
      <c r="D68" s="2">
        <v>66</v>
      </c>
      <c r="E68" s="2">
        <v>412</v>
      </c>
      <c r="F68" s="2">
        <v>1</v>
      </c>
      <c r="G68" s="2">
        <v>13</v>
      </c>
      <c r="H68" s="2">
        <v>2</v>
      </c>
      <c r="I68" s="2">
        <v>3</v>
      </c>
      <c r="J68" s="2">
        <v>67</v>
      </c>
      <c r="K68" s="2">
        <v>115</v>
      </c>
      <c r="L68" s="2">
        <v>164</v>
      </c>
      <c r="M68" s="2">
        <v>151</v>
      </c>
      <c r="N68" s="2">
        <v>3</v>
      </c>
      <c r="O68" s="2">
        <v>26</v>
      </c>
      <c r="P68" s="2">
        <v>21</v>
      </c>
      <c r="Q68" s="2">
        <v>51</v>
      </c>
      <c r="R68" s="2">
        <v>0</v>
      </c>
      <c r="S68" s="2">
        <v>0</v>
      </c>
      <c r="T68" s="2">
        <v>1</v>
      </c>
      <c r="U68" s="2">
        <v>18</v>
      </c>
      <c r="V68" s="2">
        <v>0</v>
      </c>
      <c r="W68" s="2">
        <v>0</v>
      </c>
      <c r="X68" s="2">
        <v>72</v>
      </c>
      <c r="Y68" s="2">
        <v>0</v>
      </c>
      <c r="Z68" s="2">
        <v>0</v>
      </c>
      <c r="AA68" s="2">
        <v>0</v>
      </c>
      <c r="AB68" s="2">
        <v>8</v>
      </c>
      <c r="AC68" s="2">
        <v>0</v>
      </c>
      <c r="AD68" s="17">
        <v>1</v>
      </c>
      <c r="AE68" s="17">
        <v>14</v>
      </c>
      <c r="AF68" s="17">
        <v>0</v>
      </c>
      <c r="AG68" s="17">
        <v>9</v>
      </c>
      <c r="AH68" s="2">
        <v>0</v>
      </c>
      <c r="AI68" s="2">
        <v>0</v>
      </c>
      <c r="AJ68" s="2">
        <v>0</v>
      </c>
      <c r="AK68" s="2">
        <v>0</v>
      </c>
      <c r="AL68" s="2">
        <v>8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9</v>
      </c>
      <c r="BB68" s="2">
        <v>0</v>
      </c>
      <c r="BC68" s="2">
        <v>0</v>
      </c>
      <c r="BD68" s="2">
        <v>0</v>
      </c>
      <c r="BE68" s="2">
        <v>2</v>
      </c>
      <c r="BF68" s="2">
        <v>0</v>
      </c>
      <c r="BG68" s="2">
        <v>1</v>
      </c>
      <c r="BH68" s="2">
        <v>0</v>
      </c>
      <c r="BI68" s="2">
        <v>7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1</v>
      </c>
      <c r="BR68" s="2">
        <v>0</v>
      </c>
      <c r="BS68" s="2">
        <v>0</v>
      </c>
      <c r="BT68" s="2">
        <v>0</v>
      </c>
      <c r="BU68" s="2">
        <v>5</v>
      </c>
      <c r="BV68" s="2">
        <v>0</v>
      </c>
      <c r="BW68" s="2">
        <v>0</v>
      </c>
      <c r="BX68" s="2">
        <v>32</v>
      </c>
      <c r="BY68" s="2">
        <v>0</v>
      </c>
      <c r="BZ68" s="2">
        <v>0</v>
      </c>
      <c r="CA68" s="2">
        <v>0</v>
      </c>
      <c r="CB68" s="2">
        <v>56</v>
      </c>
      <c r="CC68" s="2">
        <v>28</v>
      </c>
      <c r="CD68" s="2">
        <v>0</v>
      </c>
      <c r="CE68" s="2">
        <v>0</v>
      </c>
      <c r="CF68" s="2">
        <v>21</v>
      </c>
      <c r="CG68" s="2">
        <v>40</v>
      </c>
      <c r="CH68" s="2">
        <v>3</v>
      </c>
      <c r="CI68" s="2">
        <v>0</v>
      </c>
      <c r="CJ68" s="2">
        <v>0</v>
      </c>
      <c r="CK68" s="2">
        <v>0</v>
      </c>
      <c r="CL68" s="17">
        <v>0</v>
      </c>
      <c r="CM68" s="17">
        <v>0</v>
      </c>
      <c r="CN68" s="17">
        <v>1</v>
      </c>
      <c r="CO68" s="17">
        <v>0</v>
      </c>
      <c r="CP68" s="2">
        <v>0</v>
      </c>
      <c r="CQ68" s="2">
        <v>0</v>
      </c>
      <c r="CR68" s="2">
        <v>0</v>
      </c>
      <c r="CS68" s="2">
        <v>0</v>
      </c>
      <c r="CT68" s="2">
        <f t="shared" si="2"/>
        <v>1516</v>
      </c>
      <c r="CU68" s="18">
        <f t="shared" si="3"/>
        <v>0.38290757176991197</v>
      </c>
      <c r="CV68" s="2" t="s">
        <v>465</v>
      </c>
      <c r="CW68" s="19" t="s">
        <v>466</v>
      </c>
      <c r="CX68" s="19" t="s">
        <v>467</v>
      </c>
      <c r="CY68" s="19" t="s">
        <v>468</v>
      </c>
      <c r="CZ68" s="19" t="s">
        <v>245</v>
      </c>
      <c r="DA68" s="19" t="s">
        <v>246</v>
      </c>
      <c r="DB68" s="19" t="s">
        <v>221</v>
      </c>
      <c r="DC68" s="19" t="s">
        <v>469</v>
      </c>
    </row>
    <row r="69" spans="1:107" x14ac:dyDescent="0.25">
      <c r="A69" s="2" t="s">
        <v>470</v>
      </c>
      <c r="B69" s="2">
        <v>13</v>
      </c>
      <c r="C69" s="2">
        <v>15</v>
      </c>
      <c r="D69" s="2">
        <v>7</v>
      </c>
      <c r="E69" s="2">
        <v>2</v>
      </c>
      <c r="F69" s="2">
        <v>16</v>
      </c>
      <c r="G69" s="2">
        <v>11</v>
      </c>
      <c r="H69" s="2">
        <v>8</v>
      </c>
      <c r="I69" s="2">
        <v>4</v>
      </c>
      <c r="J69" s="2">
        <v>72</v>
      </c>
      <c r="K69" s="2">
        <v>16</v>
      </c>
      <c r="L69" s="2">
        <v>0</v>
      </c>
      <c r="M69" s="2">
        <v>5</v>
      </c>
      <c r="N69" s="2">
        <v>1</v>
      </c>
      <c r="O69" s="2">
        <v>0</v>
      </c>
      <c r="P69" s="2">
        <v>13</v>
      </c>
      <c r="Q69" s="2">
        <v>26</v>
      </c>
      <c r="R69" s="2">
        <v>3</v>
      </c>
      <c r="S69" s="2">
        <v>2</v>
      </c>
      <c r="T69" s="2">
        <v>5</v>
      </c>
      <c r="U69" s="2">
        <v>6</v>
      </c>
      <c r="V69" s="2">
        <v>16</v>
      </c>
      <c r="W69" s="2">
        <v>8</v>
      </c>
      <c r="X69" s="2">
        <v>14</v>
      </c>
      <c r="Y69" s="2">
        <v>0</v>
      </c>
      <c r="Z69" s="2">
        <v>0</v>
      </c>
      <c r="AA69" s="2">
        <v>0</v>
      </c>
      <c r="AB69" s="2">
        <v>19</v>
      </c>
      <c r="AC69" s="2">
        <v>19</v>
      </c>
      <c r="AD69" s="17">
        <v>1</v>
      </c>
      <c r="AE69" s="17">
        <v>1</v>
      </c>
      <c r="AF69" s="17">
        <v>0</v>
      </c>
      <c r="AG69" s="17">
        <v>0</v>
      </c>
      <c r="AH69" s="2">
        <v>19</v>
      </c>
      <c r="AI69" s="2">
        <v>60</v>
      </c>
      <c r="AJ69" s="2">
        <v>5</v>
      </c>
      <c r="AK69" s="2">
        <v>2</v>
      </c>
      <c r="AL69" s="2">
        <v>21</v>
      </c>
      <c r="AM69" s="2">
        <v>0</v>
      </c>
      <c r="AN69" s="2">
        <v>3</v>
      </c>
      <c r="AO69" s="2">
        <v>0</v>
      </c>
      <c r="AP69" s="2">
        <v>2</v>
      </c>
      <c r="AQ69" s="2">
        <v>1</v>
      </c>
      <c r="AR69" s="2">
        <v>30</v>
      </c>
      <c r="AS69" s="2">
        <v>0</v>
      </c>
      <c r="AT69" s="2">
        <v>1</v>
      </c>
      <c r="AU69" s="2">
        <v>14</v>
      </c>
      <c r="AV69" s="2">
        <v>7</v>
      </c>
      <c r="AW69" s="2">
        <v>1</v>
      </c>
      <c r="AX69" s="2">
        <v>17</v>
      </c>
      <c r="AY69" s="2">
        <v>6</v>
      </c>
      <c r="AZ69" s="2">
        <v>1</v>
      </c>
      <c r="BA69" s="2">
        <v>9</v>
      </c>
      <c r="BB69" s="2">
        <v>55</v>
      </c>
      <c r="BC69" s="2">
        <v>12</v>
      </c>
      <c r="BD69" s="2">
        <v>8</v>
      </c>
      <c r="BE69" s="2">
        <v>7</v>
      </c>
      <c r="BF69" s="2">
        <v>5</v>
      </c>
      <c r="BG69" s="2">
        <v>5</v>
      </c>
      <c r="BH69" s="2">
        <v>110</v>
      </c>
      <c r="BI69" s="2">
        <v>6</v>
      </c>
      <c r="BJ69" s="2">
        <v>3</v>
      </c>
      <c r="BK69" s="2">
        <v>42</v>
      </c>
      <c r="BL69" s="2">
        <v>0</v>
      </c>
      <c r="BM69" s="2">
        <v>0</v>
      </c>
      <c r="BN69" s="2">
        <v>0</v>
      </c>
      <c r="BO69" s="2">
        <v>11</v>
      </c>
      <c r="BP69" s="2">
        <v>3</v>
      </c>
      <c r="BQ69" s="2">
        <v>54</v>
      </c>
      <c r="BR69" s="2">
        <v>17</v>
      </c>
      <c r="BS69" s="2">
        <v>0</v>
      </c>
      <c r="BT69" s="2">
        <v>0</v>
      </c>
      <c r="BU69" s="2">
        <v>3</v>
      </c>
      <c r="BV69" s="2">
        <v>1</v>
      </c>
      <c r="BW69" s="2">
        <v>0</v>
      </c>
      <c r="BX69" s="2">
        <v>16</v>
      </c>
      <c r="BY69" s="2">
        <v>54</v>
      </c>
      <c r="BZ69" s="2">
        <v>0</v>
      </c>
      <c r="CA69" s="2">
        <v>0</v>
      </c>
      <c r="CB69" s="2">
        <v>5</v>
      </c>
      <c r="CC69" s="2">
        <v>21</v>
      </c>
      <c r="CD69" s="2">
        <v>0</v>
      </c>
      <c r="CE69" s="2">
        <v>0</v>
      </c>
      <c r="CF69" s="2">
        <v>0</v>
      </c>
      <c r="CG69" s="2">
        <v>3</v>
      </c>
      <c r="CH69" s="2">
        <v>3</v>
      </c>
      <c r="CI69" s="2">
        <v>1</v>
      </c>
      <c r="CJ69" s="2">
        <v>0</v>
      </c>
      <c r="CK69" s="2">
        <v>14</v>
      </c>
      <c r="CL69" s="17">
        <v>57</v>
      </c>
      <c r="CM69" s="17">
        <v>0</v>
      </c>
      <c r="CN69" s="17">
        <v>246</v>
      </c>
      <c r="CO69" s="17">
        <v>180</v>
      </c>
      <c r="CP69" s="2">
        <v>33</v>
      </c>
      <c r="CQ69" s="2">
        <v>5</v>
      </c>
      <c r="CR69" s="2">
        <v>1</v>
      </c>
      <c r="CS69" s="2">
        <v>16</v>
      </c>
      <c r="CT69" s="2">
        <f t="shared" si="2"/>
        <v>1499</v>
      </c>
      <c r="CU69" s="18">
        <f t="shared" si="3"/>
        <v>0.37861375335296704</v>
      </c>
      <c r="CV69" s="2" t="s">
        <v>471</v>
      </c>
      <c r="CW69" s="19" t="s">
        <v>250</v>
      </c>
      <c r="CX69" s="19" t="s">
        <v>250</v>
      </c>
      <c r="CY69" s="19" t="s">
        <v>244</v>
      </c>
      <c r="CZ69" s="19" t="s">
        <v>245</v>
      </c>
      <c r="DA69" s="19" t="s">
        <v>246</v>
      </c>
      <c r="DB69" s="19" t="s">
        <v>221</v>
      </c>
      <c r="DC69" s="19" t="s">
        <v>472</v>
      </c>
    </row>
    <row r="70" spans="1:107" x14ac:dyDescent="0.25">
      <c r="A70" s="2" t="s">
        <v>473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4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34</v>
      </c>
      <c r="V70" s="2">
        <v>0</v>
      </c>
      <c r="W70" s="2">
        <v>1</v>
      </c>
      <c r="X70" s="2">
        <v>1</v>
      </c>
      <c r="Y70" s="2">
        <v>1</v>
      </c>
      <c r="Z70" s="2">
        <v>0</v>
      </c>
      <c r="AA70" s="2">
        <v>0</v>
      </c>
      <c r="AB70" s="2">
        <v>0</v>
      </c>
      <c r="AC70" s="2">
        <v>0</v>
      </c>
      <c r="AD70" s="17">
        <v>0</v>
      </c>
      <c r="AE70" s="17">
        <v>0</v>
      </c>
      <c r="AF70" s="17">
        <v>0</v>
      </c>
      <c r="AG70" s="17">
        <v>0</v>
      </c>
      <c r="AH70" s="2">
        <v>0</v>
      </c>
      <c r="AI70" s="2">
        <v>1</v>
      </c>
      <c r="AJ70" s="2">
        <v>0</v>
      </c>
      <c r="AK70" s="2">
        <v>0</v>
      </c>
      <c r="AL70" s="2">
        <v>10</v>
      </c>
      <c r="AM70" s="2">
        <v>3</v>
      </c>
      <c r="AN70" s="2">
        <v>18</v>
      </c>
      <c r="AO70" s="2">
        <v>1</v>
      </c>
      <c r="AP70" s="2">
        <v>3</v>
      </c>
      <c r="AQ70" s="2">
        <v>0</v>
      </c>
      <c r="AR70" s="2">
        <v>0</v>
      </c>
      <c r="AS70" s="2">
        <v>1</v>
      </c>
      <c r="AT70" s="2">
        <v>0</v>
      </c>
      <c r="AU70" s="2">
        <v>0</v>
      </c>
      <c r="AV70" s="2">
        <v>4</v>
      </c>
      <c r="AW70" s="2">
        <v>0</v>
      </c>
      <c r="AX70" s="2">
        <v>0</v>
      </c>
      <c r="AY70" s="2">
        <v>1</v>
      </c>
      <c r="AZ70" s="2">
        <v>1</v>
      </c>
      <c r="BA70" s="2">
        <v>0</v>
      </c>
      <c r="BB70" s="2">
        <v>1</v>
      </c>
      <c r="BC70" s="2">
        <v>0</v>
      </c>
      <c r="BD70" s="2">
        <v>1</v>
      </c>
      <c r="BE70" s="2">
        <v>0</v>
      </c>
      <c r="BF70" s="2">
        <v>0</v>
      </c>
      <c r="BG70" s="2">
        <v>8</v>
      </c>
      <c r="BH70" s="2">
        <v>5</v>
      </c>
      <c r="BI70" s="2">
        <v>14</v>
      </c>
      <c r="BJ70" s="2">
        <v>0</v>
      </c>
      <c r="BK70" s="2">
        <v>12</v>
      </c>
      <c r="BL70" s="2">
        <v>580</v>
      </c>
      <c r="BM70" s="2">
        <v>588</v>
      </c>
      <c r="BN70" s="2">
        <v>114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72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1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17">
        <v>12</v>
      </c>
      <c r="CM70" s="17">
        <v>0</v>
      </c>
      <c r="CN70" s="17">
        <v>0</v>
      </c>
      <c r="CO70" s="17">
        <v>0</v>
      </c>
      <c r="CP70" s="2">
        <v>0</v>
      </c>
      <c r="CQ70" s="2">
        <v>0</v>
      </c>
      <c r="CR70" s="2">
        <v>0</v>
      </c>
      <c r="CS70" s="2">
        <v>0</v>
      </c>
      <c r="CT70" s="2">
        <f t="shared" si="2"/>
        <v>1492</v>
      </c>
      <c r="CU70" s="18">
        <f t="shared" si="3"/>
        <v>0.3768457104754015</v>
      </c>
      <c r="CV70" s="2" t="s">
        <v>474</v>
      </c>
      <c r="CW70" s="19" t="s">
        <v>475</v>
      </c>
      <c r="CX70" s="19" t="s">
        <v>475</v>
      </c>
      <c r="CY70" s="19" t="s">
        <v>476</v>
      </c>
      <c r="CZ70" s="19" t="s">
        <v>237</v>
      </c>
      <c r="DA70" s="19" t="s">
        <v>238</v>
      </c>
      <c r="DB70" s="19" t="s">
        <v>221</v>
      </c>
      <c r="DC70" s="19" t="s">
        <v>477</v>
      </c>
    </row>
    <row r="71" spans="1:107" x14ac:dyDescent="0.25">
      <c r="A71" s="2" t="s">
        <v>478</v>
      </c>
      <c r="B71" s="2">
        <v>11</v>
      </c>
      <c r="C71" s="2">
        <v>4</v>
      </c>
      <c r="D71" s="2">
        <v>1</v>
      </c>
      <c r="E71" s="2">
        <v>7</v>
      </c>
      <c r="F71" s="2">
        <v>3</v>
      </c>
      <c r="G71" s="2">
        <v>6</v>
      </c>
      <c r="H71" s="2">
        <v>7</v>
      </c>
      <c r="I71" s="2">
        <v>2</v>
      </c>
      <c r="J71" s="2">
        <v>38</v>
      </c>
      <c r="K71" s="2">
        <v>4</v>
      </c>
      <c r="L71" s="2">
        <v>7</v>
      </c>
      <c r="M71" s="2">
        <v>3</v>
      </c>
      <c r="N71" s="2">
        <v>2</v>
      </c>
      <c r="O71" s="2">
        <v>17</v>
      </c>
      <c r="P71" s="2">
        <v>1</v>
      </c>
      <c r="Q71" s="2">
        <v>14</v>
      </c>
      <c r="R71" s="2">
        <v>5</v>
      </c>
      <c r="S71" s="2">
        <v>7</v>
      </c>
      <c r="T71" s="2">
        <v>14</v>
      </c>
      <c r="U71" s="2">
        <v>4</v>
      </c>
      <c r="V71" s="2">
        <v>9</v>
      </c>
      <c r="W71" s="2">
        <v>11</v>
      </c>
      <c r="X71" s="2">
        <v>5</v>
      </c>
      <c r="Y71" s="2">
        <v>0</v>
      </c>
      <c r="Z71" s="2">
        <v>36</v>
      </c>
      <c r="AA71" s="2">
        <v>8</v>
      </c>
      <c r="AB71" s="2">
        <v>12</v>
      </c>
      <c r="AC71" s="2">
        <v>17</v>
      </c>
      <c r="AD71" s="17">
        <v>19</v>
      </c>
      <c r="AE71" s="17">
        <v>48</v>
      </c>
      <c r="AF71" s="17">
        <v>16</v>
      </c>
      <c r="AG71" s="17">
        <v>12</v>
      </c>
      <c r="AH71" s="2">
        <v>4</v>
      </c>
      <c r="AI71" s="2">
        <v>9</v>
      </c>
      <c r="AJ71" s="2">
        <v>54</v>
      </c>
      <c r="AK71" s="2">
        <v>59</v>
      </c>
      <c r="AL71" s="2">
        <v>9</v>
      </c>
      <c r="AM71" s="2">
        <v>0</v>
      </c>
      <c r="AN71" s="2">
        <v>7</v>
      </c>
      <c r="AO71" s="2">
        <v>0</v>
      </c>
      <c r="AP71" s="2">
        <v>0</v>
      </c>
      <c r="AQ71" s="2">
        <v>17</v>
      </c>
      <c r="AR71" s="2">
        <v>60</v>
      </c>
      <c r="AS71" s="2">
        <v>9</v>
      </c>
      <c r="AT71" s="2">
        <v>44</v>
      </c>
      <c r="AU71" s="2">
        <v>9</v>
      </c>
      <c r="AV71" s="2">
        <v>10</v>
      </c>
      <c r="AW71" s="2">
        <v>10</v>
      </c>
      <c r="AX71" s="2">
        <v>7</v>
      </c>
      <c r="AY71" s="2">
        <v>8</v>
      </c>
      <c r="AZ71" s="2">
        <v>1</v>
      </c>
      <c r="BA71" s="2">
        <v>3</v>
      </c>
      <c r="BB71" s="2">
        <v>68</v>
      </c>
      <c r="BC71" s="2">
        <v>4</v>
      </c>
      <c r="BD71" s="2">
        <v>4</v>
      </c>
      <c r="BE71" s="2">
        <v>8</v>
      </c>
      <c r="BF71" s="2">
        <v>14</v>
      </c>
      <c r="BG71" s="2">
        <v>15</v>
      </c>
      <c r="BH71" s="2">
        <v>11</v>
      </c>
      <c r="BI71" s="2">
        <v>5</v>
      </c>
      <c r="BJ71" s="2">
        <v>11</v>
      </c>
      <c r="BK71" s="2">
        <v>0</v>
      </c>
      <c r="BL71" s="2">
        <v>0</v>
      </c>
      <c r="BM71" s="2">
        <v>0</v>
      </c>
      <c r="BN71" s="2">
        <v>0</v>
      </c>
      <c r="BO71" s="2">
        <v>33</v>
      </c>
      <c r="BP71" s="2">
        <v>21</v>
      </c>
      <c r="BQ71" s="2">
        <v>68</v>
      </c>
      <c r="BR71" s="2">
        <v>20</v>
      </c>
      <c r="BS71" s="2">
        <v>0</v>
      </c>
      <c r="BT71" s="2">
        <v>5</v>
      </c>
      <c r="BU71" s="2">
        <v>0</v>
      </c>
      <c r="BV71" s="2">
        <v>1</v>
      </c>
      <c r="BW71" s="2">
        <v>0</v>
      </c>
      <c r="BX71" s="2">
        <v>0</v>
      </c>
      <c r="BY71" s="2">
        <v>6</v>
      </c>
      <c r="BZ71" s="2">
        <v>0</v>
      </c>
      <c r="CA71" s="2">
        <v>1</v>
      </c>
      <c r="CB71" s="2">
        <v>15</v>
      </c>
      <c r="CC71" s="2">
        <v>6</v>
      </c>
      <c r="CD71" s="2">
        <v>26</v>
      </c>
      <c r="CE71" s="2">
        <v>3</v>
      </c>
      <c r="CF71" s="2">
        <v>1</v>
      </c>
      <c r="CG71" s="2">
        <v>3</v>
      </c>
      <c r="CH71" s="2">
        <v>4</v>
      </c>
      <c r="CI71" s="2">
        <v>12</v>
      </c>
      <c r="CJ71" s="2">
        <v>2</v>
      </c>
      <c r="CK71" s="2">
        <v>2</v>
      </c>
      <c r="CL71" s="17">
        <v>107</v>
      </c>
      <c r="CM71" s="17">
        <v>184</v>
      </c>
      <c r="CN71" s="17">
        <v>21</v>
      </c>
      <c r="CO71" s="17">
        <v>105</v>
      </c>
      <c r="CP71" s="2">
        <v>13</v>
      </c>
      <c r="CQ71" s="2">
        <v>8</v>
      </c>
      <c r="CR71" s="2">
        <v>3</v>
      </c>
      <c r="CS71" s="2">
        <v>5</v>
      </c>
      <c r="CT71" s="2">
        <f t="shared" ref="CT71:CT134" si="4">SUM(B71:CS71)</f>
        <v>1485</v>
      </c>
      <c r="CU71" s="18">
        <f t="shared" si="3"/>
        <v>0.3750776675978359</v>
      </c>
      <c r="CV71" s="2"/>
      <c r="CW71" s="19" t="s">
        <v>479</v>
      </c>
      <c r="CX71" s="19" t="s">
        <v>480</v>
      </c>
      <c r="CY71" s="19" t="s">
        <v>481</v>
      </c>
      <c r="CZ71" s="19" t="s">
        <v>245</v>
      </c>
      <c r="DA71" s="19" t="s">
        <v>246</v>
      </c>
      <c r="DB71" s="19" t="s">
        <v>221</v>
      </c>
      <c r="DC71" s="19" t="s">
        <v>482</v>
      </c>
    </row>
    <row r="72" spans="1:107" x14ac:dyDescent="0.25">
      <c r="A72" s="2" t="s">
        <v>483</v>
      </c>
      <c r="B72" s="2">
        <v>37</v>
      </c>
      <c r="C72" s="2">
        <v>0</v>
      </c>
      <c r="D72" s="2">
        <v>31</v>
      </c>
      <c r="E72" s="2">
        <v>8</v>
      </c>
      <c r="F72" s="2">
        <v>22</v>
      </c>
      <c r="G72" s="2">
        <v>20</v>
      </c>
      <c r="H72" s="2">
        <v>26</v>
      </c>
      <c r="I72" s="2">
        <v>11</v>
      </c>
      <c r="J72" s="2">
        <v>76</v>
      </c>
      <c r="K72" s="2">
        <v>21</v>
      </c>
      <c r="L72" s="2">
        <v>43</v>
      </c>
      <c r="M72" s="2">
        <v>17</v>
      </c>
      <c r="N72" s="2">
        <v>9</v>
      </c>
      <c r="O72" s="2">
        <v>1</v>
      </c>
      <c r="P72" s="2">
        <v>25</v>
      </c>
      <c r="Q72" s="2">
        <v>28</v>
      </c>
      <c r="R72" s="2">
        <v>35</v>
      </c>
      <c r="S72" s="2">
        <v>69</v>
      </c>
      <c r="T72" s="2">
        <v>33</v>
      </c>
      <c r="U72" s="2">
        <v>4</v>
      </c>
      <c r="V72" s="2">
        <v>45</v>
      </c>
      <c r="W72" s="2">
        <v>36</v>
      </c>
      <c r="X72" s="2">
        <v>2</v>
      </c>
      <c r="Y72" s="2">
        <v>0</v>
      </c>
      <c r="Z72" s="2">
        <v>0</v>
      </c>
      <c r="AA72" s="2">
        <v>1</v>
      </c>
      <c r="AB72" s="2">
        <v>19</v>
      </c>
      <c r="AC72" s="2">
        <v>20</v>
      </c>
      <c r="AD72" s="17">
        <v>11</v>
      </c>
      <c r="AE72" s="17">
        <v>10</v>
      </c>
      <c r="AF72" s="17">
        <v>3</v>
      </c>
      <c r="AG72" s="17">
        <v>3</v>
      </c>
      <c r="AH72" s="2">
        <v>26</v>
      </c>
      <c r="AI72" s="2">
        <v>31</v>
      </c>
      <c r="AJ72" s="2">
        <v>59</v>
      </c>
      <c r="AK72" s="2">
        <v>24</v>
      </c>
      <c r="AL72" s="2">
        <v>14</v>
      </c>
      <c r="AM72" s="2">
        <v>0</v>
      </c>
      <c r="AN72" s="2">
        <v>0</v>
      </c>
      <c r="AO72" s="2">
        <v>0</v>
      </c>
      <c r="AP72" s="2">
        <v>0</v>
      </c>
      <c r="AQ72" s="2">
        <v>14</v>
      </c>
      <c r="AR72" s="2">
        <v>3</v>
      </c>
      <c r="AS72" s="2">
        <v>23</v>
      </c>
      <c r="AT72" s="2">
        <v>18</v>
      </c>
      <c r="AU72" s="2">
        <v>7</v>
      </c>
      <c r="AV72" s="2">
        <v>15</v>
      </c>
      <c r="AW72" s="2">
        <v>6</v>
      </c>
      <c r="AX72" s="2">
        <v>7</v>
      </c>
      <c r="AY72" s="2">
        <v>39</v>
      </c>
      <c r="AZ72" s="2">
        <v>2</v>
      </c>
      <c r="BA72" s="2">
        <v>50</v>
      </c>
      <c r="BB72" s="2">
        <v>51</v>
      </c>
      <c r="BC72" s="2">
        <v>27</v>
      </c>
      <c r="BD72" s="2">
        <v>2</v>
      </c>
      <c r="BE72" s="2">
        <v>24</v>
      </c>
      <c r="BF72" s="2">
        <v>13</v>
      </c>
      <c r="BG72" s="2">
        <v>67</v>
      </c>
      <c r="BH72" s="2">
        <v>50</v>
      </c>
      <c r="BI72" s="2">
        <v>8</v>
      </c>
      <c r="BJ72" s="2">
        <v>32</v>
      </c>
      <c r="BK72" s="2">
        <v>27</v>
      </c>
      <c r="BL72" s="2">
        <v>0</v>
      </c>
      <c r="BM72" s="2">
        <v>0</v>
      </c>
      <c r="BN72" s="2">
        <v>0</v>
      </c>
      <c r="BO72" s="2">
        <v>19</v>
      </c>
      <c r="BP72" s="2">
        <v>8</v>
      </c>
      <c r="BQ72" s="2">
        <v>15</v>
      </c>
      <c r="BR72" s="2">
        <v>6</v>
      </c>
      <c r="BS72" s="2">
        <v>0</v>
      </c>
      <c r="BT72" s="2">
        <v>24</v>
      </c>
      <c r="BU72" s="2">
        <v>0</v>
      </c>
      <c r="BV72" s="2">
        <v>0</v>
      </c>
      <c r="BW72" s="2">
        <v>0</v>
      </c>
      <c r="BX72" s="2">
        <v>0</v>
      </c>
      <c r="BY72" s="2">
        <v>12</v>
      </c>
      <c r="BZ72" s="2">
        <v>20</v>
      </c>
      <c r="CA72" s="2">
        <v>6</v>
      </c>
      <c r="CB72" s="2">
        <v>0</v>
      </c>
      <c r="CC72" s="2">
        <v>0</v>
      </c>
      <c r="CD72" s="2">
        <v>0</v>
      </c>
      <c r="CE72" s="2">
        <v>0</v>
      </c>
      <c r="CF72" s="2">
        <v>6</v>
      </c>
      <c r="CG72" s="2">
        <v>27</v>
      </c>
      <c r="CH72" s="2">
        <v>24</v>
      </c>
      <c r="CI72" s="2">
        <v>0</v>
      </c>
      <c r="CJ72" s="2">
        <v>0</v>
      </c>
      <c r="CK72" s="2">
        <v>1</v>
      </c>
      <c r="CL72" s="17">
        <v>0</v>
      </c>
      <c r="CM72" s="17">
        <v>0</v>
      </c>
      <c r="CN72" s="17">
        <v>0</v>
      </c>
      <c r="CO72" s="17">
        <v>0</v>
      </c>
      <c r="CP72" s="2">
        <v>4</v>
      </c>
      <c r="CQ72" s="2">
        <v>0</v>
      </c>
      <c r="CR72" s="2">
        <v>0</v>
      </c>
      <c r="CS72" s="2">
        <v>2</v>
      </c>
      <c r="CT72" s="2">
        <f t="shared" si="4"/>
        <v>1479</v>
      </c>
      <c r="CU72" s="18">
        <f t="shared" ref="CU72:CU135" si="5">(CT72/$CT$4)*100</f>
        <v>0.37356220227420828</v>
      </c>
      <c r="CV72" s="2"/>
      <c r="CW72" s="19" t="s">
        <v>484</v>
      </c>
      <c r="CX72" s="19" t="s">
        <v>485</v>
      </c>
      <c r="CY72" s="19" t="s">
        <v>244</v>
      </c>
      <c r="CZ72" s="19" t="s">
        <v>245</v>
      </c>
      <c r="DA72" s="19" t="s">
        <v>246</v>
      </c>
      <c r="DB72" s="19" t="s">
        <v>221</v>
      </c>
      <c r="DC72" s="19" t="s">
        <v>486</v>
      </c>
    </row>
    <row r="73" spans="1:107" x14ac:dyDescent="0.25">
      <c r="A73" s="2" t="s">
        <v>487</v>
      </c>
      <c r="B73" s="2">
        <v>0</v>
      </c>
      <c r="C73" s="2">
        <v>1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</v>
      </c>
      <c r="Q73" s="2">
        <v>0</v>
      </c>
      <c r="R73" s="2">
        <v>0</v>
      </c>
      <c r="S73" s="2">
        <v>5</v>
      </c>
      <c r="T73" s="2">
        <v>0</v>
      </c>
      <c r="U73" s="2">
        <v>1</v>
      </c>
      <c r="V73" s="2">
        <v>10</v>
      </c>
      <c r="W73" s="2">
        <v>0</v>
      </c>
      <c r="X73" s="2">
        <v>0</v>
      </c>
      <c r="Y73" s="2">
        <v>0</v>
      </c>
      <c r="Z73" s="2">
        <v>38</v>
      </c>
      <c r="AA73" s="2">
        <v>29</v>
      </c>
      <c r="AB73" s="2">
        <v>0</v>
      </c>
      <c r="AC73" s="2">
        <v>0</v>
      </c>
      <c r="AD73" s="17">
        <v>0</v>
      </c>
      <c r="AE73" s="17">
        <v>0</v>
      </c>
      <c r="AF73" s="17">
        <v>0</v>
      </c>
      <c r="AG73" s="17">
        <v>0</v>
      </c>
      <c r="AH73" s="2">
        <v>1</v>
      </c>
      <c r="AI73" s="2">
        <v>0</v>
      </c>
      <c r="AJ73" s="2">
        <v>0</v>
      </c>
      <c r="AK73" s="2">
        <v>2</v>
      </c>
      <c r="AL73" s="2">
        <v>0</v>
      </c>
      <c r="AM73" s="2">
        <v>0</v>
      </c>
      <c r="AN73" s="2">
        <v>4</v>
      </c>
      <c r="AO73" s="2">
        <v>7</v>
      </c>
      <c r="AP73" s="2">
        <v>0</v>
      </c>
      <c r="AQ73" s="2">
        <v>0</v>
      </c>
      <c r="AR73" s="2">
        <v>0</v>
      </c>
      <c r="AS73" s="2">
        <v>23</v>
      </c>
      <c r="AT73" s="2">
        <v>5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2</v>
      </c>
      <c r="BA73" s="2">
        <v>0</v>
      </c>
      <c r="BB73" s="2">
        <v>0</v>
      </c>
      <c r="BC73" s="2">
        <v>1</v>
      </c>
      <c r="BD73" s="2">
        <v>0</v>
      </c>
      <c r="BE73" s="2">
        <v>1</v>
      </c>
      <c r="BF73" s="2">
        <v>1</v>
      </c>
      <c r="BG73" s="2">
        <v>0</v>
      </c>
      <c r="BH73" s="2">
        <v>1</v>
      </c>
      <c r="BI73" s="2">
        <v>7</v>
      </c>
      <c r="BJ73" s="2">
        <v>2</v>
      </c>
      <c r="BK73" s="2">
        <v>0</v>
      </c>
      <c r="BL73" s="2">
        <v>0</v>
      </c>
      <c r="BM73" s="2">
        <v>0</v>
      </c>
      <c r="BN73" s="2">
        <v>1191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1</v>
      </c>
      <c r="BU73" s="2">
        <v>0</v>
      </c>
      <c r="BV73" s="2">
        <v>52</v>
      </c>
      <c r="BW73" s="2">
        <v>39</v>
      </c>
      <c r="BX73" s="2">
        <v>0</v>
      </c>
      <c r="BY73" s="2">
        <v>0</v>
      </c>
      <c r="BZ73" s="2">
        <v>0</v>
      </c>
      <c r="CA73" s="2">
        <v>0</v>
      </c>
      <c r="CB73" s="2">
        <v>2</v>
      </c>
      <c r="CC73" s="2">
        <v>13</v>
      </c>
      <c r="CD73" s="2">
        <v>3</v>
      </c>
      <c r="CE73" s="2">
        <v>1</v>
      </c>
      <c r="CF73" s="2">
        <v>3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17">
        <v>0</v>
      </c>
      <c r="CM73" s="17">
        <v>0</v>
      </c>
      <c r="CN73" s="17">
        <v>0</v>
      </c>
      <c r="CO73" s="17">
        <v>0</v>
      </c>
      <c r="CP73" s="2">
        <v>3</v>
      </c>
      <c r="CQ73" s="2">
        <v>4</v>
      </c>
      <c r="CR73" s="2">
        <v>4</v>
      </c>
      <c r="CS73" s="2">
        <v>0</v>
      </c>
      <c r="CT73" s="2">
        <f t="shared" si="4"/>
        <v>1458</v>
      </c>
      <c r="CU73" s="18">
        <f t="shared" si="5"/>
        <v>0.36825807364151164</v>
      </c>
      <c r="CV73" s="2" t="s">
        <v>488</v>
      </c>
      <c r="CW73" s="19" t="s">
        <v>489</v>
      </c>
      <c r="CX73" s="19" t="s">
        <v>490</v>
      </c>
      <c r="CY73" s="19" t="s">
        <v>244</v>
      </c>
      <c r="CZ73" s="19" t="s">
        <v>245</v>
      </c>
      <c r="DA73" s="19" t="s">
        <v>246</v>
      </c>
      <c r="DB73" s="19" t="s">
        <v>221</v>
      </c>
      <c r="DC73" s="19" t="s">
        <v>491</v>
      </c>
    </row>
    <row r="74" spans="1:107" x14ac:dyDescent="0.25">
      <c r="A74" s="2" t="s">
        <v>492</v>
      </c>
      <c r="B74" s="2">
        <v>14</v>
      </c>
      <c r="C74" s="2">
        <v>1</v>
      </c>
      <c r="D74" s="2">
        <v>0</v>
      </c>
      <c r="E74" s="2">
        <v>0</v>
      </c>
      <c r="F74" s="2">
        <v>0</v>
      </c>
      <c r="G74" s="2">
        <v>20</v>
      </c>
      <c r="H74" s="2">
        <v>2</v>
      </c>
      <c r="I74" s="2">
        <v>0</v>
      </c>
      <c r="J74" s="2">
        <v>0</v>
      </c>
      <c r="K74" s="2">
        <v>0</v>
      </c>
      <c r="L74" s="2">
        <v>13</v>
      </c>
      <c r="M74" s="2">
        <v>1</v>
      </c>
      <c r="N74" s="2">
        <v>2</v>
      </c>
      <c r="O74" s="2">
        <v>0</v>
      </c>
      <c r="P74" s="2">
        <v>3</v>
      </c>
      <c r="Q74" s="2">
        <v>13</v>
      </c>
      <c r="R74" s="2">
        <v>77</v>
      </c>
      <c r="S74" s="2">
        <v>81</v>
      </c>
      <c r="T74" s="2">
        <v>30</v>
      </c>
      <c r="U74" s="2">
        <v>10</v>
      </c>
      <c r="V74" s="2">
        <v>39</v>
      </c>
      <c r="W74" s="2">
        <v>47</v>
      </c>
      <c r="X74" s="2">
        <v>6</v>
      </c>
      <c r="Y74" s="2">
        <v>0</v>
      </c>
      <c r="Z74" s="2">
        <v>0</v>
      </c>
      <c r="AA74" s="2">
        <v>1</v>
      </c>
      <c r="AB74" s="2">
        <v>0</v>
      </c>
      <c r="AC74" s="2">
        <v>0</v>
      </c>
      <c r="AD74" s="17">
        <v>5</v>
      </c>
      <c r="AE74" s="17">
        <v>34</v>
      </c>
      <c r="AF74" s="17">
        <v>9</v>
      </c>
      <c r="AG74" s="17">
        <v>0</v>
      </c>
      <c r="AH74" s="2">
        <v>20</v>
      </c>
      <c r="AI74" s="2">
        <v>12</v>
      </c>
      <c r="AJ74" s="2">
        <v>75</v>
      </c>
      <c r="AK74" s="2">
        <v>29</v>
      </c>
      <c r="AL74" s="2">
        <v>4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7</v>
      </c>
      <c r="AS74" s="2">
        <v>7</v>
      </c>
      <c r="AT74" s="2">
        <v>12</v>
      </c>
      <c r="AU74" s="2">
        <v>8</v>
      </c>
      <c r="AV74" s="2">
        <v>2</v>
      </c>
      <c r="AW74" s="2">
        <v>98</v>
      </c>
      <c r="AX74" s="2">
        <v>39</v>
      </c>
      <c r="AY74" s="2">
        <v>19</v>
      </c>
      <c r="AZ74" s="2">
        <v>1</v>
      </c>
      <c r="BA74" s="2">
        <v>0</v>
      </c>
      <c r="BB74" s="2">
        <v>0</v>
      </c>
      <c r="BC74" s="2">
        <v>0</v>
      </c>
      <c r="BD74" s="2">
        <v>2</v>
      </c>
      <c r="BE74" s="2">
        <v>0</v>
      </c>
      <c r="BF74" s="2">
        <v>34</v>
      </c>
      <c r="BG74" s="2">
        <v>92</v>
      </c>
      <c r="BH74" s="2">
        <v>44</v>
      </c>
      <c r="BI74" s="2">
        <v>5</v>
      </c>
      <c r="BJ74" s="2">
        <v>22</v>
      </c>
      <c r="BK74" s="2">
        <v>0</v>
      </c>
      <c r="BL74" s="2">
        <v>0</v>
      </c>
      <c r="BM74" s="2">
        <v>0</v>
      </c>
      <c r="BN74" s="2">
        <v>0</v>
      </c>
      <c r="BO74" s="2">
        <v>65</v>
      </c>
      <c r="BP74" s="2">
        <v>5</v>
      </c>
      <c r="BQ74" s="2">
        <v>79</v>
      </c>
      <c r="BR74" s="2">
        <v>34</v>
      </c>
      <c r="BS74" s="2">
        <v>0</v>
      </c>
      <c r="BT74" s="2">
        <v>0</v>
      </c>
      <c r="BU74" s="2">
        <v>0</v>
      </c>
      <c r="BV74" s="2">
        <v>2</v>
      </c>
      <c r="BW74" s="2">
        <v>0</v>
      </c>
      <c r="BX74" s="2">
        <v>0</v>
      </c>
      <c r="BY74" s="2">
        <v>1</v>
      </c>
      <c r="BZ74" s="2">
        <v>0</v>
      </c>
      <c r="CA74" s="2">
        <v>0</v>
      </c>
      <c r="CB74" s="2">
        <v>0</v>
      </c>
      <c r="CC74" s="2">
        <v>0</v>
      </c>
      <c r="CD74" s="2">
        <v>1</v>
      </c>
      <c r="CE74" s="2">
        <v>0</v>
      </c>
      <c r="CF74" s="2">
        <v>15</v>
      </c>
      <c r="CG74" s="2">
        <v>20</v>
      </c>
      <c r="CH74" s="2">
        <v>6</v>
      </c>
      <c r="CI74" s="2">
        <v>20</v>
      </c>
      <c r="CJ74" s="2">
        <v>58</v>
      </c>
      <c r="CK74" s="2">
        <v>18</v>
      </c>
      <c r="CL74" s="17">
        <v>5</v>
      </c>
      <c r="CM74" s="17">
        <v>7</v>
      </c>
      <c r="CN74" s="17">
        <v>29</v>
      </c>
      <c r="CO74" s="17">
        <v>20</v>
      </c>
      <c r="CP74" s="2">
        <v>0</v>
      </c>
      <c r="CQ74" s="2">
        <v>0</v>
      </c>
      <c r="CR74" s="2">
        <v>0</v>
      </c>
      <c r="CS74" s="2">
        <v>0</v>
      </c>
      <c r="CT74" s="2">
        <f t="shared" si="4"/>
        <v>1325</v>
      </c>
      <c r="CU74" s="18">
        <f t="shared" si="5"/>
        <v>0.33466525896776605</v>
      </c>
      <c r="CV74" s="2" t="s">
        <v>493</v>
      </c>
      <c r="CW74" s="19" t="s">
        <v>494</v>
      </c>
      <c r="CX74" s="19" t="s">
        <v>494</v>
      </c>
      <c r="CY74" s="19" t="s">
        <v>271</v>
      </c>
      <c r="CZ74" s="19" t="s">
        <v>245</v>
      </c>
      <c r="DA74" s="19" t="s">
        <v>246</v>
      </c>
      <c r="DB74" s="19" t="s">
        <v>221</v>
      </c>
      <c r="DC74" s="19" t="s">
        <v>495</v>
      </c>
    </row>
    <row r="75" spans="1:107" x14ac:dyDescent="0.25">
      <c r="A75" s="2" t="s">
        <v>496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2</v>
      </c>
      <c r="N75" s="2">
        <v>0</v>
      </c>
      <c r="O75" s="2">
        <v>1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9</v>
      </c>
      <c r="V75" s="2">
        <v>0</v>
      </c>
      <c r="W75" s="2">
        <v>0</v>
      </c>
      <c r="X75" s="2">
        <v>1</v>
      </c>
      <c r="Y75" s="2">
        <v>112</v>
      </c>
      <c r="Z75" s="2">
        <v>27</v>
      </c>
      <c r="AA75" s="2">
        <v>4</v>
      </c>
      <c r="AB75" s="2">
        <v>0</v>
      </c>
      <c r="AC75" s="2">
        <v>0</v>
      </c>
      <c r="AD75" s="17">
        <v>0</v>
      </c>
      <c r="AE75" s="17">
        <v>0</v>
      </c>
      <c r="AF75" s="17">
        <v>0</v>
      </c>
      <c r="AG75" s="17">
        <v>0</v>
      </c>
      <c r="AH75" s="2">
        <v>0</v>
      </c>
      <c r="AI75" s="2">
        <v>0</v>
      </c>
      <c r="AJ75" s="2">
        <v>0</v>
      </c>
      <c r="AK75" s="2">
        <v>0</v>
      </c>
      <c r="AL75" s="2">
        <v>1</v>
      </c>
      <c r="AM75" s="2">
        <v>82</v>
      </c>
      <c r="AN75" s="2">
        <v>0</v>
      </c>
      <c r="AO75" s="2">
        <v>18</v>
      </c>
      <c r="AP75" s="2">
        <v>6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5</v>
      </c>
      <c r="AX75" s="2">
        <v>0</v>
      </c>
      <c r="AY75" s="2">
        <v>1</v>
      </c>
      <c r="AZ75" s="2">
        <v>0</v>
      </c>
      <c r="BA75" s="2">
        <v>0</v>
      </c>
      <c r="BB75" s="2">
        <v>0</v>
      </c>
      <c r="BC75" s="2">
        <v>0</v>
      </c>
      <c r="BD75" s="2">
        <v>1</v>
      </c>
      <c r="BE75" s="2">
        <v>0</v>
      </c>
      <c r="BF75" s="2">
        <v>0</v>
      </c>
      <c r="BG75" s="2">
        <v>1</v>
      </c>
      <c r="BH75" s="2">
        <v>0</v>
      </c>
      <c r="BI75" s="2">
        <v>2</v>
      </c>
      <c r="BJ75" s="2">
        <v>0</v>
      </c>
      <c r="BK75" s="2">
        <v>0</v>
      </c>
      <c r="BL75" s="2">
        <v>1</v>
      </c>
      <c r="BM75" s="2">
        <v>0</v>
      </c>
      <c r="BN75" s="2">
        <v>0</v>
      </c>
      <c r="BO75" s="2">
        <v>6</v>
      </c>
      <c r="BP75" s="2">
        <v>0</v>
      </c>
      <c r="BQ75" s="2">
        <v>0</v>
      </c>
      <c r="BR75" s="2">
        <v>0</v>
      </c>
      <c r="BS75" s="2">
        <v>848</v>
      </c>
      <c r="BT75" s="2">
        <v>0</v>
      </c>
      <c r="BU75" s="2">
        <v>13</v>
      </c>
      <c r="BV75" s="2">
        <v>15</v>
      </c>
      <c r="BW75" s="2">
        <v>137</v>
      </c>
      <c r="BX75" s="2">
        <v>0</v>
      </c>
      <c r="BY75" s="2">
        <v>0</v>
      </c>
      <c r="BZ75" s="2">
        <v>0</v>
      </c>
      <c r="CA75" s="2">
        <v>1</v>
      </c>
      <c r="CB75" s="2">
        <v>0</v>
      </c>
      <c r="CC75" s="2">
        <v>10</v>
      </c>
      <c r="CD75" s="2">
        <v>18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1</v>
      </c>
      <c r="CL75" s="17">
        <v>0</v>
      </c>
      <c r="CM75" s="17">
        <v>0</v>
      </c>
      <c r="CN75" s="17">
        <v>0</v>
      </c>
      <c r="CO75" s="17">
        <v>0</v>
      </c>
      <c r="CP75" s="2">
        <v>0</v>
      </c>
      <c r="CQ75" s="2">
        <v>0</v>
      </c>
      <c r="CR75" s="2">
        <v>0</v>
      </c>
      <c r="CS75" s="2">
        <v>0</v>
      </c>
      <c r="CT75" s="2">
        <f t="shared" si="4"/>
        <v>1323</v>
      </c>
      <c r="CU75" s="18">
        <f t="shared" si="5"/>
        <v>0.3341601038598902</v>
      </c>
      <c r="CV75" s="2"/>
      <c r="CW75" s="19" t="s">
        <v>229</v>
      </c>
      <c r="CX75" s="19" t="s">
        <v>229</v>
      </c>
      <c r="CY75" s="19" t="s">
        <v>230</v>
      </c>
      <c r="CZ75" s="19" t="s">
        <v>231</v>
      </c>
      <c r="DA75" s="19" t="s">
        <v>213</v>
      </c>
      <c r="DB75" s="19" t="s">
        <v>213</v>
      </c>
      <c r="DC75" s="19" t="s">
        <v>497</v>
      </c>
    </row>
    <row r="76" spans="1:107" x14ac:dyDescent="0.25">
      <c r="A76" s="2" t="s">
        <v>498</v>
      </c>
      <c r="B76" s="2">
        <v>4</v>
      </c>
      <c r="C76" s="2">
        <v>1</v>
      </c>
      <c r="D76" s="2">
        <v>4</v>
      </c>
      <c r="E76" s="2">
        <v>2</v>
      </c>
      <c r="F76" s="2">
        <v>4</v>
      </c>
      <c r="G76" s="2">
        <v>21</v>
      </c>
      <c r="H76" s="2">
        <v>9</v>
      </c>
      <c r="I76" s="2">
        <v>3</v>
      </c>
      <c r="J76" s="2">
        <v>5</v>
      </c>
      <c r="K76" s="2">
        <v>12</v>
      </c>
      <c r="L76" s="2">
        <v>1</v>
      </c>
      <c r="M76" s="2">
        <v>1</v>
      </c>
      <c r="N76" s="2">
        <v>1</v>
      </c>
      <c r="O76" s="2">
        <v>2</v>
      </c>
      <c r="P76" s="2">
        <v>2</v>
      </c>
      <c r="Q76" s="2">
        <v>1</v>
      </c>
      <c r="R76" s="2">
        <v>0</v>
      </c>
      <c r="S76" s="2">
        <v>0</v>
      </c>
      <c r="T76" s="2">
        <v>8</v>
      </c>
      <c r="U76" s="2">
        <v>6</v>
      </c>
      <c r="V76" s="2">
        <v>0</v>
      </c>
      <c r="W76" s="2">
        <v>7</v>
      </c>
      <c r="X76" s="2">
        <v>6</v>
      </c>
      <c r="Y76" s="2">
        <v>0</v>
      </c>
      <c r="Z76" s="2">
        <v>0</v>
      </c>
      <c r="AA76" s="2">
        <v>0</v>
      </c>
      <c r="AB76" s="2">
        <v>28</v>
      </c>
      <c r="AC76" s="2">
        <v>52</v>
      </c>
      <c r="AD76" s="17">
        <v>26</v>
      </c>
      <c r="AE76" s="17">
        <v>9</v>
      </c>
      <c r="AF76" s="17">
        <v>3</v>
      </c>
      <c r="AG76" s="17">
        <v>5</v>
      </c>
      <c r="AH76" s="2">
        <v>12</v>
      </c>
      <c r="AI76" s="2">
        <v>7</v>
      </c>
      <c r="AJ76" s="2">
        <v>2</v>
      </c>
      <c r="AK76" s="2">
        <v>1</v>
      </c>
      <c r="AL76" s="2">
        <v>4</v>
      </c>
      <c r="AM76" s="2">
        <v>0</v>
      </c>
      <c r="AN76" s="2">
        <v>27</v>
      </c>
      <c r="AO76" s="2">
        <v>0</v>
      </c>
      <c r="AP76" s="2">
        <v>0</v>
      </c>
      <c r="AQ76" s="2">
        <v>31</v>
      </c>
      <c r="AR76" s="2">
        <v>31</v>
      </c>
      <c r="AS76" s="2">
        <v>0</v>
      </c>
      <c r="AT76" s="2">
        <v>0</v>
      </c>
      <c r="AU76" s="2">
        <v>8</v>
      </c>
      <c r="AV76" s="2">
        <v>10</v>
      </c>
      <c r="AW76" s="2">
        <v>13</v>
      </c>
      <c r="AX76" s="2">
        <v>5</v>
      </c>
      <c r="AY76" s="2">
        <v>5</v>
      </c>
      <c r="AZ76" s="2">
        <v>0</v>
      </c>
      <c r="BA76" s="2">
        <v>0</v>
      </c>
      <c r="BB76" s="2">
        <v>113</v>
      </c>
      <c r="BC76" s="2">
        <v>25</v>
      </c>
      <c r="BD76" s="2">
        <v>14</v>
      </c>
      <c r="BE76" s="2">
        <v>10</v>
      </c>
      <c r="BF76" s="2">
        <v>67</v>
      </c>
      <c r="BG76" s="2">
        <v>52</v>
      </c>
      <c r="BH76" s="2">
        <v>0</v>
      </c>
      <c r="BI76" s="2">
        <v>2</v>
      </c>
      <c r="BJ76" s="2">
        <v>0</v>
      </c>
      <c r="BK76" s="2">
        <v>1</v>
      </c>
      <c r="BL76" s="2">
        <v>0</v>
      </c>
      <c r="BM76" s="2">
        <v>0</v>
      </c>
      <c r="BN76" s="2">
        <v>0</v>
      </c>
      <c r="BO76" s="2">
        <v>75</v>
      </c>
      <c r="BP76" s="2">
        <v>111</v>
      </c>
      <c r="BQ76" s="2">
        <v>87</v>
      </c>
      <c r="BR76" s="2">
        <v>35</v>
      </c>
      <c r="BS76" s="2">
        <v>0</v>
      </c>
      <c r="BT76" s="2">
        <v>0</v>
      </c>
      <c r="BU76" s="2">
        <v>0</v>
      </c>
      <c r="BV76" s="2">
        <v>1</v>
      </c>
      <c r="BW76" s="2">
        <v>0</v>
      </c>
      <c r="BX76" s="2">
        <v>0</v>
      </c>
      <c r="BY76" s="2">
        <v>1</v>
      </c>
      <c r="BZ76" s="2">
        <v>1</v>
      </c>
      <c r="CA76" s="2">
        <v>1</v>
      </c>
      <c r="CB76" s="2">
        <v>0</v>
      </c>
      <c r="CC76" s="2">
        <v>0</v>
      </c>
      <c r="CD76" s="2">
        <v>0</v>
      </c>
      <c r="CE76" s="2">
        <v>0</v>
      </c>
      <c r="CF76" s="2">
        <v>2</v>
      </c>
      <c r="CG76" s="2">
        <v>1</v>
      </c>
      <c r="CH76" s="2">
        <v>0</v>
      </c>
      <c r="CI76" s="2">
        <v>1</v>
      </c>
      <c r="CJ76" s="2">
        <v>0</v>
      </c>
      <c r="CK76" s="2">
        <v>1</v>
      </c>
      <c r="CL76" s="17">
        <v>20</v>
      </c>
      <c r="CM76" s="17">
        <v>101</v>
      </c>
      <c r="CN76" s="17">
        <v>56</v>
      </c>
      <c r="CO76" s="17">
        <v>82</v>
      </c>
      <c r="CP76" s="2">
        <v>4</v>
      </c>
      <c r="CQ76" s="2">
        <v>2</v>
      </c>
      <c r="CR76" s="2">
        <v>1</v>
      </c>
      <c r="CS76" s="2">
        <v>3</v>
      </c>
      <c r="CT76" s="2">
        <f t="shared" si="4"/>
        <v>1249</v>
      </c>
      <c r="CU76" s="18">
        <f t="shared" si="5"/>
        <v>0.31546936486848287</v>
      </c>
      <c r="CV76" s="2" t="s">
        <v>499</v>
      </c>
      <c r="CW76" s="19" t="s">
        <v>500</v>
      </c>
      <c r="CX76" s="19" t="s">
        <v>387</v>
      </c>
      <c r="CY76" s="19" t="s">
        <v>244</v>
      </c>
      <c r="CZ76" s="19" t="s">
        <v>245</v>
      </c>
      <c r="DA76" s="19" t="s">
        <v>246</v>
      </c>
      <c r="DB76" s="19" t="s">
        <v>221</v>
      </c>
      <c r="DC76" s="19" t="s">
        <v>501</v>
      </c>
    </row>
    <row r="77" spans="1:107" x14ac:dyDescent="0.25">
      <c r="A77" s="2" t="s">
        <v>502</v>
      </c>
      <c r="B77" s="2">
        <v>0</v>
      </c>
      <c r="C77" s="2">
        <v>62</v>
      </c>
      <c r="D77" s="2">
        <v>14</v>
      </c>
      <c r="E77" s="2">
        <v>10</v>
      </c>
      <c r="F77" s="2">
        <v>16</v>
      </c>
      <c r="G77" s="2">
        <v>20</v>
      </c>
      <c r="H77" s="2">
        <v>19</v>
      </c>
      <c r="I77" s="2">
        <v>129</v>
      </c>
      <c r="J77" s="2">
        <v>6</v>
      </c>
      <c r="K77" s="2">
        <v>20</v>
      </c>
      <c r="L77" s="2">
        <v>2</v>
      </c>
      <c r="M77" s="2">
        <v>2</v>
      </c>
      <c r="N77" s="2">
        <v>0</v>
      </c>
      <c r="O77" s="2">
        <v>0</v>
      </c>
      <c r="P77" s="2">
        <v>11</v>
      </c>
      <c r="Q77" s="2">
        <v>5</v>
      </c>
      <c r="R77" s="2">
        <v>1</v>
      </c>
      <c r="S77" s="2">
        <v>4</v>
      </c>
      <c r="T77" s="2">
        <v>4</v>
      </c>
      <c r="U77" s="2">
        <v>14</v>
      </c>
      <c r="V77" s="2">
        <v>10</v>
      </c>
      <c r="W77" s="2">
        <v>30</v>
      </c>
      <c r="X77" s="2">
        <v>2</v>
      </c>
      <c r="Y77" s="2">
        <v>0</v>
      </c>
      <c r="Z77" s="2">
        <v>0</v>
      </c>
      <c r="AA77" s="2">
        <v>0</v>
      </c>
      <c r="AB77" s="2">
        <v>1</v>
      </c>
      <c r="AC77" s="2">
        <v>12</v>
      </c>
      <c r="AD77" s="17">
        <v>0</v>
      </c>
      <c r="AE77" s="17">
        <v>1</v>
      </c>
      <c r="AF77" s="17">
        <v>0</v>
      </c>
      <c r="AG77" s="17">
        <v>2</v>
      </c>
      <c r="AH77" s="2">
        <v>16</v>
      </c>
      <c r="AI77" s="2">
        <v>0</v>
      </c>
      <c r="AJ77" s="2">
        <v>0</v>
      </c>
      <c r="AK77" s="2">
        <v>0</v>
      </c>
      <c r="AL77" s="2">
        <v>3</v>
      </c>
      <c r="AM77" s="2">
        <v>0</v>
      </c>
      <c r="AN77" s="2">
        <v>1</v>
      </c>
      <c r="AO77" s="2">
        <v>0</v>
      </c>
      <c r="AP77" s="2">
        <v>0</v>
      </c>
      <c r="AQ77" s="2">
        <v>11</v>
      </c>
      <c r="AR77" s="2">
        <v>2</v>
      </c>
      <c r="AS77" s="2">
        <v>0</v>
      </c>
      <c r="AT77" s="2">
        <v>0</v>
      </c>
      <c r="AU77" s="2">
        <v>4</v>
      </c>
      <c r="AV77" s="2">
        <v>1</v>
      </c>
      <c r="AW77" s="2">
        <v>0</v>
      </c>
      <c r="AX77" s="2">
        <v>22</v>
      </c>
      <c r="AY77" s="2">
        <v>0</v>
      </c>
      <c r="AZ77" s="2">
        <v>0</v>
      </c>
      <c r="BA77" s="2">
        <v>19</v>
      </c>
      <c r="BB77" s="2">
        <v>0</v>
      </c>
      <c r="BC77" s="2">
        <v>0</v>
      </c>
      <c r="BD77" s="2">
        <v>1</v>
      </c>
      <c r="BE77" s="2">
        <v>0</v>
      </c>
      <c r="BF77" s="2">
        <v>6</v>
      </c>
      <c r="BG77" s="2">
        <v>0</v>
      </c>
      <c r="BH77" s="2">
        <v>0</v>
      </c>
      <c r="BI77" s="2">
        <v>5</v>
      </c>
      <c r="BJ77" s="2">
        <v>0</v>
      </c>
      <c r="BK77" s="2">
        <v>0</v>
      </c>
      <c r="BL77" s="2">
        <v>0</v>
      </c>
      <c r="BM77" s="2">
        <v>0</v>
      </c>
      <c r="BN77" s="2">
        <v>1</v>
      </c>
      <c r="BO77" s="2">
        <v>3</v>
      </c>
      <c r="BP77" s="2">
        <v>3</v>
      </c>
      <c r="BQ77" s="2">
        <v>15</v>
      </c>
      <c r="BR77" s="2">
        <v>34</v>
      </c>
      <c r="BS77" s="2">
        <v>0</v>
      </c>
      <c r="BT77" s="2">
        <v>499</v>
      </c>
      <c r="BU77" s="2">
        <v>0</v>
      </c>
      <c r="BV77" s="2">
        <v>0</v>
      </c>
      <c r="BW77" s="2">
        <v>0</v>
      </c>
      <c r="BX77" s="2">
        <v>0</v>
      </c>
      <c r="BY77" s="2">
        <v>7</v>
      </c>
      <c r="BZ77" s="2">
        <v>1</v>
      </c>
      <c r="CA77" s="2">
        <v>6</v>
      </c>
      <c r="CB77" s="2">
        <v>2</v>
      </c>
      <c r="CC77" s="2">
        <v>2</v>
      </c>
      <c r="CD77" s="2">
        <v>0</v>
      </c>
      <c r="CE77" s="2">
        <v>0</v>
      </c>
      <c r="CF77" s="2">
        <v>1</v>
      </c>
      <c r="CG77" s="2">
        <v>0</v>
      </c>
      <c r="CH77" s="2">
        <v>18</v>
      </c>
      <c r="CI77" s="2">
        <v>4</v>
      </c>
      <c r="CJ77" s="2">
        <v>2</v>
      </c>
      <c r="CK77" s="2">
        <v>107</v>
      </c>
      <c r="CL77" s="17">
        <v>0</v>
      </c>
      <c r="CM77" s="17">
        <v>0</v>
      </c>
      <c r="CN77" s="17">
        <v>0</v>
      </c>
      <c r="CO77" s="17">
        <v>0</v>
      </c>
      <c r="CP77" s="2">
        <v>17</v>
      </c>
      <c r="CQ77" s="2">
        <v>1</v>
      </c>
      <c r="CR77" s="2">
        <v>0</v>
      </c>
      <c r="CS77" s="2">
        <v>10</v>
      </c>
      <c r="CT77" s="2">
        <f t="shared" si="4"/>
        <v>1221</v>
      </c>
      <c r="CU77" s="18">
        <f t="shared" si="5"/>
        <v>0.30839719335822063</v>
      </c>
      <c r="CV77" s="2" t="s">
        <v>295</v>
      </c>
      <c r="CW77" s="19" t="s">
        <v>296</v>
      </c>
      <c r="CX77" s="19" t="s">
        <v>296</v>
      </c>
      <c r="CY77" s="19" t="s">
        <v>271</v>
      </c>
      <c r="CZ77" s="19" t="s">
        <v>245</v>
      </c>
      <c r="DA77" s="19" t="s">
        <v>246</v>
      </c>
      <c r="DB77" s="19" t="s">
        <v>221</v>
      </c>
      <c r="DC77" s="19" t="s">
        <v>503</v>
      </c>
    </row>
    <row r="78" spans="1:107" x14ac:dyDescent="0.25">
      <c r="A78" s="2" t="s">
        <v>504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74</v>
      </c>
      <c r="K78" s="2">
        <v>0</v>
      </c>
      <c r="L78" s="2">
        <v>1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1112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17">
        <v>0</v>
      </c>
      <c r="AE78" s="17">
        <v>0</v>
      </c>
      <c r="AF78" s="17">
        <v>0</v>
      </c>
      <c r="AG78" s="17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3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17">
        <v>0</v>
      </c>
      <c r="CM78" s="17">
        <v>0</v>
      </c>
      <c r="CN78" s="17">
        <v>0</v>
      </c>
      <c r="CO78" s="17">
        <v>0</v>
      </c>
      <c r="CP78" s="2">
        <v>0</v>
      </c>
      <c r="CQ78" s="2">
        <v>0</v>
      </c>
      <c r="CR78" s="2">
        <v>0</v>
      </c>
      <c r="CS78" s="2">
        <v>0</v>
      </c>
      <c r="CT78" s="2">
        <f t="shared" si="4"/>
        <v>1190</v>
      </c>
      <c r="CU78" s="18">
        <f t="shared" si="5"/>
        <v>0.30056728918614461</v>
      </c>
      <c r="CV78" s="2" t="s">
        <v>505</v>
      </c>
      <c r="CW78" s="19" t="s">
        <v>467</v>
      </c>
      <c r="CX78" s="19" t="s">
        <v>467</v>
      </c>
      <c r="CY78" s="19" t="s">
        <v>468</v>
      </c>
      <c r="CZ78" s="19" t="s">
        <v>245</v>
      </c>
      <c r="DA78" s="19" t="s">
        <v>246</v>
      </c>
      <c r="DB78" s="19" t="s">
        <v>221</v>
      </c>
      <c r="DC78" s="19" t="s">
        <v>506</v>
      </c>
    </row>
    <row r="79" spans="1:107" x14ac:dyDescent="0.25">
      <c r="A79" s="2" t="s">
        <v>507</v>
      </c>
      <c r="B79" s="2">
        <v>1</v>
      </c>
      <c r="C79" s="2">
        <v>7</v>
      </c>
      <c r="D79" s="2">
        <v>26</v>
      </c>
      <c r="E79" s="2">
        <v>53</v>
      </c>
      <c r="F79" s="2">
        <v>5</v>
      </c>
      <c r="G79" s="2">
        <v>23</v>
      </c>
      <c r="H79" s="2">
        <v>10</v>
      </c>
      <c r="I79" s="2">
        <v>1</v>
      </c>
      <c r="J79" s="2">
        <v>41</v>
      </c>
      <c r="K79" s="2">
        <v>0</v>
      </c>
      <c r="L79" s="2">
        <v>9</v>
      </c>
      <c r="M79" s="2">
        <v>214</v>
      </c>
      <c r="N79" s="2">
        <v>0</v>
      </c>
      <c r="O79" s="2">
        <v>45</v>
      </c>
      <c r="P79" s="2">
        <v>23</v>
      </c>
      <c r="Q79" s="2">
        <v>1</v>
      </c>
      <c r="R79" s="2">
        <v>1</v>
      </c>
      <c r="S79" s="2">
        <v>0</v>
      </c>
      <c r="T79" s="2">
        <v>3</v>
      </c>
      <c r="U79" s="2">
        <v>35</v>
      </c>
      <c r="V79" s="2">
        <v>3</v>
      </c>
      <c r="W79" s="2">
        <v>4</v>
      </c>
      <c r="X79" s="2">
        <v>151</v>
      </c>
      <c r="Y79" s="2">
        <v>0</v>
      </c>
      <c r="Z79" s="2">
        <v>4</v>
      </c>
      <c r="AA79" s="2">
        <v>14</v>
      </c>
      <c r="AB79" s="2">
        <v>7</v>
      </c>
      <c r="AC79" s="2">
        <v>1</v>
      </c>
      <c r="AD79" s="17">
        <v>65</v>
      </c>
      <c r="AE79" s="17">
        <v>1</v>
      </c>
      <c r="AF79" s="17">
        <v>7</v>
      </c>
      <c r="AG79" s="17">
        <v>59</v>
      </c>
      <c r="AH79" s="2">
        <v>1</v>
      </c>
      <c r="AI79" s="2">
        <v>0</v>
      </c>
      <c r="AJ79" s="2">
        <v>0</v>
      </c>
      <c r="AK79" s="2">
        <v>36</v>
      </c>
      <c r="AL79" s="2">
        <v>33</v>
      </c>
      <c r="AM79" s="2">
        <v>0</v>
      </c>
      <c r="AN79" s="2">
        <v>1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119</v>
      </c>
      <c r="BB79" s="2">
        <v>3</v>
      </c>
      <c r="BC79" s="2">
        <v>1</v>
      </c>
      <c r="BD79" s="2">
        <v>0</v>
      </c>
      <c r="BE79" s="2">
        <v>0</v>
      </c>
      <c r="BF79" s="2">
        <v>5</v>
      </c>
      <c r="BG79" s="2">
        <v>0</v>
      </c>
      <c r="BH79" s="2">
        <v>0</v>
      </c>
      <c r="BI79" s="2">
        <v>15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8</v>
      </c>
      <c r="BR79" s="2">
        <v>0</v>
      </c>
      <c r="BS79" s="2">
        <v>0</v>
      </c>
      <c r="BT79" s="2">
        <v>0</v>
      </c>
      <c r="BU79" s="2">
        <v>8</v>
      </c>
      <c r="BV79" s="2">
        <v>0</v>
      </c>
      <c r="BW79" s="2">
        <v>6</v>
      </c>
      <c r="BX79" s="2">
        <v>16</v>
      </c>
      <c r="BY79" s="2">
        <v>0</v>
      </c>
      <c r="BZ79" s="2">
        <v>0</v>
      </c>
      <c r="CA79" s="2">
        <v>0</v>
      </c>
      <c r="CB79" s="2">
        <v>69</v>
      </c>
      <c r="CC79" s="2">
        <v>2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1</v>
      </c>
      <c r="CL79" s="17">
        <v>0</v>
      </c>
      <c r="CM79" s="17">
        <v>0</v>
      </c>
      <c r="CN79" s="17">
        <v>3</v>
      </c>
      <c r="CO79" s="17">
        <v>0</v>
      </c>
      <c r="CP79" s="2">
        <v>1</v>
      </c>
      <c r="CQ79" s="2">
        <v>0</v>
      </c>
      <c r="CR79" s="2">
        <v>0</v>
      </c>
      <c r="CS79" s="2">
        <v>1</v>
      </c>
      <c r="CT79" s="2">
        <f t="shared" si="4"/>
        <v>1143</v>
      </c>
      <c r="CU79" s="18">
        <f t="shared" si="5"/>
        <v>0.2886961441510616</v>
      </c>
      <c r="CV79" s="2" t="s">
        <v>508</v>
      </c>
      <c r="CW79" s="19" t="s">
        <v>509</v>
      </c>
      <c r="CX79" s="19" t="s">
        <v>509</v>
      </c>
      <c r="CY79" s="19" t="s">
        <v>218</v>
      </c>
      <c r="CZ79" s="19" t="s">
        <v>219</v>
      </c>
      <c r="DA79" s="19" t="s">
        <v>220</v>
      </c>
      <c r="DB79" s="19" t="s">
        <v>221</v>
      </c>
      <c r="DC79" s="19" t="s">
        <v>510</v>
      </c>
    </row>
    <row r="80" spans="1:107" x14ac:dyDescent="0.25">
      <c r="A80" s="2" t="s">
        <v>511</v>
      </c>
      <c r="B80" s="2">
        <v>72</v>
      </c>
      <c r="C80" s="2">
        <v>37</v>
      </c>
      <c r="D80" s="2">
        <v>16</v>
      </c>
      <c r="E80" s="2">
        <v>9</v>
      </c>
      <c r="F80" s="2">
        <v>113</v>
      </c>
      <c r="G80" s="2">
        <v>1</v>
      </c>
      <c r="H80" s="2">
        <v>155</v>
      </c>
      <c r="I80" s="2">
        <v>64</v>
      </c>
      <c r="J80" s="2">
        <v>0</v>
      </c>
      <c r="K80" s="2">
        <v>12</v>
      </c>
      <c r="L80" s="2">
        <v>0</v>
      </c>
      <c r="M80" s="2">
        <v>14</v>
      </c>
      <c r="N80" s="2">
        <v>4</v>
      </c>
      <c r="O80" s="2">
        <v>0</v>
      </c>
      <c r="P80" s="2">
        <v>5</v>
      </c>
      <c r="Q80" s="2">
        <v>2</v>
      </c>
      <c r="R80" s="2">
        <v>0</v>
      </c>
      <c r="S80" s="2">
        <v>0</v>
      </c>
      <c r="T80" s="2">
        <v>0</v>
      </c>
      <c r="U80" s="2">
        <v>14</v>
      </c>
      <c r="V80" s="2">
        <v>0</v>
      </c>
      <c r="W80" s="2">
        <v>1</v>
      </c>
      <c r="X80" s="2">
        <v>0</v>
      </c>
      <c r="Y80" s="2">
        <v>0</v>
      </c>
      <c r="Z80" s="2">
        <v>1</v>
      </c>
      <c r="AA80" s="2">
        <v>0</v>
      </c>
      <c r="AB80" s="2">
        <v>17</v>
      </c>
      <c r="AC80" s="2">
        <v>15</v>
      </c>
      <c r="AD80" s="17">
        <v>0</v>
      </c>
      <c r="AE80" s="17">
        <v>0</v>
      </c>
      <c r="AF80" s="17">
        <v>0</v>
      </c>
      <c r="AG80" s="17">
        <v>6</v>
      </c>
      <c r="AH80" s="2">
        <v>0</v>
      </c>
      <c r="AI80" s="2">
        <v>25</v>
      </c>
      <c r="AJ80" s="2">
        <v>7</v>
      </c>
      <c r="AK80" s="2">
        <v>0</v>
      </c>
      <c r="AL80" s="2">
        <v>10</v>
      </c>
      <c r="AM80" s="2">
        <v>0</v>
      </c>
      <c r="AN80" s="2">
        <v>0</v>
      </c>
      <c r="AO80" s="2">
        <v>0</v>
      </c>
      <c r="AP80" s="2">
        <v>1</v>
      </c>
      <c r="AQ80" s="2">
        <v>0</v>
      </c>
      <c r="AR80" s="2">
        <v>110</v>
      </c>
      <c r="AS80" s="2">
        <v>29</v>
      </c>
      <c r="AT80" s="2">
        <v>0</v>
      </c>
      <c r="AU80" s="2">
        <v>150</v>
      </c>
      <c r="AV80" s="2">
        <v>3</v>
      </c>
      <c r="AW80" s="2">
        <v>0</v>
      </c>
      <c r="AX80" s="2">
        <v>3</v>
      </c>
      <c r="AY80" s="2">
        <v>45</v>
      </c>
      <c r="AZ80" s="2">
        <v>0</v>
      </c>
      <c r="BA80" s="2">
        <v>21</v>
      </c>
      <c r="BB80" s="2">
        <v>0</v>
      </c>
      <c r="BC80" s="2">
        <v>10</v>
      </c>
      <c r="BD80" s="2">
        <v>6</v>
      </c>
      <c r="BE80" s="2">
        <v>19</v>
      </c>
      <c r="BF80" s="2">
        <v>20</v>
      </c>
      <c r="BG80" s="2">
        <v>0</v>
      </c>
      <c r="BH80" s="2">
        <v>22</v>
      </c>
      <c r="BI80" s="2">
        <v>10</v>
      </c>
      <c r="BJ80" s="2">
        <v>5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6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8</v>
      </c>
      <c r="CC80" s="2">
        <v>0</v>
      </c>
      <c r="CD80" s="2">
        <v>0</v>
      </c>
      <c r="CE80" s="2">
        <v>0</v>
      </c>
      <c r="CF80" s="2">
        <v>0</v>
      </c>
      <c r="CG80" s="2">
        <v>1</v>
      </c>
      <c r="CH80" s="2">
        <v>46</v>
      </c>
      <c r="CI80" s="2">
        <v>5</v>
      </c>
      <c r="CJ80" s="2">
        <v>2</v>
      </c>
      <c r="CK80" s="2">
        <v>13</v>
      </c>
      <c r="CL80" s="17">
        <v>0</v>
      </c>
      <c r="CM80" s="17">
        <v>0</v>
      </c>
      <c r="CN80" s="17">
        <v>0</v>
      </c>
      <c r="CO80" s="17">
        <v>0</v>
      </c>
      <c r="CP80" s="2">
        <v>0</v>
      </c>
      <c r="CQ80" s="2">
        <v>0</v>
      </c>
      <c r="CR80" s="2">
        <v>0</v>
      </c>
      <c r="CS80" s="2">
        <v>0</v>
      </c>
      <c r="CT80" s="2">
        <f t="shared" si="4"/>
        <v>1135</v>
      </c>
      <c r="CU80" s="18">
        <f t="shared" si="5"/>
        <v>0.28667552371955807</v>
      </c>
      <c r="CV80" s="2" t="s">
        <v>512</v>
      </c>
      <c r="CW80" s="19" t="s">
        <v>320</v>
      </c>
      <c r="CX80" s="19" t="s">
        <v>320</v>
      </c>
      <c r="CY80" s="19" t="s">
        <v>244</v>
      </c>
      <c r="CZ80" s="19" t="s">
        <v>245</v>
      </c>
      <c r="DA80" s="19" t="s">
        <v>246</v>
      </c>
      <c r="DB80" s="19" t="s">
        <v>221</v>
      </c>
      <c r="DC80" s="19" t="s">
        <v>513</v>
      </c>
    </row>
    <row r="81" spans="1:107" x14ac:dyDescent="0.25">
      <c r="A81" s="2" t="s">
        <v>514</v>
      </c>
      <c r="B81" s="2">
        <v>91</v>
      </c>
      <c r="C81" s="2">
        <v>0</v>
      </c>
      <c r="D81" s="2">
        <v>5</v>
      </c>
      <c r="E81" s="2">
        <v>21</v>
      </c>
      <c r="F81" s="2">
        <v>3</v>
      </c>
      <c r="G81" s="2">
        <v>10</v>
      </c>
      <c r="H81" s="2">
        <v>33</v>
      </c>
      <c r="I81" s="2">
        <v>7</v>
      </c>
      <c r="J81" s="2">
        <v>0</v>
      </c>
      <c r="K81" s="2">
        <v>64</v>
      </c>
      <c r="L81" s="2">
        <v>100</v>
      </c>
      <c r="M81" s="2">
        <v>0</v>
      </c>
      <c r="N81" s="2">
        <v>4</v>
      </c>
      <c r="O81" s="2">
        <v>0</v>
      </c>
      <c r="P81" s="2">
        <v>26</v>
      </c>
      <c r="Q81" s="2">
        <v>0</v>
      </c>
      <c r="R81" s="2">
        <v>0</v>
      </c>
      <c r="S81" s="2">
        <v>0</v>
      </c>
      <c r="T81" s="2">
        <v>0</v>
      </c>
      <c r="U81" s="2">
        <v>9</v>
      </c>
      <c r="V81" s="2">
        <v>0</v>
      </c>
      <c r="W81" s="2">
        <v>0</v>
      </c>
      <c r="X81" s="2">
        <v>4</v>
      </c>
      <c r="Y81" s="2">
        <v>0</v>
      </c>
      <c r="Z81" s="2">
        <v>0</v>
      </c>
      <c r="AA81" s="2">
        <v>1</v>
      </c>
      <c r="AB81" s="2">
        <v>1</v>
      </c>
      <c r="AC81" s="2">
        <v>0</v>
      </c>
      <c r="AD81" s="17">
        <v>230</v>
      </c>
      <c r="AE81" s="17">
        <v>0</v>
      </c>
      <c r="AF81" s="17">
        <v>1</v>
      </c>
      <c r="AG81" s="17">
        <v>1</v>
      </c>
      <c r="AH81" s="2">
        <v>33</v>
      </c>
      <c r="AI81" s="2">
        <v>7</v>
      </c>
      <c r="AJ81" s="2">
        <v>0</v>
      </c>
      <c r="AK81" s="2">
        <v>10</v>
      </c>
      <c r="AL81" s="2">
        <v>16</v>
      </c>
      <c r="AM81" s="2">
        <v>0</v>
      </c>
      <c r="AN81" s="2">
        <v>0</v>
      </c>
      <c r="AO81" s="2">
        <v>0</v>
      </c>
      <c r="AP81" s="2">
        <v>0</v>
      </c>
      <c r="AQ81" s="2">
        <v>89</v>
      </c>
      <c r="AR81" s="2">
        <v>0</v>
      </c>
      <c r="AS81" s="2">
        <v>0</v>
      </c>
      <c r="AT81" s="2">
        <v>0</v>
      </c>
      <c r="AU81" s="2">
        <v>3</v>
      </c>
      <c r="AV81" s="2">
        <v>0</v>
      </c>
      <c r="AW81" s="2">
        <v>0</v>
      </c>
      <c r="AX81" s="2">
        <v>0</v>
      </c>
      <c r="AY81" s="2">
        <v>1</v>
      </c>
      <c r="AZ81" s="2">
        <v>0</v>
      </c>
      <c r="BA81" s="2">
        <v>19</v>
      </c>
      <c r="BB81" s="2">
        <v>0</v>
      </c>
      <c r="BC81" s="2">
        <v>75</v>
      </c>
      <c r="BD81" s="2">
        <v>0</v>
      </c>
      <c r="BE81" s="2">
        <v>1</v>
      </c>
      <c r="BF81" s="2">
        <v>0</v>
      </c>
      <c r="BG81" s="2">
        <v>0</v>
      </c>
      <c r="BH81" s="2">
        <v>0</v>
      </c>
      <c r="BI81" s="2">
        <v>4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1</v>
      </c>
      <c r="BP81" s="2">
        <v>2</v>
      </c>
      <c r="BQ81" s="2">
        <v>65</v>
      </c>
      <c r="BR81" s="2">
        <v>65</v>
      </c>
      <c r="BS81" s="2">
        <v>0</v>
      </c>
      <c r="BT81" s="2">
        <v>0</v>
      </c>
      <c r="BU81" s="2">
        <v>106</v>
      </c>
      <c r="BV81" s="2">
        <v>0</v>
      </c>
      <c r="BW81" s="2">
        <v>1</v>
      </c>
      <c r="BX81" s="2">
        <v>6</v>
      </c>
      <c r="BY81" s="2">
        <v>1</v>
      </c>
      <c r="BZ81" s="2">
        <v>0</v>
      </c>
      <c r="CA81" s="2">
        <v>0</v>
      </c>
      <c r="CB81" s="2">
        <v>2</v>
      </c>
      <c r="CC81" s="2">
        <v>5</v>
      </c>
      <c r="CD81" s="2">
        <v>3</v>
      </c>
      <c r="CE81" s="2">
        <v>4</v>
      </c>
      <c r="CF81" s="2">
        <v>0</v>
      </c>
      <c r="CG81" s="2">
        <v>0</v>
      </c>
      <c r="CH81" s="2">
        <v>2</v>
      </c>
      <c r="CI81" s="2">
        <v>0</v>
      </c>
      <c r="CJ81" s="2">
        <v>0</v>
      </c>
      <c r="CK81" s="2">
        <v>1</v>
      </c>
      <c r="CL81" s="17">
        <v>0</v>
      </c>
      <c r="CM81" s="17">
        <v>0</v>
      </c>
      <c r="CN81" s="17">
        <v>0</v>
      </c>
      <c r="CO81" s="17">
        <v>1</v>
      </c>
      <c r="CP81" s="2">
        <v>0</v>
      </c>
      <c r="CQ81" s="2">
        <v>0</v>
      </c>
      <c r="CR81" s="2">
        <v>0</v>
      </c>
      <c r="CS81" s="2">
        <v>0</v>
      </c>
      <c r="CT81" s="2">
        <f t="shared" si="4"/>
        <v>1134</v>
      </c>
      <c r="CU81" s="18">
        <f t="shared" si="5"/>
        <v>0.28642294616562014</v>
      </c>
      <c r="CV81" s="2" t="s">
        <v>515</v>
      </c>
      <c r="CW81" s="19" t="s">
        <v>516</v>
      </c>
      <c r="CX81" s="19" t="s">
        <v>517</v>
      </c>
      <c r="CY81" s="19" t="s">
        <v>518</v>
      </c>
      <c r="CZ81" s="19" t="s">
        <v>519</v>
      </c>
      <c r="DA81" s="19" t="s">
        <v>520</v>
      </c>
      <c r="DB81" s="19" t="s">
        <v>221</v>
      </c>
      <c r="DC81" s="19" t="s">
        <v>521</v>
      </c>
    </row>
    <row r="82" spans="1:107" x14ac:dyDescent="0.25">
      <c r="A82" s="2" t="s">
        <v>522</v>
      </c>
      <c r="B82" s="2">
        <v>0</v>
      </c>
      <c r="C82" s="2">
        <v>0</v>
      </c>
      <c r="D82" s="2">
        <v>1</v>
      </c>
      <c r="E82" s="2">
        <v>0</v>
      </c>
      <c r="F82" s="2">
        <v>0</v>
      </c>
      <c r="G82" s="2">
        <v>0</v>
      </c>
      <c r="H82" s="2">
        <v>2</v>
      </c>
      <c r="I82" s="2">
        <v>0</v>
      </c>
      <c r="J82" s="2">
        <v>0</v>
      </c>
      <c r="K82" s="2">
        <v>2</v>
      </c>
      <c r="L82" s="2">
        <v>0</v>
      </c>
      <c r="M82" s="2">
        <v>0</v>
      </c>
      <c r="N82" s="2">
        <v>0</v>
      </c>
      <c r="O82" s="2">
        <v>0</v>
      </c>
      <c r="P82" s="2">
        <v>1</v>
      </c>
      <c r="Q82" s="2">
        <v>0</v>
      </c>
      <c r="R82" s="2">
        <v>0</v>
      </c>
      <c r="S82" s="2">
        <v>0</v>
      </c>
      <c r="T82" s="2">
        <v>0</v>
      </c>
      <c r="U82" s="2">
        <v>24</v>
      </c>
      <c r="V82" s="2">
        <v>0</v>
      </c>
      <c r="W82" s="2">
        <v>0</v>
      </c>
      <c r="X82" s="2">
        <v>0</v>
      </c>
      <c r="Y82" s="2">
        <v>6</v>
      </c>
      <c r="Z82" s="2">
        <v>3</v>
      </c>
      <c r="AA82" s="2">
        <v>0</v>
      </c>
      <c r="AB82" s="2">
        <v>0</v>
      </c>
      <c r="AC82" s="2">
        <v>0</v>
      </c>
      <c r="AD82" s="17">
        <v>2</v>
      </c>
      <c r="AE82" s="17">
        <v>0</v>
      </c>
      <c r="AF82" s="17">
        <v>0</v>
      </c>
      <c r="AG82" s="17">
        <v>0</v>
      </c>
      <c r="AH82" s="2">
        <v>0</v>
      </c>
      <c r="AI82" s="2">
        <v>11</v>
      </c>
      <c r="AJ82" s="2">
        <v>0</v>
      </c>
      <c r="AK82" s="2">
        <v>0</v>
      </c>
      <c r="AL82" s="2">
        <v>11</v>
      </c>
      <c r="AM82" s="2">
        <v>809</v>
      </c>
      <c r="AN82" s="2">
        <v>1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2</v>
      </c>
      <c r="AX82" s="2">
        <v>1</v>
      </c>
      <c r="AY82" s="2">
        <v>0</v>
      </c>
      <c r="AZ82" s="2">
        <v>10</v>
      </c>
      <c r="BA82" s="2">
        <v>1</v>
      </c>
      <c r="BB82" s="2">
        <v>0</v>
      </c>
      <c r="BC82" s="2">
        <v>0</v>
      </c>
      <c r="BD82" s="2">
        <v>0</v>
      </c>
      <c r="BE82" s="2">
        <v>0</v>
      </c>
      <c r="BF82" s="2">
        <v>2</v>
      </c>
      <c r="BG82" s="2">
        <v>0</v>
      </c>
      <c r="BH82" s="2">
        <v>1</v>
      </c>
      <c r="BI82" s="2">
        <v>10</v>
      </c>
      <c r="BJ82" s="2">
        <v>0</v>
      </c>
      <c r="BK82" s="2">
        <v>0</v>
      </c>
      <c r="BL82" s="2">
        <v>0</v>
      </c>
      <c r="BM82" s="2">
        <v>1</v>
      </c>
      <c r="BN82" s="2">
        <v>1</v>
      </c>
      <c r="BO82" s="2">
        <v>2</v>
      </c>
      <c r="BP82" s="2">
        <v>0</v>
      </c>
      <c r="BQ82" s="2">
        <v>0</v>
      </c>
      <c r="BR82" s="2">
        <v>1</v>
      </c>
      <c r="BS82" s="2">
        <v>206</v>
      </c>
      <c r="BT82" s="2">
        <v>1</v>
      </c>
      <c r="BU82" s="2">
        <v>14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3</v>
      </c>
      <c r="CL82" s="17">
        <v>0</v>
      </c>
      <c r="CM82" s="17">
        <v>0</v>
      </c>
      <c r="CN82" s="17">
        <v>0</v>
      </c>
      <c r="CO82" s="17">
        <v>1</v>
      </c>
      <c r="CP82" s="2">
        <v>0</v>
      </c>
      <c r="CQ82" s="2">
        <v>0</v>
      </c>
      <c r="CR82" s="2">
        <v>0</v>
      </c>
      <c r="CS82" s="2">
        <v>0</v>
      </c>
      <c r="CT82" s="2">
        <f t="shared" si="4"/>
        <v>1130</v>
      </c>
      <c r="CU82" s="18">
        <f t="shared" si="5"/>
        <v>0.28541263594986843</v>
      </c>
      <c r="CV82" s="2" t="s">
        <v>523</v>
      </c>
      <c r="CW82" s="19" t="s">
        <v>524</v>
      </c>
      <c r="CX82" s="19" t="s">
        <v>524</v>
      </c>
      <c r="CY82" s="19" t="s">
        <v>518</v>
      </c>
      <c r="CZ82" s="19" t="s">
        <v>519</v>
      </c>
      <c r="DA82" s="19" t="s">
        <v>520</v>
      </c>
      <c r="DB82" s="19" t="s">
        <v>221</v>
      </c>
      <c r="DC82" s="19" t="s">
        <v>525</v>
      </c>
    </row>
    <row r="83" spans="1:107" x14ac:dyDescent="0.25">
      <c r="A83" s="2" t="s">
        <v>526</v>
      </c>
      <c r="B83" s="2">
        <v>1</v>
      </c>
      <c r="C83" s="2">
        <v>51</v>
      </c>
      <c r="D83" s="2">
        <v>1</v>
      </c>
      <c r="E83" s="2">
        <v>2</v>
      </c>
      <c r="F83" s="2">
        <v>5</v>
      </c>
      <c r="G83" s="2">
        <v>8</v>
      </c>
      <c r="H83" s="2">
        <v>14</v>
      </c>
      <c r="I83" s="2">
        <v>22</v>
      </c>
      <c r="J83" s="2">
        <v>0</v>
      </c>
      <c r="K83" s="2">
        <v>19</v>
      </c>
      <c r="L83" s="2">
        <v>4</v>
      </c>
      <c r="M83" s="2">
        <v>0</v>
      </c>
      <c r="N83" s="2">
        <v>0</v>
      </c>
      <c r="O83" s="2">
        <v>1</v>
      </c>
      <c r="P83" s="2">
        <v>2</v>
      </c>
      <c r="Q83" s="2">
        <v>0</v>
      </c>
      <c r="R83" s="2">
        <v>0</v>
      </c>
      <c r="S83" s="2">
        <v>0</v>
      </c>
      <c r="T83" s="2">
        <v>8</v>
      </c>
      <c r="U83" s="2">
        <v>8</v>
      </c>
      <c r="V83" s="2">
        <v>12</v>
      </c>
      <c r="W83" s="2">
        <v>1</v>
      </c>
      <c r="X83" s="2">
        <v>8</v>
      </c>
      <c r="Y83" s="2">
        <v>0</v>
      </c>
      <c r="Z83" s="2">
        <v>9</v>
      </c>
      <c r="AA83" s="2">
        <v>7</v>
      </c>
      <c r="AB83" s="2">
        <v>27</v>
      </c>
      <c r="AC83" s="2">
        <v>36</v>
      </c>
      <c r="AD83" s="17">
        <v>8</v>
      </c>
      <c r="AE83" s="17">
        <v>18</v>
      </c>
      <c r="AF83" s="17">
        <v>0</v>
      </c>
      <c r="AG83" s="17">
        <v>2</v>
      </c>
      <c r="AH83" s="2">
        <v>34</v>
      </c>
      <c r="AI83" s="2">
        <v>0</v>
      </c>
      <c r="AJ83" s="2">
        <v>0</v>
      </c>
      <c r="AK83" s="2">
        <v>1</v>
      </c>
      <c r="AL83" s="2">
        <v>4</v>
      </c>
      <c r="AM83" s="2">
        <v>0</v>
      </c>
      <c r="AN83" s="2">
        <v>113</v>
      </c>
      <c r="AO83" s="2">
        <v>0</v>
      </c>
      <c r="AP83" s="2">
        <v>0</v>
      </c>
      <c r="AQ83" s="2">
        <v>16</v>
      </c>
      <c r="AR83" s="2">
        <v>2</v>
      </c>
      <c r="AS83" s="2">
        <v>3</v>
      </c>
      <c r="AT83" s="2">
        <v>4</v>
      </c>
      <c r="AU83" s="2">
        <v>29</v>
      </c>
      <c r="AV83" s="2">
        <v>0</v>
      </c>
      <c r="AW83" s="2">
        <v>0</v>
      </c>
      <c r="AX83" s="2">
        <v>1</v>
      </c>
      <c r="AY83" s="2">
        <v>0</v>
      </c>
      <c r="AZ83" s="2">
        <v>0</v>
      </c>
      <c r="BA83" s="2">
        <v>17</v>
      </c>
      <c r="BB83" s="2">
        <v>4</v>
      </c>
      <c r="BC83" s="2">
        <v>61</v>
      </c>
      <c r="BD83" s="2">
        <v>1</v>
      </c>
      <c r="BE83" s="2">
        <v>0</v>
      </c>
      <c r="BF83" s="2">
        <v>11</v>
      </c>
      <c r="BG83" s="2">
        <v>1</v>
      </c>
      <c r="BH83" s="2">
        <v>0</v>
      </c>
      <c r="BI83" s="2">
        <v>8</v>
      </c>
      <c r="BJ83" s="2">
        <v>0</v>
      </c>
      <c r="BK83" s="2">
        <v>10</v>
      </c>
      <c r="BL83" s="2">
        <v>0</v>
      </c>
      <c r="BM83" s="2">
        <v>0</v>
      </c>
      <c r="BN83" s="2">
        <v>0</v>
      </c>
      <c r="BO83" s="2">
        <v>2</v>
      </c>
      <c r="BP83" s="2">
        <v>1</v>
      </c>
      <c r="BQ83" s="2">
        <v>1</v>
      </c>
      <c r="BR83" s="2">
        <v>11</v>
      </c>
      <c r="BS83" s="2">
        <v>1</v>
      </c>
      <c r="BT83" s="2">
        <v>32</v>
      </c>
      <c r="BU83" s="2">
        <v>0</v>
      </c>
      <c r="BV83" s="2">
        <v>0</v>
      </c>
      <c r="BW83" s="2">
        <v>0</v>
      </c>
      <c r="BX83" s="2">
        <v>96</v>
      </c>
      <c r="BY83" s="2">
        <v>0</v>
      </c>
      <c r="BZ83" s="2">
        <v>0</v>
      </c>
      <c r="CA83" s="2">
        <v>2</v>
      </c>
      <c r="CB83" s="2">
        <v>122</v>
      </c>
      <c r="CC83" s="2">
        <v>46</v>
      </c>
      <c r="CD83" s="2">
        <v>20</v>
      </c>
      <c r="CE83" s="2">
        <v>5</v>
      </c>
      <c r="CF83" s="2">
        <v>41</v>
      </c>
      <c r="CG83" s="2">
        <v>26</v>
      </c>
      <c r="CH83" s="2">
        <v>0</v>
      </c>
      <c r="CI83" s="2">
        <v>1</v>
      </c>
      <c r="CJ83" s="2">
        <v>0</v>
      </c>
      <c r="CK83" s="2">
        <v>88</v>
      </c>
      <c r="CL83" s="17">
        <v>0</v>
      </c>
      <c r="CM83" s="17">
        <v>0</v>
      </c>
      <c r="CN83" s="17">
        <v>2</v>
      </c>
      <c r="CO83" s="17">
        <v>1</v>
      </c>
      <c r="CP83" s="2">
        <v>27</v>
      </c>
      <c r="CQ83" s="2">
        <v>1</v>
      </c>
      <c r="CR83" s="2">
        <v>0</v>
      </c>
      <c r="CS83" s="2">
        <v>1</v>
      </c>
      <c r="CT83" s="2">
        <f t="shared" si="4"/>
        <v>1121</v>
      </c>
      <c r="CU83" s="18">
        <f t="shared" si="5"/>
        <v>0.28313943796442698</v>
      </c>
      <c r="CV83" s="2" t="s">
        <v>335</v>
      </c>
      <c r="CW83" s="19" t="s">
        <v>296</v>
      </c>
      <c r="CX83" s="19" t="s">
        <v>296</v>
      </c>
      <c r="CY83" s="19" t="s">
        <v>271</v>
      </c>
      <c r="CZ83" s="19" t="s">
        <v>245</v>
      </c>
      <c r="DA83" s="19" t="s">
        <v>246</v>
      </c>
      <c r="DB83" s="19" t="s">
        <v>221</v>
      </c>
      <c r="DC83" s="19" t="s">
        <v>527</v>
      </c>
    </row>
    <row r="84" spans="1:107" x14ac:dyDescent="0.25">
      <c r="A84" s="2" t="s">
        <v>528</v>
      </c>
      <c r="B84" s="2">
        <v>6</v>
      </c>
      <c r="C84" s="2">
        <v>9</v>
      </c>
      <c r="D84" s="2">
        <v>7</v>
      </c>
      <c r="E84" s="2">
        <v>5</v>
      </c>
      <c r="F84" s="2">
        <v>8</v>
      </c>
      <c r="G84" s="2">
        <v>5</v>
      </c>
      <c r="H84" s="2">
        <v>6</v>
      </c>
      <c r="I84" s="2">
        <v>5</v>
      </c>
      <c r="J84" s="2">
        <v>29</v>
      </c>
      <c r="K84" s="2">
        <v>11</v>
      </c>
      <c r="L84" s="2">
        <v>2</v>
      </c>
      <c r="M84" s="2">
        <v>2</v>
      </c>
      <c r="N84" s="2">
        <v>0</v>
      </c>
      <c r="O84" s="2">
        <v>0</v>
      </c>
      <c r="P84" s="2">
        <v>4</v>
      </c>
      <c r="Q84" s="2">
        <v>6</v>
      </c>
      <c r="R84" s="2">
        <v>2</v>
      </c>
      <c r="S84" s="2">
        <v>3</v>
      </c>
      <c r="T84" s="2">
        <v>6</v>
      </c>
      <c r="U84" s="2">
        <v>4</v>
      </c>
      <c r="V84" s="2">
        <v>2</v>
      </c>
      <c r="W84" s="2">
        <v>6</v>
      </c>
      <c r="X84" s="2">
        <v>6</v>
      </c>
      <c r="Y84" s="2">
        <v>0</v>
      </c>
      <c r="Z84" s="2">
        <v>1</v>
      </c>
      <c r="AA84" s="2">
        <v>0</v>
      </c>
      <c r="AB84" s="2">
        <v>16</v>
      </c>
      <c r="AC84" s="2">
        <v>7</v>
      </c>
      <c r="AD84" s="17">
        <v>0</v>
      </c>
      <c r="AE84" s="17">
        <v>0</v>
      </c>
      <c r="AF84" s="17">
        <v>0</v>
      </c>
      <c r="AG84" s="17">
        <v>0</v>
      </c>
      <c r="AH84" s="2">
        <v>15</v>
      </c>
      <c r="AI84" s="2">
        <v>13</v>
      </c>
      <c r="AJ84" s="2">
        <v>0</v>
      </c>
      <c r="AK84" s="2">
        <v>0</v>
      </c>
      <c r="AL84" s="2">
        <v>11</v>
      </c>
      <c r="AM84" s="2">
        <v>0</v>
      </c>
      <c r="AN84" s="2">
        <v>2</v>
      </c>
      <c r="AO84" s="2">
        <v>0</v>
      </c>
      <c r="AP84" s="2">
        <v>0</v>
      </c>
      <c r="AQ84" s="2">
        <v>10</v>
      </c>
      <c r="AR84" s="2">
        <v>25</v>
      </c>
      <c r="AS84" s="2">
        <v>2</v>
      </c>
      <c r="AT84" s="2">
        <v>0</v>
      </c>
      <c r="AU84" s="2">
        <v>12</v>
      </c>
      <c r="AV84" s="2">
        <v>3</v>
      </c>
      <c r="AW84" s="2">
        <v>4</v>
      </c>
      <c r="AX84" s="2">
        <v>12</v>
      </c>
      <c r="AY84" s="2">
        <v>6</v>
      </c>
      <c r="AZ84" s="2">
        <v>0</v>
      </c>
      <c r="BA84" s="2">
        <v>4</v>
      </c>
      <c r="BB84" s="2">
        <v>32</v>
      </c>
      <c r="BC84" s="2">
        <v>7</v>
      </c>
      <c r="BD84" s="2">
        <v>1</v>
      </c>
      <c r="BE84" s="2">
        <v>4</v>
      </c>
      <c r="BF84" s="2">
        <v>18</v>
      </c>
      <c r="BG84" s="2">
        <v>21</v>
      </c>
      <c r="BH84" s="2">
        <v>66</v>
      </c>
      <c r="BI84" s="2">
        <v>8</v>
      </c>
      <c r="BJ84" s="2">
        <v>2</v>
      </c>
      <c r="BK84" s="2">
        <v>39</v>
      </c>
      <c r="BL84" s="2">
        <v>2</v>
      </c>
      <c r="BM84" s="2">
        <v>0</v>
      </c>
      <c r="BN84" s="2">
        <v>0</v>
      </c>
      <c r="BO84" s="2">
        <v>33</v>
      </c>
      <c r="BP84" s="2">
        <v>3</v>
      </c>
      <c r="BQ84" s="2">
        <v>62</v>
      </c>
      <c r="BR84" s="2">
        <v>28</v>
      </c>
      <c r="BS84" s="2">
        <v>0</v>
      </c>
      <c r="BT84" s="2">
        <v>0</v>
      </c>
      <c r="BU84" s="2">
        <v>0</v>
      </c>
      <c r="BV84" s="2">
        <v>3</v>
      </c>
      <c r="BW84" s="2">
        <v>0</v>
      </c>
      <c r="BX84" s="2">
        <v>3</v>
      </c>
      <c r="BY84" s="2">
        <v>20</v>
      </c>
      <c r="BZ84" s="2">
        <v>0</v>
      </c>
      <c r="CA84" s="2">
        <v>0</v>
      </c>
      <c r="CB84" s="2">
        <v>6</v>
      </c>
      <c r="CC84" s="2">
        <v>28</v>
      </c>
      <c r="CD84" s="2">
        <v>0</v>
      </c>
      <c r="CE84" s="2">
        <v>0</v>
      </c>
      <c r="CF84" s="2">
        <v>0</v>
      </c>
      <c r="CG84" s="2">
        <v>1</v>
      </c>
      <c r="CH84" s="2">
        <v>8</v>
      </c>
      <c r="CI84" s="2">
        <v>0</v>
      </c>
      <c r="CJ84" s="2">
        <v>0</v>
      </c>
      <c r="CK84" s="2">
        <v>42</v>
      </c>
      <c r="CL84" s="17">
        <v>51</v>
      </c>
      <c r="CM84" s="17">
        <v>0</v>
      </c>
      <c r="CN84" s="17">
        <v>217</v>
      </c>
      <c r="CO84" s="17">
        <v>119</v>
      </c>
      <c r="CP84" s="2">
        <v>3</v>
      </c>
      <c r="CQ84" s="2">
        <v>0</v>
      </c>
      <c r="CR84" s="2">
        <v>0</v>
      </c>
      <c r="CS84" s="2">
        <v>5</v>
      </c>
      <c r="CT84" s="2">
        <f t="shared" si="4"/>
        <v>1109</v>
      </c>
      <c r="CU84" s="18">
        <f t="shared" si="5"/>
        <v>0.28010850731717174</v>
      </c>
      <c r="CV84" s="2" t="s">
        <v>471</v>
      </c>
      <c r="CW84" s="19" t="s">
        <v>250</v>
      </c>
      <c r="CX84" s="19" t="s">
        <v>250</v>
      </c>
      <c r="CY84" s="19" t="s">
        <v>244</v>
      </c>
      <c r="CZ84" s="19" t="s">
        <v>245</v>
      </c>
      <c r="DA84" s="19" t="s">
        <v>246</v>
      </c>
      <c r="DB84" s="19" t="s">
        <v>221</v>
      </c>
      <c r="DC84" s="19" t="s">
        <v>529</v>
      </c>
    </row>
    <row r="85" spans="1:107" x14ac:dyDescent="0.25">
      <c r="A85" s="2" t="s">
        <v>530</v>
      </c>
      <c r="B85" s="2">
        <v>0</v>
      </c>
      <c r="C85" s="2">
        <v>2</v>
      </c>
      <c r="D85" s="2">
        <v>2</v>
      </c>
      <c r="E85" s="2">
        <v>0</v>
      </c>
      <c r="F85" s="2">
        <v>0</v>
      </c>
      <c r="G85" s="2">
        <v>0</v>
      </c>
      <c r="H85" s="2">
        <v>3</v>
      </c>
      <c r="I85" s="2">
        <v>1</v>
      </c>
      <c r="J85" s="2">
        <v>3</v>
      </c>
      <c r="K85" s="2">
        <v>1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1</v>
      </c>
      <c r="R85" s="2">
        <v>0</v>
      </c>
      <c r="S85" s="2">
        <v>0</v>
      </c>
      <c r="T85" s="2">
        <v>0</v>
      </c>
      <c r="U85" s="2">
        <v>3</v>
      </c>
      <c r="V85" s="2">
        <v>12</v>
      </c>
      <c r="W85" s="2">
        <v>25</v>
      </c>
      <c r="X85" s="2">
        <v>0</v>
      </c>
      <c r="Y85" s="2">
        <v>0</v>
      </c>
      <c r="Z85" s="2">
        <v>89</v>
      </c>
      <c r="AA85" s="2">
        <v>7</v>
      </c>
      <c r="AB85" s="2">
        <v>9</v>
      </c>
      <c r="AC85" s="2">
        <v>7</v>
      </c>
      <c r="AD85" s="17">
        <v>8</v>
      </c>
      <c r="AE85" s="17">
        <v>1</v>
      </c>
      <c r="AF85" s="17">
        <v>3</v>
      </c>
      <c r="AG85" s="17">
        <v>2</v>
      </c>
      <c r="AH85" s="2">
        <v>2</v>
      </c>
      <c r="AI85" s="2">
        <v>1</v>
      </c>
      <c r="AJ85" s="2">
        <v>2</v>
      </c>
      <c r="AK85" s="2">
        <v>0</v>
      </c>
      <c r="AL85" s="2">
        <v>1</v>
      </c>
      <c r="AM85" s="2">
        <v>0</v>
      </c>
      <c r="AN85" s="2">
        <v>0</v>
      </c>
      <c r="AO85" s="2">
        <v>0</v>
      </c>
      <c r="AP85" s="2">
        <v>0</v>
      </c>
      <c r="AQ85" s="2">
        <v>1</v>
      </c>
      <c r="AR85" s="2">
        <v>6</v>
      </c>
      <c r="AS85" s="2">
        <v>14</v>
      </c>
      <c r="AT85" s="2">
        <v>21</v>
      </c>
      <c r="AU85" s="2">
        <v>2</v>
      </c>
      <c r="AV85" s="2">
        <v>2</v>
      </c>
      <c r="AW85" s="2">
        <v>3</v>
      </c>
      <c r="AX85" s="2">
        <v>3</v>
      </c>
      <c r="AY85" s="2">
        <v>0</v>
      </c>
      <c r="AZ85" s="2">
        <v>0</v>
      </c>
      <c r="BA85" s="2">
        <v>8</v>
      </c>
      <c r="BB85" s="2">
        <v>36</v>
      </c>
      <c r="BC85" s="2">
        <v>3</v>
      </c>
      <c r="BD85" s="2">
        <v>0</v>
      </c>
      <c r="BE85" s="2">
        <v>1</v>
      </c>
      <c r="BF85" s="2">
        <v>20</v>
      </c>
      <c r="BG85" s="2">
        <v>14</v>
      </c>
      <c r="BH85" s="2">
        <v>8</v>
      </c>
      <c r="BI85" s="2">
        <v>4</v>
      </c>
      <c r="BJ85" s="2">
        <v>11</v>
      </c>
      <c r="BK85" s="2">
        <v>108</v>
      </c>
      <c r="BL85" s="2">
        <v>49</v>
      </c>
      <c r="BM85" s="2">
        <v>94</v>
      </c>
      <c r="BN85" s="2">
        <v>32</v>
      </c>
      <c r="BO85" s="2">
        <v>8</v>
      </c>
      <c r="BP85" s="2">
        <v>47</v>
      </c>
      <c r="BQ85" s="2">
        <v>0</v>
      </c>
      <c r="BR85" s="2">
        <v>1</v>
      </c>
      <c r="BS85" s="2">
        <v>0</v>
      </c>
      <c r="BT85" s="2">
        <v>4</v>
      </c>
      <c r="BU85" s="2">
        <v>19</v>
      </c>
      <c r="BV85" s="2">
        <v>50</v>
      </c>
      <c r="BW85" s="2">
        <v>15</v>
      </c>
      <c r="BX85" s="2">
        <v>3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12</v>
      </c>
      <c r="CF85" s="2">
        <v>5</v>
      </c>
      <c r="CG85" s="2">
        <v>6</v>
      </c>
      <c r="CH85" s="2">
        <v>0</v>
      </c>
      <c r="CI85" s="2">
        <v>1</v>
      </c>
      <c r="CJ85" s="2">
        <v>1</v>
      </c>
      <c r="CK85" s="2">
        <v>0</v>
      </c>
      <c r="CL85" s="17">
        <v>30</v>
      </c>
      <c r="CM85" s="17">
        <v>60</v>
      </c>
      <c r="CN85" s="17">
        <v>11</v>
      </c>
      <c r="CO85" s="17">
        <v>122</v>
      </c>
      <c r="CP85" s="2">
        <v>7</v>
      </c>
      <c r="CQ85" s="2">
        <v>21</v>
      </c>
      <c r="CR85" s="2">
        <v>3</v>
      </c>
      <c r="CS85" s="2">
        <v>17</v>
      </c>
      <c r="CT85" s="2">
        <f t="shared" si="4"/>
        <v>1068</v>
      </c>
      <c r="CU85" s="18">
        <f t="shared" si="5"/>
        <v>0.26975282760571634</v>
      </c>
      <c r="CV85" s="2" t="s">
        <v>531</v>
      </c>
      <c r="CW85" s="19" t="s">
        <v>459</v>
      </c>
      <c r="CX85" s="19" t="s">
        <v>459</v>
      </c>
      <c r="CY85" s="19" t="s">
        <v>211</v>
      </c>
      <c r="CZ85" s="19" t="s">
        <v>212</v>
      </c>
      <c r="DA85" s="19" t="s">
        <v>213</v>
      </c>
      <c r="DB85" s="19" t="s">
        <v>213</v>
      </c>
      <c r="DC85" s="19" t="s">
        <v>532</v>
      </c>
    </row>
    <row r="86" spans="1:107" x14ac:dyDescent="0.25">
      <c r="A86" s="2" t="s">
        <v>533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2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21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17">
        <v>0</v>
      </c>
      <c r="AE86" s="17">
        <v>0</v>
      </c>
      <c r="AF86" s="17">
        <v>0</v>
      </c>
      <c r="AG86" s="17">
        <v>0</v>
      </c>
      <c r="AH86" s="2">
        <v>0</v>
      </c>
      <c r="AI86" s="2">
        <v>0</v>
      </c>
      <c r="AJ86" s="2">
        <v>0</v>
      </c>
      <c r="AK86" s="2">
        <v>0</v>
      </c>
      <c r="AL86" s="2">
        <v>6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1</v>
      </c>
      <c r="BG86" s="2">
        <v>0</v>
      </c>
      <c r="BH86" s="2">
        <v>0</v>
      </c>
      <c r="BI86" s="2">
        <v>28</v>
      </c>
      <c r="BJ86" s="2">
        <v>0</v>
      </c>
      <c r="BK86" s="2">
        <v>0</v>
      </c>
      <c r="BL86" s="2">
        <v>0</v>
      </c>
      <c r="BM86" s="2">
        <v>0</v>
      </c>
      <c r="BN86" s="2">
        <v>1</v>
      </c>
      <c r="BO86" s="2">
        <v>6</v>
      </c>
      <c r="BP86" s="2">
        <v>8</v>
      </c>
      <c r="BQ86" s="2">
        <v>234</v>
      </c>
      <c r="BR86" s="2">
        <v>310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17">
        <v>418</v>
      </c>
      <c r="CM86" s="17">
        <v>0</v>
      </c>
      <c r="CN86" s="17">
        <v>0</v>
      </c>
      <c r="CO86" s="17">
        <v>0</v>
      </c>
      <c r="CP86" s="2">
        <v>0</v>
      </c>
      <c r="CQ86" s="2">
        <v>0</v>
      </c>
      <c r="CR86" s="2">
        <v>0</v>
      </c>
      <c r="CS86" s="2">
        <v>0</v>
      </c>
      <c r="CT86" s="2">
        <f t="shared" si="4"/>
        <v>1035</v>
      </c>
      <c r="CU86" s="18">
        <f t="shared" si="5"/>
        <v>0.26141776832576441</v>
      </c>
      <c r="CV86" s="2"/>
      <c r="CW86" s="19" t="s">
        <v>534</v>
      </c>
      <c r="CX86" s="19" t="s">
        <v>535</v>
      </c>
      <c r="CY86" s="19" t="s">
        <v>536</v>
      </c>
      <c r="CZ86" s="19" t="s">
        <v>245</v>
      </c>
      <c r="DA86" s="19" t="s">
        <v>246</v>
      </c>
      <c r="DB86" s="19" t="s">
        <v>221</v>
      </c>
      <c r="DC86" s="19" t="s">
        <v>537</v>
      </c>
    </row>
    <row r="87" spans="1:107" x14ac:dyDescent="0.25">
      <c r="A87" s="2" t="s">
        <v>538</v>
      </c>
      <c r="B87" s="2">
        <v>17</v>
      </c>
      <c r="C87" s="2">
        <v>0</v>
      </c>
      <c r="D87" s="2">
        <v>0</v>
      </c>
      <c r="E87" s="2">
        <v>0</v>
      </c>
      <c r="F87" s="2">
        <v>16</v>
      </c>
      <c r="G87" s="2">
        <v>21</v>
      </c>
      <c r="H87" s="2">
        <v>0</v>
      </c>
      <c r="I87" s="2">
        <v>0</v>
      </c>
      <c r="J87" s="2">
        <v>0</v>
      </c>
      <c r="K87" s="2">
        <v>0</v>
      </c>
      <c r="L87" s="2">
        <v>1</v>
      </c>
      <c r="M87" s="2">
        <v>12</v>
      </c>
      <c r="N87" s="2">
        <v>0</v>
      </c>
      <c r="O87" s="2">
        <v>0</v>
      </c>
      <c r="P87" s="2">
        <v>0</v>
      </c>
      <c r="Q87" s="2">
        <v>37</v>
      </c>
      <c r="R87" s="2">
        <v>109</v>
      </c>
      <c r="S87" s="2">
        <v>84</v>
      </c>
      <c r="T87" s="2">
        <v>1</v>
      </c>
      <c r="U87" s="2">
        <v>8</v>
      </c>
      <c r="V87" s="2">
        <v>0</v>
      </c>
      <c r="W87" s="2">
        <v>0</v>
      </c>
      <c r="X87" s="2">
        <v>0</v>
      </c>
      <c r="Y87" s="2">
        <v>220</v>
      </c>
      <c r="Z87" s="2">
        <v>0</v>
      </c>
      <c r="AA87" s="2">
        <v>27</v>
      </c>
      <c r="AB87" s="2">
        <v>0</v>
      </c>
      <c r="AC87" s="2">
        <v>0</v>
      </c>
      <c r="AD87" s="17">
        <v>0</v>
      </c>
      <c r="AE87" s="17">
        <v>0</v>
      </c>
      <c r="AF87" s="17">
        <v>0</v>
      </c>
      <c r="AG87" s="17">
        <v>0</v>
      </c>
      <c r="AH87" s="2">
        <v>0</v>
      </c>
      <c r="AI87" s="2">
        <v>0</v>
      </c>
      <c r="AJ87" s="2">
        <v>0</v>
      </c>
      <c r="AK87" s="2">
        <v>0</v>
      </c>
      <c r="AL87" s="2">
        <v>5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27</v>
      </c>
      <c r="AS87" s="2">
        <v>2</v>
      </c>
      <c r="AT87" s="2">
        <v>12</v>
      </c>
      <c r="AU87" s="2">
        <v>18</v>
      </c>
      <c r="AV87" s="2">
        <v>37</v>
      </c>
      <c r="AW87" s="2">
        <v>24</v>
      </c>
      <c r="AX87" s="2">
        <v>33</v>
      </c>
      <c r="AY87" s="2">
        <v>9</v>
      </c>
      <c r="AZ87" s="2">
        <v>0</v>
      </c>
      <c r="BA87" s="2">
        <v>1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6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39</v>
      </c>
      <c r="BP87" s="2">
        <v>0</v>
      </c>
      <c r="BQ87" s="2">
        <v>14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30</v>
      </c>
      <c r="BZ87" s="2">
        <v>0</v>
      </c>
      <c r="CA87" s="2">
        <v>2</v>
      </c>
      <c r="CB87" s="2">
        <v>0</v>
      </c>
      <c r="CC87" s="2">
        <v>0</v>
      </c>
      <c r="CD87" s="2">
        <v>0</v>
      </c>
      <c r="CE87" s="2">
        <v>2</v>
      </c>
      <c r="CF87" s="2">
        <v>0</v>
      </c>
      <c r="CG87" s="2">
        <v>0</v>
      </c>
      <c r="CH87" s="2">
        <v>8</v>
      </c>
      <c r="CI87" s="2">
        <v>118</v>
      </c>
      <c r="CJ87" s="2">
        <v>68</v>
      </c>
      <c r="CK87" s="2">
        <v>23</v>
      </c>
      <c r="CL87" s="17">
        <v>0</v>
      </c>
      <c r="CM87" s="17">
        <v>0</v>
      </c>
      <c r="CN87" s="17">
        <v>0</v>
      </c>
      <c r="CO87" s="17">
        <v>0</v>
      </c>
      <c r="CP87" s="2">
        <v>0</v>
      </c>
      <c r="CQ87" s="2">
        <v>0</v>
      </c>
      <c r="CR87" s="2">
        <v>0</v>
      </c>
      <c r="CS87" s="2">
        <v>0</v>
      </c>
      <c r="CT87" s="2">
        <f t="shared" si="4"/>
        <v>1031</v>
      </c>
      <c r="CU87" s="18">
        <f t="shared" si="5"/>
        <v>0.2604074581100127</v>
      </c>
      <c r="CV87" s="2"/>
      <c r="CW87" s="19" t="s">
        <v>539</v>
      </c>
      <c r="CX87" s="19" t="s">
        <v>540</v>
      </c>
      <c r="CY87" s="19" t="s">
        <v>211</v>
      </c>
      <c r="CZ87" s="19" t="s">
        <v>212</v>
      </c>
      <c r="DA87" s="19" t="s">
        <v>213</v>
      </c>
      <c r="DB87" s="19" t="s">
        <v>213</v>
      </c>
      <c r="DC87" s="19" t="s">
        <v>541</v>
      </c>
    </row>
    <row r="88" spans="1:107" x14ac:dyDescent="0.25">
      <c r="A88" s="2" t="s">
        <v>542</v>
      </c>
      <c r="B88" s="2">
        <v>1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3</v>
      </c>
      <c r="S88" s="2">
        <v>1</v>
      </c>
      <c r="T88" s="2">
        <v>2</v>
      </c>
      <c r="U88" s="2">
        <v>14</v>
      </c>
      <c r="V88" s="2">
        <v>20</v>
      </c>
      <c r="W88" s="2">
        <v>0</v>
      </c>
      <c r="X88" s="2">
        <v>0</v>
      </c>
      <c r="Y88" s="2">
        <v>454</v>
      </c>
      <c r="Z88" s="2">
        <v>1</v>
      </c>
      <c r="AA88" s="2">
        <v>1</v>
      </c>
      <c r="AB88" s="2">
        <v>0</v>
      </c>
      <c r="AC88" s="2">
        <v>0</v>
      </c>
      <c r="AD88" s="17">
        <v>2</v>
      </c>
      <c r="AE88" s="17">
        <v>3</v>
      </c>
      <c r="AF88" s="17">
        <v>0</v>
      </c>
      <c r="AG88" s="17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1</v>
      </c>
      <c r="AU88" s="2">
        <v>0</v>
      </c>
      <c r="AV88" s="2">
        <v>0</v>
      </c>
      <c r="AW88" s="2">
        <v>1</v>
      </c>
      <c r="AX88" s="2">
        <v>0</v>
      </c>
      <c r="AY88" s="2">
        <v>0</v>
      </c>
      <c r="AZ88" s="2">
        <v>2</v>
      </c>
      <c r="BA88" s="2">
        <v>0</v>
      </c>
      <c r="BB88" s="2">
        <v>0</v>
      </c>
      <c r="BC88" s="2">
        <v>0</v>
      </c>
      <c r="BD88" s="2">
        <v>0</v>
      </c>
      <c r="BE88" s="2">
        <v>7</v>
      </c>
      <c r="BF88" s="2">
        <v>25</v>
      </c>
      <c r="BG88" s="2">
        <v>33</v>
      </c>
      <c r="BH88" s="2">
        <v>0</v>
      </c>
      <c r="BI88" s="2">
        <v>1</v>
      </c>
      <c r="BJ88" s="2">
        <v>11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9</v>
      </c>
      <c r="BT88" s="2">
        <v>25</v>
      </c>
      <c r="BU88" s="2">
        <v>0</v>
      </c>
      <c r="BV88" s="2">
        <v>5</v>
      </c>
      <c r="BW88" s="2">
        <v>0</v>
      </c>
      <c r="BX88" s="2">
        <v>0</v>
      </c>
      <c r="BY88" s="2">
        <v>8</v>
      </c>
      <c r="BZ88" s="2">
        <v>0</v>
      </c>
      <c r="CA88" s="2">
        <v>0</v>
      </c>
      <c r="CB88" s="2">
        <v>46</v>
      </c>
      <c r="CC88" s="2">
        <v>0</v>
      </c>
      <c r="CD88" s="2">
        <v>338</v>
      </c>
      <c r="CE88" s="2">
        <v>1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17">
        <v>1</v>
      </c>
      <c r="CM88" s="17">
        <v>2</v>
      </c>
      <c r="CN88" s="17">
        <v>0</v>
      </c>
      <c r="CO88" s="17">
        <v>0</v>
      </c>
      <c r="CP88" s="2">
        <v>1</v>
      </c>
      <c r="CQ88" s="2">
        <v>2</v>
      </c>
      <c r="CR88" s="2">
        <v>0</v>
      </c>
      <c r="CS88" s="2">
        <v>0</v>
      </c>
      <c r="CT88" s="2">
        <f t="shared" si="4"/>
        <v>1021</v>
      </c>
      <c r="CU88" s="18">
        <f t="shared" si="5"/>
        <v>0.25788168257063332</v>
      </c>
      <c r="CV88" s="2" t="s">
        <v>543</v>
      </c>
      <c r="CW88" s="19" t="s">
        <v>544</v>
      </c>
      <c r="CX88" s="19" t="s">
        <v>544</v>
      </c>
      <c r="CY88" s="19" t="s">
        <v>545</v>
      </c>
      <c r="CZ88" s="19" t="s">
        <v>546</v>
      </c>
      <c r="DA88" s="19" t="s">
        <v>238</v>
      </c>
      <c r="DB88" s="19" t="s">
        <v>221</v>
      </c>
      <c r="DC88" s="19" t="s">
        <v>547</v>
      </c>
    </row>
    <row r="89" spans="1:107" x14ac:dyDescent="0.25">
      <c r="A89" s="2" t="s">
        <v>548</v>
      </c>
      <c r="B89" s="2">
        <v>4</v>
      </c>
      <c r="C89" s="2">
        <v>2</v>
      </c>
      <c r="D89" s="2">
        <v>1</v>
      </c>
      <c r="E89" s="2">
        <v>4</v>
      </c>
      <c r="F89" s="2">
        <v>1</v>
      </c>
      <c r="G89" s="2">
        <v>0</v>
      </c>
      <c r="H89" s="2">
        <v>10</v>
      </c>
      <c r="I89" s="2">
        <v>1</v>
      </c>
      <c r="J89" s="2">
        <v>8</v>
      </c>
      <c r="K89" s="2">
        <v>3</v>
      </c>
      <c r="L89" s="2">
        <v>2</v>
      </c>
      <c r="M89" s="2">
        <v>1</v>
      </c>
      <c r="N89" s="2">
        <v>1</v>
      </c>
      <c r="O89" s="2">
        <v>4</v>
      </c>
      <c r="P89" s="2">
        <v>7</v>
      </c>
      <c r="Q89" s="2">
        <v>3</v>
      </c>
      <c r="R89" s="2">
        <v>1</v>
      </c>
      <c r="S89" s="2">
        <v>5</v>
      </c>
      <c r="T89" s="2">
        <v>6</v>
      </c>
      <c r="U89" s="2">
        <v>3</v>
      </c>
      <c r="V89" s="2">
        <v>4</v>
      </c>
      <c r="W89" s="2">
        <v>1</v>
      </c>
      <c r="X89" s="2">
        <v>4</v>
      </c>
      <c r="Y89" s="2">
        <v>0</v>
      </c>
      <c r="Z89" s="2">
        <v>34</v>
      </c>
      <c r="AA89" s="2">
        <v>28</v>
      </c>
      <c r="AB89" s="2">
        <v>5</v>
      </c>
      <c r="AC89" s="2">
        <v>2</v>
      </c>
      <c r="AD89" s="17">
        <v>2</v>
      </c>
      <c r="AE89" s="17">
        <v>15</v>
      </c>
      <c r="AF89" s="17">
        <v>8</v>
      </c>
      <c r="AG89" s="17">
        <v>6</v>
      </c>
      <c r="AH89" s="2">
        <v>2</v>
      </c>
      <c r="AI89" s="2">
        <v>8</v>
      </c>
      <c r="AJ89" s="2">
        <v>25</v>
      </c>
      <c r="AK89" s="2">
        <v>8</v>
      </c>
      <c r="AL89" s="2">
        <v>14</v>
      </c>
      <c r="AM89" s="2">
        <v>0</v>
      </c>
      <c r="AN89" s="2">
        <v>31</v>
      </c>
      <c r="AO89" s="2">
        <v>0</v>
      </c>
      <c r="AP89" s="2">
        <v>0</v>
      </c>
      <c r="AQ89" s="2">
        <v>64</v>
      </c>
      <c r="AR89" s="2">
        <v>6</v>
      </c>
      <c r="AS89" s="2">
        <v>19</v>
      </c>
      <c r="AT89" s="2">
        <v>16</v>
      </c>
      <c r="AU89" s="2">
        <v>10</v>
      </c>
      <c r="AV89" s="2">
        <v>20</v>
      </c>
      <c r="AW89" s="2">
        <v>7</v>
      </c>
      <c r="AX89" s="2">
        <v>2</v>
      </c>
      <c r="AY89" s="2">
        <v>10</v>
      </c>
      <c r="AZ89" s="2">
        <v>0</v>
      </c>
      <c r="BA89" s="2">
        <v>2</v>
      </c>
      <c r="BB89" s="2">
        <v>20</v>
      </c>
      <c r="BC89" s="2">
        <v>16</v>
      </c>
      <c r="BD89" s="2">
        <v>7</v>
      </c>
      <c r="BE89" s="2">
        <v>14</v>
      </c>
      <c r="BF89" s="2">
        <v>0</v>
      </c>
      <c r="BG89" s="2">
        <v>0</v>
      </c>
      <c r="BH89" s="2">
        <v>15</v>
      </c>
      <c r="BI89" s="2">
        <v>6</v>
      </c>
      <c r="BJ89" s="2">
        <v>6</v>
      </c>
      <c r="BK89" s="2">
        <v>61</v>
      </c>
      <c r="BL89" s="2">
        <v>0</v>
      </c>
      <c r="BM89" s="2">
        <v>1</v>
      </c>
      <c r="BN89" s="2">
        <v>0</v>
      </c>
      <c r="BO89" s="2">
        <v>52</v>
      </c>
      <c r="BP89" s="2">
        <v>24</v>
      </c>
      <c r="BQ89" s="2">
        <v>28</v>
      </c>
      <c r="BR89" s="2">
        <v>16</v>
      </c>
      <c r="BS89" s="2">
        <v>0</v>
      </c>
      <c r="BT89" s="2">
        <v>20</v>
      </c>
      <c r="BU89" s="2">
        <v>0</v>
      </c>
      <c r="BV89" s="2">
        <v>1</v>
      </c>
      <c r="BW89" s="2">
        <v>0</v>
      </c>
      <c r="BX89" s="2">
        <v>0</v>
      </c>
      <c r="BY89" s="2">
        <v>12</v>
      </c>
      <c r="BZ89" s="2">
        <v>7</v>
      </c>
      <c r="CA89" s="2">
        <v>2</v>
      </c>
      <c r="CB89" s="2">
        <v>0</v>
      </c>
      <c r="CC89" s="2">
        <v>0</v>
      </c>
      <c r="CD89" s="2">
        <v>0</v>
      </c>
      <c r="CE89" s="2">
        <v>1</v>
      </c>
      <c r="CF89" s="2">
        <v>0</v>
      </c>
      <c r="CG89" s="2">
        <v>0</v>
      </c>
      <c r="CH89" s="2">
        <v>11</v>
      </c>
      <c r="CI89" s="2">
        <v>72</v>
      </c>
      <c r="CJ89" s="2">
        <v>25</v>
      </c>
      <c r="CK89" s="2">
        <v>8</v>
      </c>
      <c r="CL89" s="17">
        <v>27</v>
      </c>
      <c r="CM89" s="17">
        <v>21</v>
      </c>
      <c r="CN89" s="17">
        <v>39</v>
      </c>
      <c r="CO89" s="17">
        <v>31</v>
      </c>
      <c r="CP89" s="2">
        <v>10</v>
      </c>
      <c r="CQ89" s="2">
        <v>24</v>
      </c>
      <c r="CR89" s="2">
        <v>8</v>
      </c>
      <c r="CS89" s="2">
        <v>3</v>
      </c>
      <c r="CT89" s="2">
        <f t="shared" si="4"/>
        <v>1008</v>
      </c>
      <c r="CU89" s="18">
        <f t="shared" si="5"/>
        <v>0.25459817436944016</v>
      </c>
      <c r="CV89" s="2" t="s">
        <v>549</v>
      </c>
      <c r="CW89" s="19" t="s">
        <v>550</v>
      </c>
      <c r="CX89" s="19" t="s">
        <v>286</v>
      </c>
      <c r="CY89" s="19" t="s">
        <v>244</v>
      </c>
      <c r="CZ89" s="19" t="s">
        <v>245</v>
      </c>
      <c r="DA89" s="19" t="s">
        <v>246</v>
      </c>
      <c r="DB89" s="19" t="s">
        <v>221</v>
      </c>
      <c r="DC89" s="19" t="s">
        <v>551</v>
      </c>
    </row>
    <row r="90" spans="1:107" x14ac:dyDescent="0.25">
      <c r="A90" s="2" t="s">
        <v>552</v>
      </c>
      <c r="B90" s="2">
        <v>1</v>
      </c>
      <c r="C90" s="2">
        <v>11</v>
      </c>
      <c r="D90" s="2">
        <v>10</v>
      </c>
      <c r="E90" s="2">
        <v>5</v>
      </c>
      <c r="F90" s="2">
        <v>7</v>
      </c>
      <c r="G90" s="2">
        <v>2</v>
      </c>
      <c r="H90" s="2">
        <v>9</v>
      </c>
      <c r="I90" s="2">
        <v>6</v>
      </c>
      <c r="J90" s="2">
        <v>2</v>
      </c>
      <c r="K90" s="2">
        <v>6</v>
      </c>
      <c r="L90" s="2">
        <v>2</v>
      </c>
      <c r="M90" s="2">
        <v>4</v>
      </c>
      <c r="N90" s="2">
        <v>0</v>
      </c>
      <c r="O90" s="2">
        <v>3</v>
      </c>
      <c r="P90" s="2">
        <v>0</v>
      </c>
      <c r="Q90" s="2">
        <v>15</v>
      </c>
      <c r="R90" s="2">
        <v>16</v>
      </c>
      <c r="S90" s="2">
        <v>22</v>
      </c>
      <c r="T90" s="2">
        <v>0</v>
      </c>
      <c r="U90" s="2">
        <v>11</v>
      </c>
      <c r="V90" s="2">
        <v>17</v>
      </c>
      <c r="W90" s="2">
        <v>3</v>
      </c>
      <c r="X90" s="2">
        <v>8</v>
      </c>
      <c r="Y90" s="2">
        <v>0</v>
      </c>
      <c r="Z90" s="2">
        <v>3</v>
      </c>
      <c r="AA90" s="2">
        <v>15</v>
      </c>
      <c r="AB90" s="2">
        <v>20</v>
      </c>
      <c r="AC90" s="2">
        <v>22</v>
      </c>
      <c r="AD90" s="17">
        <v>16</v>
      </c>
      <c r="AE90" s="17">
        <v>56</v>
      </c>
      <c r="AF90" s="17">
        <v>39</v>
      </c>
      <c r="AG90" s="17">
        <v>23</v>
      </c>
      <c r="AH90" s="2">
        <v>4</v>
      </c>
      <c r="AI90" s="2">
        <v>13</v>
      </c>
      <c r="AJ90" s="2">
        <v>0</v>
      </c>
      <c r="AK90" s="2">
        <v>2</v>
      </c>
      <c r="AL90" s="2">
        <v>11</v>
      </c>
      <c r="AM90" s="2">
        <v>0</v>
      </c>
      <c r="AN90" s="2">
        <v>107</v>
      </c>
      <c r="AO90" s="2">
        <v>0</v>
      </c>
      <c r="AP90" s="2">
        <v>0</v>
      </c>
      <c r="AQ90" s="2">
        <v>57</v>
      </c>
      <c r="AR90" s="2">
        <v>17</v>
      </c>
      <c r="AS90" s="2">
        <v>8</v>
      </c>
      <c r="AT90" s="2">
        <v>15</v>
      </c>
      <c r="AU90" s="2">
        <v>16</v>
      </c>
      <c r="AV90" s="2">
        <v>8</v>
      </c>
      <c r="AW90" s="2">
        <v>5</v>
      </c>
      <c r="AX90" s="2">
        <v>7</v>
      </c>
      <c r="AY90" s="2">
        <v>18</v>
      </c>
      <c r="AZ90" s="2">
        <v>0</v>
      </c>
      <c r="BA90" s="2">
        <v>9</v>
      </c>
      <c r="BB90" s="2">
        <v>10</v>
      </c>
      <c r="BC90" s="2">
        <v>9</v>
      </c>
      <c r="BD90" s="2">
        <v>11</v>
      </c>
      <c r="BE90" s="2">
        <v>19</v>
      </c>
      <c r="BF90" s="2">
        <v>20</v>
      </c>
      <c r="BG90" s="2">
        <v>19</v>
      </c>
      <c r="BH90" s="2">
        <v>3</v>
      </c>
      <c r="BI90" s="2">
        <v>5</v>
      </c>
      <c r="BJ90" s="2">
        <v>15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19</v>
      </c>
      <c r="BU90" s="2">
        <v>0</v>
      </c>
      <c r="BV90" s="2">
        <v>0</v>
      </c>
      <c r="BW90" s="2">
        <v>0</v>
      </c>
      <c r="BX90" s="2">
        <v>0</v>
      </c>
      <c r="BY90" s="2">
        <v>15</v>
      </c>
      <c r="BZ90" s="2">
        <v>12</v>
      </c>
      <c r="CA90" s="2">
        <v>28</v>
      </c>
      <c r="CB90" s="2">
        <v>0</v>
      </c>
      <c r="CC90" s="2">
        <v>0</v>
      </c>
      <c r="CD90" s="2">
        <v>0</v>
      </c>
      <c r="CE90" s="2">
        <v>19</v>
      </c>
      <c r="CF90" s="2">
        <v>1</v>
      </c>
      <c r="CG90" s="2">
        <v>14</v>
      </c>
      <c r="CH90" s="2">
        <v>26</v>
      </c>
      <c r="CI90" s="2">
        <v>2</v>
      </c>
      <c r="CJ90" s="2">
        <v>2</v>
      </c>
      <c r="CK90" s="2">
        <v>2</v>
      </c>
      <c r="CL90" s="17">
        <v>10</v>
      </c>
      <c r="CM90" s="17">
        <v>0</v>
      </c>
      <c r="CN90" s="17">
        <v>5</v>
      </c>
      <c r="CO90" s="17">
        <v>1</v>
      </c>
      <c r="CP90" s="2">
        <v>18</v>
      </c>
      <c r="CQ90" s="2">
        <v>10</v>
      </c>
      <c r="CR90" s="2">
        <v>6</v>
      </c>
      <c r="CS90" s="2">
        <v>29</v>
      </c>
      <c r="CT90" s="2">
        <f t="shared" si="4"/>
        <v>981</v>
      </c>
      <c r="CU90" s="18">
        <f t="shared" si="5"/>
        <v>0.24777858041311585</v>
      </c>
      <c r="CV90" s="2" t="s">
        <v>553</v>
      </c>
      <c r="CW90" s="19" t="s">
        <v>437</v>
      </c>
      <c r="CX90" s="19" t="s">
        <v>554</v>
      </c>
      <c r="CY90" s="19" t="s">
        <v>244</v>
      </c>
      <c r="CZ90" s="19" t="s">
        <v>245</v>
      </c>
      <c r="DA90" s="19" t="s">
        <v>246</v>
      </c>
      <c r="DB90" s="19" t="s">
        <v>221</v>
      </c>
      <c r="DC90" s="19" t="s">
        <v>555</v>
      </c>
    </row>
    <row r="91" spans="1:107" x14ac:dyDescent="0.25">
      <c r="A91" s="2" t="s">
        <v>556</v>
      </c>
      <c r="B91" s="2">
        <v>6</v>
      </c>
      <c r="C91" s="2">
        <v>13</v>
      </c>
      <c r="D91" s="2">
        <v>19</v>
      </c>
      <c r="E91" s="2">
        <v>8</v>
      </c>
      <c r="F91" s="2">
        <v>33</v>
      </c>
      <c r="G91" s="2">
        <v>0</v>
      </c>
      <c r="H91" s="2">
        <v>18</v>
      </c>
      <c r="I91" s="2">
        <v>13</v>
      </c>
      <c r="J91" s="2">
        <v>1</v>
      </c>
      <c r="K91" s="2">
        <v>0</v>
      </c>
      <c r="L91" s="2">
        <v>3</v>
      </c>
      <c r="M91" s="2">
        <v>3</v>
      </c>
      <c r="N91" s="2">
        <v>5</v>
      </c>
      <c r="O91" s="2">
        <v>0</v>
      </c>
      <c r="P91" s="2">
        <v>65</v>
      </c>
      <c r="Q91" s="2">
        <v>40</v>
      </c>
      <c r="R91" s="2">
        <v>0</v>
      </c>
      <c r="S91" s="2">
        <v>0</v>
      </c>
      <c r="T91" s="2">
        <v>1</v>
      </c>
      <c r="U91" s="2">
        <v>7</v>
      </c>
      <c r="V91" s="2">
        <v>0</v>
      </c>
      <c r="W91" s="2">
        <v>0</v>
      </c>
      <c r="X91" s="2">
        <v>14</v>
      </c>
      <c r="Y91" s="2">
        <v>0</v>
      </c>
      <c r="Z91" s="2">
        <v>0</v>
      </c>
      <c r="AA91" s="2">
        <v>0</v>
      </c>
      <c r="AB91" s="2">
        <v>1</v>
      </c>
      <c r="AC91" s="2">
        <v>13</v>
      </c>
      <c r="AD91" s="17">
        <v>0</v>
      </c>
      <c r="AE91" s="17">
        <v>0</v>
      </c>
      <c r="AF91" s="17">
        <v>0</v>
      </c>
      <c r="AG91" s="17">
        <v>0</v>
      </c>
      <c r="AH91" s="2">
        <v>14</v>
      </c>
      <c r="AI91" s="2">
        <v>14</v>
      </c>
      <c r="AJ91" s="2">
        <v>2</v>
      </c>
      <c r="AK91" s="2">
        <v>0</v>
      </c>
      <c r="AL91" s="2">
        <v>6</v>
      </c>
      <c r="AM91" s="2">
        <v>0</v>
      </c>
      <c r="AN91" s="2">
        <v>38</v>
      </c>
      <c r="AO91" s="2">
        <v>0</v>
      </c>
      <c r="AP91" s="2">
        <v>0</v>
      </c>
      <c r="AQ91" s="2">
        <v>26</v>
      </c>
      <c r="AR91" s="2">
        <v>14</v>
      </c>
      <c r="AS91" s="2">
        <v>0</v>
      </c>
      <c r="AT91" s="2">
        <v>0</v>
      </c>
      <c r="AU91" s="2">
        <v>0</v>
      </c>
      <c r="AV91" s="2">
        <v>9</v>
      </c>
      <c r="AW91" s="2">
        <v>0</v>
      </c>
      <c r="AX91" s="2">
        <v>11</v>
      </c>
      <c r="AY91" s="2">
        <v>41</v>
      </c>
      <c r="AZ91" s="2">
        <v>0</v>
      </c>
      <c r="BA91" s="2">
        <v>10</v>
      </c>
      <c r="BB91" s="2">
        <v>3</v>
      </c>
      <c r="BC91" s="2">
        <v>26</v>
      </c>
      <c r="BD91" s="2">
        <v>0</v>
      </c>
      <c r="BE91" s="2">
        <v>25</v>
      </c>
      <c r="BF91" s="2">
        <v>69</v>
      </c>
      <c r="BG91" s="2">
        <v>1</v>
      </c>
      <c r="BH91" s="2">
        <v>19</v>
      </c>
      <c r="BI91" s="2">
        <v>9</v>
      </c>
      <c r="BJ91" s="2">
        <v>0</v>
      </c>
      <c r="BK91" s="2">
        <v>2</v>
      </c>
      <c r="BL91" s="2">
        <v>0</v>
      </c>
      <c r="BM91" s="2">
        <v>0</v>
      </c>
      <c r="BN91" s="2">
        <v>0</v>
      </c>
      <c r="BO91" s="2">
        <v>17</v>
      </c>
      <c r="BP91" s="2">
        <v>0</v>
      </c>
      <c r="BQ91" s="2">
        <v>74</v>
      </c>
      <c r="BR91" s="2">
        <v>65</v>
      </c>
      <c r="BS91" s="2">
        <v>0</v>
      </c>
      <c r="BT91" s="2">
        <v>2</v>
      </c>
      <c r="BU91" s="2">
        <v>0</v>
      </c>
      <c r="BV91" s="2">
        <v>0</v>
      </c>
      <c r="BW91" s="2">
        <v>0</v>
      </c>
      <c r="BX91" s="2">
        <v>21</v>
      </c>
      <c r="BY91" s="2">
        <v>0</v>
      </c>
      <c r="BZ91" s="2">
        <v>0</v>
      </c>
      <c r="CA91" s="2">
        <v>0</v>
      </c>
      <c r="CB91" s="2">
        <v>7</v>
      </c>
      <c r="CC91" s="2">
        <v>27</v>
      </c>
      <c r="CD91" s="2">
        <v>0</v>
      </c>
      <c r="CE91" s="2">
        <v>0</v>
      </c>
      <c r="CF91" s="2">
        <v>7</v>
      </c>
      <c r="CG91" s="2">
        <v>33</v>
      </c>
      <c r="CH91" s="2">
        <v>13</v>
      </c>
      <c r="CI91" s="2">
        <v>0</v>
      </c>
      <c r="CJ91" s="2">
        <v>0</v>
      </c>
      <c r="CK91" s="2">
        <v>5</v>
      </c>
      <c r="CL91" s="17">
        <v>2</v>
      </c>
      <c r="CM91" s="17">
        <v>0</v>
      </c>
      <c r="CN91" s="17">
        <v>0</v>
      </c>
      <c r="CO91" s="17">
        <v>32</v>
      </c>
      <c r="CP91" s="2">
        <v>23</v>
      </c>
      <c r="CQ91" s="2">
        <v>6</v>
      </c>
      <c r="CR91" s="2">
        <v>0</v>
      </c>
      <c r="CS91" s="2">
        <v>12</v>
      </c>
      <c r="CT91" s="2">
        <f t="shared" si="4"/>
        <v>948</v>
      </c>
      <c r="CU91" s="18">
        <f t="shared" si="5"/>
        <v>0.23944352113316394</v>
      </c>
      <c r="CV91" s="2" t="s">
        <v>268</v>
      </c>
      <c r="CW91" s="19" t="s">
        <v>557</v>
      </c>
      <c r="CX91" s="19" t="s">
        <v>558</v>
      </c>
      <c r="CY91" s="19" t="s">
        <v>558</v>
      </c>
      <c r="CZ91" s="19" t="s">
        <v>558</v>
      </c>
      <c r="DA91" s="19" t="s">
        <v>558</v>
      </c>
      <c r="DB91" s="19" t="s">
        <v>221</v>
      </c>
      <c r="DC91" s="19" t="s">
        <v>559</v>
      </c>
    </row>
    <row r="92" spans="1:107" x14ac:dyDescent="0.25">
      <c r="A92" s="2" t="s">
        <v>560</v>
      </c>
      <c r="B92" s="2">
        <v>17</v>
      </c>
      <c r="C92" s="2">
        <v>9</v>
      </c>
      <c r="D92" s="2">
        <v>16</v>
      </c>
      <c r="E92" s="2">
        <v>36</v>
      </c>
      <c r="F92" s="2">
        <v>8</v>
      </c>
      <c r="G92" s="2">
        <v>18</v>
      </c>
      <c r="H92" s="2">
        <v>44</v>
      </c>
      <c r="I92" s="2">
        <v>0</v>
      </c>
      <c r="J92" s="2">
        <v>5</v>
      </c>
      <c r="K92" s="2">
        <v>10</v>
      </c>
      <c r="L92" s="2">
        <v>1</v>
      </c>
      <c r="M92" s="2">
        <v>3</v>
      </c>
      <c r="N92" s="2">
        <v>9</v>
      </c>
      <c r="O92" s="2">
        <v>2</v>
      </c>
      <c r="P92" s="2">
        <v>3</v>
      </c>
      <c r="Q92" s="2">
        <v>15</v>
      </c>
      <c r="R92" s="2">
        <v>4</v>
      </c>
      <c r="S92" s="2">
        <v>8</v>
      </c>
      <c r="T92" s="2">
        <v>16</v>
      </c>
      <c r="U92" s="2">
        <v>7</v>
      </c>
      <c r="V92" s="2">
        <v>0</v>
      </c>
      <c r="W92" s="2">
        <v>1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17">
        <v>10</v>
      </c>
      <c r="AE92" s="17">
        <v>32</v>
      </c>
      <c r="AF92" s="17">
        <v>65</v>
      </c>
      <c r="AG92" s="17">
        <v>19</v>
      </c>
      <c r="AH92" s="2">
        <v>7</v>
      </c>
      <c r="AI92" s="2">
        <v>22</v>
      </c>
      <c r="AJ92" s="2">
        <v>65</v>
      </c>
      <c r="AK92" s="2">
        <v>6</v>
      </c>
      <c r="AL92" s="2">
        <v>17</v>
      </c>
      <c r="AM92" s="2">
        <v>0</v>
      </c>
      <c r="AN92" s="2">
        <v>1</v>
      </c>
      <c r="AO92" s="2">
        <v>0</v>
      </c>
      <c r="AP92" s="2">
        <v>1</v>
      </c>
      <c r="AQ92" s="2">
        <v>26</v>
      </c>
      <c r="AR92" s="2">
        <v>0</v>
      </c>
      <c r="AS92" s="2">
        <v>0</v>
      </c>
      <c r="AT92" s="2">
        <v>0</v>
      </c>
      <c r="AU92" s="2">
        <v>0</v>
      </c>
      <c r="AV92" s="2">
        <v>1</v>
      </c>
      <c r="AW92" s="2">
        <v>22</v>
      </c>
      <c r="AX92" s="2">
        <v>4</v>
      </c>
      <c r="AY92" s="2">
        <v>13</v>
      </c>
      <c r="AZ92" s="2">
        <v>1</v>
      </c>
      <c r="BA92" s="2">
        <v>5</v>
      </c>
      <c r="BB92" s="2">
        <v>0</v>
      </c>
      <c r="BC92" s="2">
        <v>4</v>
      </c>
      <c r="BD92" s="2">
        <v>0</v>
      </c>
      <c r="BE92" s="2">
        <v>3</v>
      </c>
      <c r="BF92" s="2">
        <v>5</v>
      </c>
      <c r="BG92" s="2">
        <v>0</v>
      </c>
      <c r="BH92" s="2">
        <v>69</v>
      </c>
      <c r="BI92" s="2">
        <v>13</v>
      </c>
      <c r="BJ92" s="2">
        <v>30</v>
      </c>
      <c r="BK92" s="2">
        <v>14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2</v>
      </c>
      <c r="BW92" s="2">
        <v>0</v>
      </c>
      <c r="BX92" s="2">
        <v>0</v>
      </c>
      <c r="BY92" s="2">
        <v>3</v>
      </c>
      <c r="BZ92" s="2">
        <v>0</v>
      </c>
      <c r="CA92" s="2">
        <v>0</v>
      </c>
      <c r="CB92" s="2">
        <v>1</v>
      </c>
      <c r="CC92" s="2">
        <v>1</v>
      </c>
      <c r="CD92" s="2">
        <v>4</v>
      </c>
      <c r="CE92" s="2">
        <v>1</v>
      </c>
      <c r="CF92" s="2">
        <v>19</v>
      </c>
      <c r="CG92" s="2">
        <v>31</v>
      </c>
      <c r="CH92" s="2">
        <v>22</v>
      </c>
      <c r="CI92" s="2">
        <v>5</v>
      </c>
      <c r="CJ92" s="2">
        <v>1</v>
      </c>
      <c r="CK92" s="2">
        <v>6</v>
      </c>
      <c r="CL92" s="17">
        <v>5</v>
      </c>
      <c r="CM92" s="17">
        <v>46</v>
      </c>
      <c r="CN92" s="17">
        <v>39</v>
      </c>
      <c r="CO92" s="17">
        <v>40</v>
      </c>
      <c r="CP92" s="2">
        <v>1</v>
      </c>
      <c r="CQ92" s="2">
        <v>5</v>
      </c>
      <c r="CR92" s="2">
        <v>4</v>
      </c>
      <c r="CS92" s="2">
        <v>8</v>
      </c>
      <c r="CT92" s="2">
        <f t="shared" si="4"/>
        <v>931</v>
      </c>
      <c r="CU92" s="18">
        <f t="shared" si="5"/>
        <v>0.23514970271621902</v>
      </c>
      <c r="CV92" s="2"/>
      <c r="CW92" s="19" t="s">
        <v>292</v>
      </c>
      <c r="CX92" s="19" t="s">
        <v>292</v>
      </c>
      <c r="CY92" s="19" t="s">
        <v>244</v>
      </c>
      <c r="CZ92" s="19" t="s">
        <v>245</v>
      </c>
      <c r="DA92" s="19" t="s">
        <v>246</v>
      </c>
      <c r="DB92" s="19" t="s">
        <v>221</v>
      </c>
      <c r="DC92" s="19" t="s">
        <v>561</v>
      </c>
    </row>
    <row r="93" spans="1:107" x14ac:dyDescent="0.25">
      <c r="A93" s="2" t="s">
        <v>562</v>
      </c>
      <c r="B93" s="2">
        <v>2</v>
      </c>
      <c r="C93" s="2">
        <v>4</v>
      </c>
      <c r="D93" s="2">
        <v>5</v>
      </c>
      <c r="E93" s="2">
        <v>85</v>
      </c>
      <c r="F93" s="2">
        <v>12</v>
      </c>
      <c r="G93" s="2">
        <v>9</v>
      </c>
      <c r="H93" s="2">
        <v>15</v>
      </c>
      <c r="I93" s="2">
        <v>1</v>
      </c>
      <c r="J93" s="2">
        <v>142</v>
      </c>
      <c r="K93" s="2">
        <v>51</v>
      </c>
      <c r="L93" s="2">
        <v>36</v>
      </c>
      <c r="M93" s="2">
        <v>23</v>
      </c>
      <c r="N93" s="2">
        <v>2</v>
      </c>
      <c r="O93" s="2">
        <v>24</v>
      </c>
      <c r="P93" s="2">
        <v>7</v>
      </c>
      <c r="Q93" s="2">
        <v>4</v>
      </c>
      <c r="R93" s="2">
        <v>0</v>
      </c>
      <c r="S93" s="2">
        <v>0</v>
      </c>
      <c r="T93" s="2">
        <v>0</v>
      </c>
      <c r="U93" s="2">
        <v>13</v>
      </c>
      <c r="V93" s="2">
        <v>6</v>
      </c>
      <c r="W93" s="2">
        <v>0</v>
      </c>
      <c r="X93" s="2">
        <v>7</v>
      </c>
      <c r="Y93" s="2">
        <v>0</v>
      </c>
      <c r="Z93" s="2">
        <v>3</v>
      </c>
      <c r="AA93" s="2">
        <v>32</v>
      </c>
      <c r="AB93" s="2">
        <v>1</v>
      </c>
      <c r="AC93" s="2">
        <v>13</v>
      </c>
      <c r="AD93" s="17">
        <v>3</v>
      </c>
      <c r="AE93" s="17">
        <v>0</v>
      </c>
      <c r="AF93" s="17">
        <v>116</v>
      </c>
      <c r="AG93" s="17">
        <v>1</v>
      </c>
      <c r="AH93" s="2">
        <v>0</v>
      </c>
      <c r="AI93" s="2">
        <v>0</v>
      </c>
      <c r="AJ93" s="2">
        <v>0</v>
      </c>
      <c r="AK93" s="2">
        <v>0</v>
      </c>
      <c r="AL93" s="2">
        <v>10</v>
      </c>
      <c r="AM93" s="2">
        <v>0</v>
      </c>
      <c r="AN93" s="2">
        <v>1</v>
      </c>
      <c r="AO93" s="2">
        <v>0</v>
      </c>
      <c r="AP93" s="2">
        <v>0</v>
      </c>
      <c r="AQ93" s="2">
        <v>1</v>
      </c>
      <c r="AR93" s="2">
        <v>5</v>
      </c>
      <c r="AS93" s="2">
        <v>3</v>
      </c>
      <c r="AT93" s="2">
        <v>16</v>
      </c>
      <c r="AU93" s="2">
        <v>0</v>
      </c>
      <c r="AV93" s="2">
        <v>0</v>
      </c>
      <c r="AW93" s="2">
        <v>0</v>
      </c>
      <c r="AX93" s="2">
        <v>0</v>
      </c>
      <c r="AY93" s="2">
        <v>1</v>
      </c>
      <c r="AZ93" s="2">
        <v>0</v>
      </c>
      <c r="BA93" s="2">
        <v>0</v>
      </c>
      <c r="BB93" s="2">
        <v>0</v>
      </c>
      <c r="BC93" s="2">
        <v>0</v>
      </c>
      <c r="BD93" s="2">
        <v>3</v>
      </c>
      <c r="BE93" s="2">
        <v>0</v>
      </c>
      <c r="BF93" s="2">
        <v>0</v>
      </c>
      <c r="BG93" s="2">
        <v>0</v>
      </c>
      <c r="BH93" s="2">
        <v>0</v>
      </c>
      <c r="BI93" s="2">
        <v>19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1</v>
      </c>
      <c r="BS93" s="2">
        <v>0</v>
      </c>
      <c r="BT93" s="2">
        <v>1</v>
      </c>
      <c r="BU93" s="2">
        <v>5</v>
      </c>
      <c r="BV93" s="2">
        <v>0</v>
      </c>
      <c r="BW93" s="2">
        <v>1</v>
      </c>
      <c r="BX93" s="2">
        <v>6</v>
      </c>
      <c r="BY93" s="2">
        <v>0</v>
      </c>
      <c r="BZ93" s="2">
        <v>0</v>
      </c>
      <c r="CA93" s="2">
        <v>4</v>
      </c>
      <c r="CB93" s="2">
        <v>140</v>
      </c>
      <c r="CC93" s="2">
        <v>2</v>
      </c>
      <c r="CD93" s="2">
        <v>38</v>
      </c>
      <c r="CE93" s="2">
        <v>0</v>
      </c>
      <c r="CF93" s="2">
        <v>0</v>
      </c>
      <c r="CG93" s="2">
        <v>34</v>
      </c>
      <c r="CH93" s="2">
        <v>0</v>
      </c>
      <c r="CI93" s="2">
        <v>0</v>
      </c>
      <c r="CJ93" s="2">
        <v>2</v>
      </c>
      <c r="CK93" s="2">
        <v>2</v>
      </c>
      <c r="CL93" s="17">
        <v>0</v>
      </c>
      <c r="CM93" s="17">
        <v>0</v>
      </c>
      <c r="CN93" s="17">
        <v>8</v>
      </c>
      <c r="CO93" s="17">
        <v>1</v>
      </c>
      <c r="CP93" s="2">
        <v>0</v>
      </c>
      <c r="CQ93" s="2">
        <v>0</v>
      </c>
      <c r="CR93" s="2">
        <v>3</v>
      </c>
      <c r="CS93" s="2">
        <v>3</v>
      </c>
      <c r="CT93" s="2">
        <f t="shared" si="4"/>
        <v>927</v>
      </c>
      <c r="CU93" s="18">
        <f t="shared" si="5"/>
        <v>0.23413939250046728</v>
      </c>
      <c r="CV93" s="2" t="s">
        <v>563</v>
      </c>
      <c r="CW93" s="19" t="s">
        <v>564</v>
      </c>
      <c r="CX93" s="19" t="s">
        <v>467</v>
      </c>
      <c r="CY93" s="19" t="s">
        <v>468</v>
      </c>
      <c r="CZ93" s="19" t="s">
        <v>245</v>
      </c>
      <c r="DA93" s="19" t="s">
        <v>246</v>
      </c>
      <c r="DB93" s="19" t="s">
        <v>221</v>
      </c>
      <c r="DC93" s="19" t="s">
        <v>565</v>
      </c>
    </row>
    <row r="94" spans="1:107" x14ac:dyDescent="0.25">
      <c r="A94" s="2" t="s">
        <v>566</v>
      </c>
      <c r="B94" s="2">
        <v>0</v>
      </c>
      <c r="C94" s="2">
        <v>1</v>
      </c>
      <c r="D94" s="2">
        <v>0</v>
      </c>
      <c r="E94" s="2">
        <v>14</v>
      </c>
      <c r="F94" s="2">
        <v>0</v>
      </c>
      <c r="G94" s="2">
        <v>2</v>
      </c>
      <c r="H94" s="2">
        <v>46</v>
      </c>
      <c r="I94" s="2">
        <v>109</v>
      </c>
      <c r="J94" s="2">
        <v>0</v>
      </c>
      <c r="K94" s="2">
        <v>1</v>
      </c>
      <c r="L94" s="2">
        <v>0</v>
      </c>
      <c r="M94" s="2">
        <v>0</v>
      </c>
      <c r="N94" s="2">
        <v>4</v>
      </c>
      <c r="O94" s="2">
        <v>2</v>
      </c>
      <c r="P94" s="2">
        <v>5</v>
      </c>
      <c r="Q94" s="2">
        <v>0</v>
      </c>
      <c r="R94" s="2">
        <v>1</v>
      </c>
      <c r="S94" s="2">
        <v>2</v>
      </c>
      <c r="T94" s="2">
        <v>1</v>
      </c>
      <c r="U94" s="2">
        <v>51</v>
      </c>
      <c r="V94" s="2">
        <v>2</v>
      </c>
      <c r="W94" s="2">
        <v>4</v>
      </c>
      <c r="X94" s="2">
        <v>0</v>
      </c>
      <c r="Y94" s="2">
        <v>0</v>
      </c>
      <c r="Z94" s="2">
        <v>1</v>
      </c>
      <c r="AA94" s="2">
        <v>0</v>
      </c>
      <c r="AB94" s="2">
        <v>2</v>
      </c>
      <c r="AC94" s="2">
        <v>1</v>
      </c>
      <c r="AD94" s="17">
        <v>0</v>
      </c>
      <c r="AE94" s="17">
        <v>0</v>
      </c>
      <c r="AF94" s="17">
        <v>0</v>
      </c>
      <c r="AG94" s="17">
        <v>0</v>
      </c>
      <c r="AH94" s="2">
        <v>15</v>
      </c>
      <c r="AI94" s="2">
        <v>1</v>
      </c>
      <c r="AJ94" s="2">
        <v>0</v>
      </c>
      <c r="AK94" s="2">
        <v>40</v>
      </c>
      <c r="AL94" s="2">
        <v>38</v>
      </c>
      <c r="AM94" s="2">
        <v>0</v>
      </c>
      <c r="AN94" s="2">
        <v>0</v>
      </c>
      <c r="AO94" s="2">
        <v>0</v>
      </c>
      <c r="AP94" s="2">
        <v>2</v>
      </c>
      <c r="AQ94" s="2">
        <v>23</v>
      </c>
      <c r="AR94" s="2">
        <v>4</v>
      </c>
      <c r="AS94" s="2">
        <v>0</v>
      </c>
      <c r="AT94" s="2">
        <v>0</v>
      </c>
      <c r="AU94" s="2">
        <v>4</v>
      </c>
      <c r="AV94" s="2">
        <v>0</v>
      </c>
      <c r="AW94" s="2">
        <v>8</v>
      </c>
      <c r="AX94" s="2">
        <v>77</v>
      </c>
      <c r="AY94" s="2">
        <v>0</v>
      </c>
      <c r="AZ94" s="2">
        <v>0</v>
      </c>
      <c r="BA94" s="2">
        <v>27</v>
      </c>
      <c r="BB94" s="2">
        <v>17</v>
      </c>
      <c r="BC94" s="2">
        <v>0</v>
      </c>
      <c r="BD94" s="2">
        <v>2</v>
      </c>
      <c r="BE94" s="2">
        <v>1</v>
      </c>
      <c r="BF94" s="2">
        <v>1</v>
      </c>
      <c r="BG94" s="2">
        <v>0</v>
      </c>
      <c r="BH94" s="2">
        <v>1</v>
      </c>
      <c r="BI94" s="2">
        <v>55</v>
      </c>
      <c r="BJ94" s="2">
        <v>208</v>
      </c>
      <c r="BK94" s="2">
        <v>0</v>
      </c>
      <c r="BL94" s="2">
        <v>0</v>
      </c>
      <c r="BM94" s="2">
        <v>0</v>
      </c>
      <c r="BN94" s="2">
        <v>0</v>
      </c>
      <c r="BO94" s="2">
        <v>7</v>
      </c>
      <c r="BP94" s="2">
        <v>15</v>
      </c>
      <c r="BQ94" s="2">
        <v>8</v>
      </c>
      <c r="BR94" s="2">
        <v>9</v>
      </c>
      <c r="BS94" s="2">
        <v>0</v>
      </c>
      <c r="BT94" s="2">
        <v>19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1</v>
      </c>
      <c r="CH94" s="2">
        <v>0</v>
      </c>
      <c r="CI94" s="2">
        <v>48</v>
      </c>
      <c r="CJ94" s="2">
        <v>8</v>
      </c>
      <c r="CK94" s="2">
        <v>7</v>
      </c>
      <c r="CL94" s="17">
        <v>7</v>
      </c>
      <c r="CM94" s="17">
        <v>2</v>
      </c>
      <c r="CN94" s="17">
        <v>2</v>
      </c>
      <c r="CO94" s="17">
        <v>6</v>
      </c>
      <c r="CP94" s="2">
        <v>1</v>
      </c>
      <c r="CQ94" s="2">
        <v>4</v>
      </c>
      <c r="CR94" s="2">
        <v>0</v>
      </c>
      <c r="CS94" s="2">
        <v>0</v>
      </c>
      <c r="CT94" s="2">
        <f t="shared" si="4"/>
        <v>917</v>
      </c>
      <c r="CU94" s="18">
        <f t="shared" si="5"/>
        <v>0.2316136169610879</v>
      </c>
      <c r="CV94" s="2"/>
      <c r="CW94" s="19" t="s">
        <v>356</v>
      </c>
      <c r="CX94" s="19" t="s">
        <v>356</v>
      </c>
      <c r="CY94" s="19" t="s">
        <v>357</v>
      </c>
      <c r="CZ94" s="19" t="s">
        <v>358</v>
      </c>
      <c r="DA94" s="19" t="s">
        <v>359</v>
      </c>
      <c r="DB94" s="19" t="s">
        <v>360</v>
      </c>
      <c r="DC94" s="19" t="s">
        <v>567</v>
      </c>
    </row>
    <row r="95" spans="1:107" x14ac:dyDescent="0.25">
      <c r="A95" s="2" t="s">
        <v>568</v>
      </c>
      <c r="B95" s="2">
        <v>7</v>
      </c>
      <c r="C95" s="2">
        <v>1</v>
      </c>
      <c r="D95" s="2">
        <v>10</v>
      </c>
      <c r="E95" s="2">
        <v>22</v>
      </c>
      <c r="F95" s="2">
        <v>76</v>
      </c>
      <c r="G95" s="2">
        <v>50</v>
      </c>
      <c r="H95" s="2">
        <v>19</v>
      </c>
      <c r="I95" s="2">
        <v>1</v>
      </c>
      <c r="J95" s="2">
        <v>58</v>
      </c>
      <c r="K95" s="2">
        <v>13</v>
      </c>
      <c r="L95" s="2">
        <v>26</v>
      </c>
      <c r="M95" s="2">
        <v>47</v>
      </c>
      <c r="N95" s="2">
        <v>6</v>
      </c>
      <c r="O95" s="2">
        <v>107</v>
      </c>
      <c r="P95" s="2">
        <v>7</v>
      </c>
      <c r="Q95" s="2">
        <v>3</v>
      </c>
      <c r="R95" s="2">
        <v>0</v>
      </c>
      <c r="S95" s="2">
        <v>1</v>
      </c>
      <c r="T95" s="2">
        <v>0</v>
      </c>
      <c r="U95" s="2">
        <v>16</v>
      </c>
      <c r="V95" s="2">
        <v>0</v>
      </c>
      <c r="W95" s="2">
        <v>3</v>
      </c>
      <c r="X95" s="2">
        <v>64</v>
      </c>
      <c r="Y95" s="2">
        <v>0</v>
      </c>
      <c r="Z95" s="2">
        <v>11</v>
      </c>
      <c r="AA95" s="2">
        <v>15</v>
      </c>
      <c r="AB95" s="2">
        <v>18</v>
      </c>
      <c r="AC95" s="2">
        <v>0</v>
      </c>
      <c r="AD95" s="17">
        <v>11</v>
      </c>
      <c r="AE95" s="17">
        <v>28</v>
      </c>
      <c r="AF95" s="17">
        <v>5</v>
      </c>
      <c r="AG95" s="17">
        <v>77</v>
      </c>
      <c r="AH95" s="2">
        <v>0</v>
      </c>
      <c r="AI95" s="2">
        <v>0</v>
      </c>
      <c r="AJ95" s="2">
        <v>0</v>
      </c>
      <c r="AK95" s="2">
        <v>3</v>
      </c>
      <c r="AL95" s="2">
        <v>3</v>
      </c>
      <c r="AM95" s="2">
        <v>0</v>
      </c>
      <c r="AN95" s="2">
        <v>1</v>
      </c>
      <c r="AO95" s="2">
        <v>0</v>
      </c>
      <c r="AP95" s="2">
        <v>0</v>
      </c>
      <c r="AQ95" s="2">
        <v>0</v>
      </c>
      <c r="AR95" s="2">
        <v>0</v>
      </c>
      <c r="AS95" s="2">
        <v>3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5</v>
      </c>
      <c r="AZ95" s="2">
        <v>0</v>
      </c>
      <c r="BA95" s="2">
        <v>8</v>
      </c>
      <c r="BB95" s="2">
        <v>0</v>
      </c>
      <c r="BC95" s="2">
        <v>0</v>
      </c>
      <c r="BD95" s="2">
        <v>4</v>
      </c>
      <c r="BE95" s="2">
        <v>1</v>
      </c>
      <c r="BF95" s="2">
        <v>3</v>
      </c>
      <c r="BG95" s="2">
        <v>0</v>
      </c>
      <c r="BH95" s="2">
        <v>0</v>
      </c>
      <c r="BI95" s="2">
        <v>10</v>
      </c>
      <c r="BJ95" s="2">
        <v>1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1</v>
      </c>
      <c r="BQ95" s="2">
        <v>25</v>
      </c>
      <c r="BR95" s="2">
        <v>6</v>
      </c>
      <c r="BS95" s="2">
        <v>0</v>
      </c>
      <c r="BT95" s="2">
        <v>0</v>
      </c>
      <c r="BU95" s="2">
        <v>8</v>
      </c>
      <c r="BV95" s="2">
        <v>0</v>
      </c>
      <c r="BW95" s="2">
        <v>11</v>
      </c>
      <c r="BX95" s="2">
        <v>11</v>
      </c>
      <c r="BY95" s="2">
        <v>0</v>
      </c>
      <c r="BZ95" s="2">
        <v>0</v>
      </c>
      <c r="CA95" s="2">
        <v>0</v>
      </c>
      <c r="CB95" s="2">
        <v>36</v>
      </c>
      <c r="CC95" s="2">
        <v>2</v>
      </c>
      <c r="CD95" s="2">
        <v>9</v>
      </c>
      <c r="CE95" s="2">
        <v>0</v>
      </c>
      <c r="CF95" s="2">
        <v>1</v>
      </c>
      <c r="CG95" s="2">
        <v>10</v>
      </c>
      <c r="CH95" s="2">
        <v>1</v>
      </c>
      <c r="CI95" s="2">
        <v>1</v>
      </c>
      <c r="CJ95" s="2">
        <v>1</v>
      </c>
      <c r="CK95" s="2">
        <v>4</v>
      </c>
      <c r="CL95" s="17">
        <v>17</v>
      </c>
      <c r="CM95" s="17">
        <v>0</v>
      </c>
      <c r="CN95" s="17">
        <v>20</v>
      </c>
      <c r="CO95" s="17">
        <v>3</v>
      </c>
      <c r="CP95" s="2">
        <v>0</v>
      </c>
      <c r="CQ95" s="2">
        <v>0</v>
      </c>
      <c r="CR95" s="2">
        <v>1</v>
      </c>
      <c r="CS95" s="2">
        <v>1</v>
      </c>
      <c r="CT95" s="2">
        <f t="shared" si="4"/>
        <v>913</v>
      </c>
      <c r="CU95" s="18">
        <f t="shared" si="5"/>
        <v>0.23060330674533613</v>
      </c>
      <c r="CV95" s="2" t="s">
        <v>569</v>
      </c>
      <c r="CW95" s="19" t="s">
        <v>570</v>
      </c>
      <c r="CX95" s="19" t="s">
        <v>570</v>
      </c>
      <c r="CY95" s="19" t="s">
        <v>277</v>
      </c>
      <c r="CZ95" s="19" t="s">
        <v>245</v>
      </c>
      <c r="DA95" s="19" t="s">
        <v>246</v>
      </c>
      <c r="DB95" s="19" t="s">
        <v>221</v>
      </c>
      <c r="DC95" s="19" t="s">
        <v>571</v>
      </c>
    </row>
    <row r="96" spans="1:107" x14ac:dyDescent="0.25">
      <c r="A96" s="2" t="s">
        <v>572</v>
      </c>
      <c r="B96" s="2">
        <v>0</v>
      </c>
      <c r="C96" s="2">
        <v>0</v>
      </c>
      <c r="D96" s="2">
        <v>1</v>
      </c>
      <c r="E96" s="2">
        <v>3</v>
      </c>
      <c r="F96" s="2">
        <v>0</v>
      </c>
      <c r="G96" s="2">
        <v>0</v>
      </c>
      <c r="H96" s="2">
        <v>1</v>
      </c>
      <c r="I96" s="2">
        <v>9</v>
      </c>
      <c r="J96" s="2">
        <v>1</v>
      </c>
      <c r="K96" s="2">
        <v>1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5</v>
      </c>
      <c r="S96" s="2">
        <v>0</v>
      </c>
      <c r="T96" s="2">
        <v>2</v>
      </c>
      <c r="U96" s="2">
        <v>19</v>
      </c>
      <c r="V96" s="2">
        <v>429</v>
      </c>
      <c r="W96" s="2">
        <v>6</v>
      </c>
      <c r="X96" s="2">
        <v>0</v>
      </c>
      <c r="Y96" s="2">
        <v>69</v>
      </c>
      <c r="Z96" s="2">
        <v>0</v>
      </c>
      <c r="AA96" s="2">
        <v>0</v>
      </c>
      <c r="AB96" s="2">
        <v>1</v>
      </c>
      <c r="AC96" s="2">
        <v>2</v>
      </c>
      <c r="AD96" s="17">
        <v>0</v>
      </c>
      <c r="AE96" s="17">
        <v>1</v>
      </c>
      <c r="AF96" s="17">
        <v>2</v>
      </c>
      <c r="AG96" s="17">
        <v>0</v>
      </c>
      <c r="AH96" s="2">
        <v>0</v>
      </c>
      <c r="AI96" s="2">
        <v>0</v>
      </c>
      <c r="AJ96" s="2">
        <v>0</v>
      </c>
      <c r="AK96" s="2">
        <v>0</v>
      </c>
      <c r="AL96" s="2">
        <v>4</v>
      </c>
      <c r="AM96" s="2">
        <v>0</v>
      </c>
      <c r="AN96" s="2">
        <v>1</v>
      </c>
      <c r="AO96" s="2">
        <v>0</v>
      </c>
      <c r="AP96" s="2">
        <v>0</v>
      </c>
      <c r="AQ96" s="2">
        <v>30</v>
      </c>
      <c r="AR96" s="2">
        <v>0</v>
      </c>
      <c r="AS96" s="2">
        <v>0</v>
      </c>
      <c r="AT96" s="2">
        <v>1</v>
      </c>
      <c r="AU96" s="2">
        <v>0</v>
      </c>
      <c r="AV96" s="2">
        <v>0</v>
      </c>
      <c r="AW96" s="2">
        <v>7</v>
      </c>
      <c r="AX96" s="2">
        <v>9</v>
      </c>
      <c r="AY96" s="2">
        <v>0</v>
      </c>
      <c r="AZ96" s="2">
        <v>12</v>
      </c>
      <c r="BA96" s="2">
        <v>0</v>
      </c>
      <c r="BB96" s="2">
        <v>0</v>
      </c>
      <c r="BC96" s="2">
        <v>0</v>
      </c>
      <c r="BD96" s="2">
        <v>1</v>
      </c>
      <c r="BE96" s="2">
        <v>0</v>
      </c>
      <c r="BF96" s="2">
        <v>49</v>
      </c>
      <c r="BG96" s="2">
        <v>3</v>
      </c>
      <c r="BH96" s="2">
        <v>0</v>
      </c>
      <c r="BI96" s="2">
        <v>7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2</v>
      </c>
      <c r="BQ96" s="2">
        <v>0</v>
      </c>
      <c r="BR96" s="2">
        <v>1</v>
      </c>
      <c r="BS96" s="2">
        <v>210</v>
      </c>
      <c r="BT96" s="2">
        <v>22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17">
        <v>0</v>
      </c>
      <c r="CM96" s="17">
        <v>0</v>
      </c>
      <c r="CN96" s="17">
        <v>0</v>
      </c>
      <c r="CO96" s="17">
        <v>0</v>
      </c>
      <c r="CP96" s="2">
        <v>0</v>
      </c>
      <c r="CQ96" s="2">
        <v>0</v>
      </c>
      <c r="CR96" s="2">
        <v>0</v>
      </c>
      <c r="CS96" s="2">
        <v>0</v>
      </c>
      <c r="CT96" s="2">
        <f t="shared" si="4"/>
        <v>911</v>
      </c>
      <c r="CU96" s="18">
        <f t="shared" si="5"/>
        <v>0.23009815163746028</v>
      </c>
      <c r="CV96" s="2" t="s">
        <v>573</v>
      </c>
      <c r="CW96" s="19" t="s">
        <v>356</v>
      </c>
      <c r="CX96" s="19" t="s">
        <v>356</v>
      </c>
      <c r="CY96" s="19" t="s">
        <v>357</v>
      </c>
      <c r="CZ96" s="19" t="s">
        <v>358</v>
      </c>
      <c r="DA96" s="19" t="s">
        <v>359</v>
      </c>
      <c r="DB96" s="19" t="s">
        <v>360</v>
      </c>
      <c r="DC96" s="19" t="s">
        <v>574</v>
      </c>
    </row>
    <row r="97" spans="1:107" x14ac:dyDescent="0.25">
      <c r="A97" s="2" t="s">
        <v>575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1</v>
      </c>
      <c r="T97" s="2">
        <v>1</v>
      </c>
      <c r="U97" s="2">
        <v>2</v>
      </c>
      <c r="V97" s="2">
        <v>0</v>
      </c>
      <c r="W97" s="2">
        <v>0</v>
      </c>
      <c r="X97" s="2">
        <v>0</v>
      </c>
      <c r="Y97" s="2">
        <v>15</v>
      </c>
      <c r="Z97" s="2">
        <v>1</v>
      </c>
      <c r="AA97" s="2">
        <v>0</v>
      </c>
      <c r="AB97" s="2">
        <v>0</v>
      </c>
      <c r="AC97" s="2">
        <v>0</v>
      </c>
      <c r="AD97" s="17">
        <v>1</v>
      </c>
      <c r="AE97" s="17">
        <v>2</v>
      </c>
      <c r="AF97" s="17">
        <v>1</v>
      </c>
      <c r="AG97" s="17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24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41</v>
      </c>
      <c r="BH97" s="2">
        <v>6</v>
      </c>
      <c r="BI97" s="2">
        <v>0</v>
      </c>
      <c r="BJ97" s="2">
        <v>0</v>
      </c>
      <c r="BK97" s="2">
        <v>1</v>
      </c>
      <c r="BL97" s="2">
        <v>23</v>
      </c>
      <c r="BM97" s="2">
        <v>416</v>
      </c>
      <c r="BN97" s="2">
        <v>1</v>
      </c>
      <c r="BO97" s="2">
        <v>1</v>
      </c>
      <c r="BP97" s="2">
        <v>0</v>
      </c>
      <c r="BQ97" s="2">
        <v>1</v>
      </c>
      <c r="BR97" s="2">
        <v>0</v>
      </c>
      <c r="BS97" s="2">
        <v>337</v>
      </c>
      <c r="BT97" s="2">
        <v>0</v>
      </c>
      <c r="BU97" s="2">
        <v>1</v>
      </c>
      <c r="BV97" s="2">
        <v>0</v>
      </c>
      <c r="BW97" s="2">
        <v>1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1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17">
        <v>0</v>
      </c>
      <c r="CM97" s="17">
        <v>0</v>
      </c>
      <c r="CN97" s="17">
        <v>0</v>
      </c>
      <c r="CO97" s="17">
        <v>0</v>
      </c>
      <c r="CP97" s="2">
        <v>0</v>
      </c>
      <c r="CQ97" s="2">
        <v>0</v>
      </c>
      <c r="CR97" s="2">
        <v>0</v>
      </c>
      <c r="CS97" s="2">
        <v>0</v>
      </c>
      <c r="CT97" s="2">
        <f t="shared" si="4"/>
        <v>878</v>
      </c>
      <c r="CU97" s="18">
        <f t="shared" si="5"/>
        <v>0.22176309235750835</v>
      </c>
      <c r="CV97" s="2"/>
      <c r="CW97" s="19" t="s">
        <v>576</v>
      </c>
      <c r="CX97" s="19" t="s">
        <v>576</v>
      </c>
      <c r="CY97" s="19" t="s">
        <v>329</v>
      </c>
      <c r="CZ97" s="19" t="s">
        <v>245</v>
      </c>
      <c r="DA97" s="19" t="s">
        <v>246</v>
      </c>
      <c r="DB97" s="19" t="s">
        <v>221</v>
      </c>
      <c r="DC97" s="19" t="s">
        <v>577</v>
      </c>
    </row>
    <row r="98" spans="1:107" x14ac:dyDescent="0.25">
      <c r="A98" s="2" t="s">
        <v>578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17">
        <v>0</v>
      </c>
      <c r="AE98" s="17">
        <v>0</v>
      </c>
      <c r="AF98" s="17">
        <v>0</v>
      </c>
      <c r="AG98" s="17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3</v>
      </c>
      <c r="AT98" s="2">
        <v>1</v>
      </c>
      <c r="AU98" s="2">
        <v>0</v>
      </c>
      <c r="AV98" s="2">
        <v>63</v>
      </c>
      <c r="AW98" s="2">
        <v>473</v>
      </c>
      <c r="AX98" s="2">
        <v>293</v>
      </c>
      <c r="AY98" s="2">
        <v>42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17">
        <v>0</v>
      </c>
      <c r="CM98" s="17">
        <v>0</v>
      </c>
      <c r="CN98" s="17">
        <v>0</v>
      </c>
      <c r="CO98" s="17">
        <v>0</v>
      </c>
      <c r="CP98" s="2">
        <v>0</v>
      </c>
      <c r="CQ98" s="2">
        <v>0</v>
      </c>
      <c r="CR98" s="2">
        <v>0</v>
      </c>
      <c r="CS98" s="2">
        <v>0</v>
      </c>
      <c r="CT98" s="2">
        <f t="shared" si="4"/>
        <v>875</v>
      </c>
      <c r="CU98" s="18">
        <f t="shared" si="5"/>
        <v>0.22100535969569457</v>
      </c>
      <c r="CV98" s="2"/>
      <c r="CW98" s="19" t="s">
        <v>579</v>
      </c>
      <c r="CX98" s="19" t="s">
        <v>217</v>
      </c>
      <c r="CY98" s="19" t="s">
        <v>218</v>
      </c>
      <c r="CZ98" s="19" t="s">
        <v>219</v>
      </c>
      <c r="DA98" s="19" t="s">
        <v>220</v>
      </c>
      <c r="DB98" s="19" t="s">
        <v>221</v>
      </c>
      <c r="DC98" s="19" t="s">
        <v>580</v>
      </c>
    </row>
    <row r="99" spans="1:107" x14ac:dyDescent="0.25">
      <c r="A99" s="2" t="s">
        <v>581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3</v>
      </c>
      <c r="U99" s="2">
        <v>0</v>
      </c>
      <c r="V99" s="2">
        <v>0</v>
      </c>
      <c r="W99" s="2">
        <v>0</v>
      </c>
      <c r="X99" s="2">
        <v>1</v>
      </c>
      <c r="Y99" s="2">
        <v>39</v>
      </c>
      <c r="Z99" s="2">
        <v>1</v>
      </c>
      <c r="AA99" s="2">
        <v>0</v>
      </c>
      <c r="AB99" s="2">
        <v>0</v>
      </c>
      <c r="AC99" s="2">
        <v>0</v>
      </c>
      <c r="AD99" s="17">
        <v>0</v>
      </c>
      <c r="AE99" s="17">
        <v>0</v>
      </c>
      <c r="AF99" s="17">
        <v>0</v>
      </c>
      <c r="AG99" s="17">
        <v>0</v>
      </c>
      <c r="AH99" s="2">
        <v>0</v>
      </c>
      <c r="AI99" s="2">
        <v>0</v>
      </c>
      <c r="AJ99" s="2">
        <v>1</v>
      </c>
      <c r="AK99" s="2">
        <v>1</v>
      </c>
      <c r="AL99" s="2">
        <v>0</v>
      </c>
      <c r="AM99" s="2">
        <v>0</v>
      </c>
      <c r="AN99" s="2">
        <v>0</v>
      </c>
      <c r="AO99" s="2">
        <v>332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2</v>
      </c>
      <c r="BJ99" s="2">
        <v>9</v>
      </c>
      <c r="BK99" s="2">
        <v>0</v>
      </c>
      <c r="BL99" s="2">
        <v>0</v>
      </c>
      <c r="BM99" s="2">
        <v>0</v>
      </c>
      <c r="BN99" s="2">
        <v>0</v>
      </c>
      <c r="BO99" s="2">
        <v>1</v>
      </c>
      <c r="BP99" s="2">
        <v>0</v>
      </c>
      <c r="BQ99" s="2">
        <v>0</v>
      </c>
      <c r="BR99" s="2">
        <v>1</v>
      </c>
      <c r="BS99" s="2">
        <v>478</v>
      </c>
      <c r="BT99" s="2">
        <v>1</v>
      </c>
      <c r="BU99" s="2">
        <v>0</v>
      </c>
      <c r="BV99" s="2">
        <v>0</v>
      </c>
      <c r="BW99" s="2">
        <v>1</v>
      </c>
      <c r="BX99" s="2">
        <v>0</v>
      </c>
      <c r="BY99" s="2">
        <v>0</v>
      </c>
      <c r="BZ99" s="2">
        <v>0</v>
      </c>
      <c r="CA99" s="2">
        <v>0</v>
      </c>
      <c r="CB99" s="2">
        <v>1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17">
        <v>0</v>
      </c>
      <c r="CM99" s="17">
        <v>0</v>
      </c>
      <c r="CN99" s="17">
        <v>0</v>
      </c>
      <c r="CO99" s="17">
        <v>0</v>
      </c>
      <c r="CP99" s="2">
        <v>0</v>
      </c>
      <c r="CQ99" s="2">
        <v>0</v>
      </c>
      <c r="CR99" s="2">
        <v>0</v>
      </c>
      <c r="CS99" s="2">
        <v>0</v>
      </c>
      <c r="CT99" s="2">
        <f t="shared" si="4"/>
        <v>872</v>
      </c>
      <c r="CU99" s="18">
        <f t="shared" si="5"/>
        <v>0.22024762703388073</v>
      </c>
      <c r="CV99" s="2"/>
      <c r="CW99" s="19" t="s">
        <v>582</v>
      </c>
      <c r="CX99" s="19" t="s">
        <v>328</v>
      </c>
      <c r="CY99" s="19" t="s">
        <v>329</v>
      </c>
      <c r="CZ99" s="19" t="s">
        <v>245</v>
      </c>
      <c r="DA99" s="19" t="s">
        <v>246</v>
      </c>
      <c r="DB99" s="19" t="s">
        <v>221</v>
      </c>
      <c r="DC99" s="19" t="s">
        <v>583</v>
      </c>
    </row>
    <row r="100" spans="1:107" x14ac:dyDescent="0.25">
      <c r="A100" s="2" t="s">
        <v>584</v>
      </c>
      <c r="B100" s="2">
        <v>37</v>
      </c>
      <c r="C100" s="2">
        <v>5</v>
      </c>
      <c r="D100" s="2">
        <v>12</v>
      </c>
      <c r="E100" s="2">
        <v>0</v>
      </c>
      <c r="F100" s="2">
        <v>11</v>
      </c>
      <c r="G100" s="2">
        <v>9</v>
      </c>
      <c r="H100" s="2">
        <v>4</v>
      </c>
      <c r="I100" s="2">
        <v>0</v>
      </c>
      <c r="J100" s="2">
        <v>0</v>
      </c>
      <c r="K100" s="2">
        <v>28</v>
      </c>
      <c r="L100" s="2">
        <v>0</v>
      </c>
      <c r="M100" s="2">
        <v>19</v>
      </c>
      <c r="N100" s="2">
        <v>0</v>
      </c>
      <c r="O100" s="2">
        <v>1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3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17">
        <v>0</v>
      </c>
      <c r="AE100" s="17">
        <v>16</v>
      </c>
      <c r="AF100" s="17">
        <v>0</v>
      </c>
      <c r="AG100" s="17">
        <v>6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1</v>
      </c>
      <c r="BD100" s="2">
        <v>0</v>
      </c>
      <c r="BE100" s="2">
        <v>0</v>
      </c>
      <c r="BF100" s="2">
        <v>16</v>
      </c>
      <c r="BG100" s="2">
        <v>7</v>
      </c>
      <c r="BH100" s="2">
        <v>1</v>
      </c>
      <c r="BI100" s="2">
        <v>2</v>
      </c>
      <c r="BJ100" s="2">
        <v>12</v>
      </c>
      <c r="BK100" s="2">
        <v>22</v>
      </c>
      <c r="BL100" s="2">
        <v>0</v>
      </c>
      <c r="BM100" s="2">
        <v>0</v>
      </c>
      <c r="BN100" s="2">
        <v>209</v>
      </c>
      <c r="BO100" s="2">
        <v>0</v>
      </c>
      <c r="BP100" s="2">
        <v>0</v>
      </c>
      <c r="BQ100" s="2">
        <v>1</v>
      </c>
      <c r="BR100" s="2">
        <v>0</v>
      </c>
      <c r="BS100" s="2">
        <v>0</v>
      </c>
      <c r="BT100" s="2">
        <v>0</v>
      </c>
      <c r="BU100" s="2">
        <v>42</v>
      </c>
      <c r="BV100" s="2">
        <v>96</v>
      </c>
      <c r="BW100" s="2">
        <v>30</v>
      </c>
      <c r="BX100" s="2">
        <v>2</v>
      </c>
      <c r="BY100" s="2">
        <v>0</v>
      </c>
      <c r="BZ100" s="2">
        <v>0</v>
      </c>
      <c r="CA100" s="2">
        <v>1</v>
      </c>
      <c r="CB100" s="2">
        <v>6</v>
      </c>
      <c r="CC100" s="2">
        <v>85</v>
      </c>
      <c r="CD100" s="2">
        <v>5</v>
      </c>
      <c r="CE100" s="2">
        <v>0</v>
      </c>
      <c r="CF100" s="2">
        <v>0</v>
      </c>
      <c r="CG100" s="2">
        <v>0</v>
      </c>
      <c r="CH100" s="2">
        <v>1</v>
      </c>
      <c r="CI100" s="2">
        <v>49</v>
      </c>
      <c r="CJ100" s="2">
        <v>105</v>
      </c>
      <c r="CK100" s="2">
        <v>5</v>
      </c>
      <c r="CL100" s="17">
        <v>0</v>
      </c>
      <c r="CM100" s="17">
        <v>0</v>
      </c>
      <c r="CN100" s="17">
        <v>0</v>
      </c>
      <c r="CO100" s="17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f t="shared" si="4"/>
        <v>849</v>
      </c>
      <c r="CU100" s="18">
        <f t="shared" si="5"/>
        <v>0.21443834329330824</v>
      </c>
      <c r="CV100" s="2" t="s">
        <v>585</v>
      </c>
      <c r="CW100" s="19" t="s">
        <v>307</v>
      </c>
      <c r="CX100" s="19" t="s">
        <v>307</v>
      </c>
      <c r="CY100" s="19" t="s">
        <v>218</v>
      </c>
      <c r="CZ100" s="19" t="s">
        <v>219</v>
      </c>
      <c r="DA100" s="19" t="s">
        <v>220</v>
      </c>
      <c r="DB100" s="19" t="s">
        <v>221</v>
      </c>
      <c r="DC100" s="19" t="s">
        <v>586</v>
      </c>
    </row>
    <row r="101" spans="1:107" x14ac:dyDescent="0.25">
      <c r="A101" s="2" t="s">
        <v>587</v>
      </c>
      <c r="B101" s="2">
        <v>17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21</v>
      </c>
      <c r="I101" s="2">
        <v>0</v>
      </c>
      <c r="J101" s="2">
        <v>0</v>
      </c>
      <c r="K101" s="2">
        <v>5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7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17">
        <v>82</v>
      </c>
      <c r="AE101" s="17">
        <v>33</v>
      </c>
      <c r="AF101" s="17">
        <v>0</v>
      </c>
      <c r="AG101" s="17">
        <v>79</v>
      </c>
      <c r="AH101" s="2">
        <v>0</v>
      </c>
      <c r="AI101" s="2">
        <v>0</v>
      </c>
      <c r="AJ101" s="2">
        <v>0</v>
      </c>
      <c r="AK101" s="2">
        <v>0</v>
      </c>
      <c r="AL101" s="2">
        <v>6</v>
      </c>
      <c r="AM101" s="2">
        <v>0</v>
      </c>
      <c r="AN101" s="2">
        <v>22</v>
      </c>
      <c r="AO101" s="2">
        <v>0</v>
      </c>
      <c r="AP101" s="2">
        <v>0</v>
      </c>
      <c r="AQ101" s="2">
        <v>0</v>
      </c>
      <c r="AR101" s="2">
        <v>1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221</v>
      </c>
      <c r="BD101" s="2">
        <v>102</v>
      </c>
      <c r="BE101" s="2">
        <v>44</v>
      </c>
      <c r="BF101" s="2">
        <v>0</v>
      </c>
      <c r="BG101" s="2">
        <v>0</v>
      </c>
      <c r="BH101" s="2">
        <v>0</v>
      </c>
      <c r="BI101" s="2">
        <v>4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21</v>
      </c>
      <c r="CI101" s="2">
        <v>11</v>
      </c>
      <c r="CJ101" s="2">
        <v>4</v>
      </c>
      <c r="CK101" s="2">
        <v>54</v>
      </c>
      <c r="CL101" s="17">
        <v>0</v>
      </c>
      <c r="CM101" s="17">
        <v>0</v>
      </c>
      <c r="CN101" s="17">
        <v>1</v>
      </c>
      <c r="CO101" s="17">
        <v>0</v>
      </c>
      <c r="CP101" s="2">
        <v>21</v>
      </c>
      <c r="CQ101" s="2">
        <v>17</v>
      </c>
      <c r="CR101" s="2">
        <v>9</v>
      </c>
      <c r="CS101" s="2">
        <v>56</v>
      </c>
      <c r="CT101" s="2">
        <f t="shared" si="4"/>
        <v>838</v>
      </c>
      <c r="CU101" s="18">
        <f t="shared" si="5"/>
        <v>0.21165999019999091</v>
      </c>
      <c r="CV101" s="2"/>
      <c r="CW101" s="19" t="s">
        <v>397</v>
      </c>
      <c r="CX101" s="19" t="s">
        <v>397</v>
      </c>
      <c r="CY101" s="19" t="s">
        <v>244</v>
      </c>
      <c r="CZ101" s="19" t="s">
        <v>245</v>
      </c>
      <c r="DA101" s="19" t="s">
        <v>246</v>
      </c>
      <c r="DB101" s="19" t="s">
        <v>221</v>
      </c>
      <c r="DC101" s="19" t="s">
        <v>588</v>
      </c>
    </row>
    <row r="102" spans="1:107" x14ac:dyDescent="0.25">
      <c r="A102" s="2" t="s">
        <v>589</v>
      </c>
      <c r="B102" s="2">
        <v>9</v>
      </c>
      <c r="C102" s="2">
        <v>1</v>
      </c>
      <c r="D102" s="2">
        <v>3</v>
      </c>
      <c r="E102" s="2">
        <v>9</v>
      </c>
      <c r="F102" s="2">
        <v>0</v>
      </c>
      <c r="G102" s="2">
        <v>0</v>
      </c>
      <c r="H102" s="2">
        <v>5</v>
      </c>
      <c r="I102" s="2">
        <v>2</v>
      </c>
      <c r="J102" s="2">
        <v>2</v>
      </c>
      <c r="K102" s="2">
        <v>0</v>
      </c>
      <c r="L102" s="2">
        <v>1</v>
      </c>
      <c r="M102" s="2">
        <v>1</v>
      </c>
      <c r="N102" s="2">
        <v>0</v>
      </c>
      <c r="O102" s="2">
        <v>0</v>
      </c>
      <c r="P102" s="2">
        <v>3</v>
      </c>
      <c r="Q102" s="2">
        <v>0</v>
      </c>
      <c r="R102" s="2">
        <v>44</v>
      </c>
      <c r="S102" s="2">
        <v>155</v>
      </c>
      <c r="T102" s="2">
        <v>14</v>
      </c>
      <c r="U102" s="2">
        <v>6</v>
      </c>
      <c r="V102" s="2">
        <v>21</v>
      </c>
      <c r="W102" s="2">
        <v>102</v>
      </c>
      <c r="X102" s="2">
        <v>0</v>
      </c>
      <c r="Y102" s="2">
        <v>0</v>
      </c>
      <c r="Z102" s="2">
        <v>0</v>
      </c>
      <c r="AA102" s="2">
        <v>0</v>
      </c>
      <c r="AB102" s="2">
        <v>18</v>
      </c>
      <c r="AC102" s="2">
        <v>3</v>
      </c>
      <c r="AD102" s="17">
        <v>0</v>
      </c>
      <c r="AE102" s="17">
        <v>1</v>
      </c>
      <c r="AF102" s="17">
        <v>0</v>
      </c>
      <c r="AG102" s="17">
        <v>0</v>
      </c>
      <c r="AH102" s="2">
        <v>0</v>
      </c>
      <c r="AI102" s="2">
        <v>0</v>
      </c>
      <c r="AJ102" s="2">
        <v>10</v>
      </c>
      <c r="AK102" s="2">
        <v>27</v>
      </c>
      <c r="AL102" s="2">
        <v>4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31</v>
      </c>
      <c r="AS102" s="2">
        <v>13</v>
      </c>
      <c r="AT102" s="2">
        <v>7</v>
      </c>
      <c r="AU102" s="2">
        <v>5</v>
      </c>
      <c r="AV102" s="2">
        <v>0</v>
      </c>
      <c r="AW102" s="2">
        <v>96</v>
      </c>
      <c r="AX102" s="2">
        <v>6</v>
      </c>
      <c r="AY102" s="2">
        <v>0</v>
      </c>
      <c r="AZ102" s="2">
        <v>0</v>
      </c>
      <c r="BA102" s="2">
        <v>20</v>
      </c>
      <c r="BB102" s="2">
        <v>1</v>
      </c>
      <c r="BC102" s="2">
        <v>2</v>
      </c>
      <c r="BD102" s="2">
        <v>0</v>
      </c>
      <c r="BE102" s="2">
        <v>12</v>
      </c>
      <c r="BF102" s="2">
        <v>16</v>
      </c>
      <c r="BG102" s="2">
        <v>69</v>
      </c>
      <c r="BH102" s="2">
        <v>0</v>
      </c>
      <c r="BI102" s="2">
        <v>3</v>
      </c>
      <c r="BJ102" s="2">
        <v>1</v>
      </c>
      <c r="BK102" s="2">
        <v>0</v>
      </c>
      <c r="BL102" s="2">
        <v>0</v>
      </c>
      <c r="BM102" s="2">
        <v>0</v>
      </c>
      <c r="BN102" s="2">
        <v>0</v>
      </c>
      <c r="BO102" s="2">
        <v>2</v>
      </c>
      <c r="BP102" s="2">
        <v>21</v>
      </c>
      <c r="BQ102" s="2">
        <v>10</v>
      </c>
      <c r="BR102" s="2">
        <v>3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25</v>
      </c>
      <c r="CC102" s="2">
        <v>2</v>
      </c>
      <c r="CD102" s="2">
        <v>15</v>
      </c>
      <c r="CE102" s="2">
        <v>0</v>
      </c>
      <c r="CF102" s="2">
        <v>0</v>
      </c>
      <c r="CG102" s="2">
        <v>1</v>
      </c>
      <c r="CH102" s="2">
        <v>1</v>
      </c>
      <c r="CI102" s="2">
        <v>0</v>
      </c>
      <c r="CJ102" s="2">
        <v>0</v>
      </c>
      <c r="CK102" s="2">
        <v>0</v>
      </c>
      <c r="CL102" s="17">
        <v>0</v>
      </c>
      <c r="CM102" s="17">
        <v>0</v>
      </c>
      <c r="CN102" s="17">
        <v>0</v>
      </c>
      <c r="CO102" s="17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f t="shared" si="4"/>
        <v>803</v>
      </c>
      <c r="CU102" s="18">
        <f t="shared" si="5"/>
        <v>0.20281977581216312</v>
      </c>
      <c r="CV102" s="17"/>
      <c r="CW102" s="19" t="s">
        <v>590</v>
      </c>
      <c r="CX102" s="19" t="s">
        <v>591</v>
      </c>
      <c r="CY102" s="19" t="s">
        <v>271</v>
      </c>
      <c r="CZ102" s="19" t="s">
        <v>245</v>
      </c>
      <c r="DA102" s="19" t="s">
        <v>246</v>
      </c>
      <c r="DB102" s="19" t="s">
        <v>221</v>
      </c>
      <c r="DC102" s="19" t="s">
        <v>592</v>
      </c>
    </row>
    <row r="103" spans="1:107" x14ac:dyDescent="0.25">
      <c r="A103" s="2" t="s">
        <v>593</v>
      </c>
      <c r="B103" s="2">
        <v>0</v>
      </c>
      <c r="C103" s="2">
        <v>0</v>
      </c>
      <c r="D103" s="2">
        <v>8</v>
      </c>
      <c r="E103" s="2">
        <v>6</v>
      </c>
      <c r="F103" s="2">
        <v>0</v>
      </c>
      <c r="G103" s="2">
        <v>5</v>
      </c>
      <c r="H103" s="2">
        <v>3</v>
      </c>
      <c r="I103" s="2">
        <v>1</v>
      </c>
      <c r="J103" s="2">
        <v>13</v>
      </c>
      <c r="K103" s="2">
        <v>0</v>
      </c>
      <c r="L103" s="2">
        <v>0</v>
      </c>
      <c r="M103" s="2">
        <v>4</v>
      </c>
      <c r="N103" s="2">
        <v>0</v>
      </c>
      <c r="O103" s="2">
        <v>15</v>
      </c>
      <c r="P103" s="2">
        <v>33</v>
      </c>
      <c r="Q103" s="2">
        <v>3</v>
      </c>
      <c r="R103" s="2">
        <v>1</v>
      </c>
      <c r="S103" s="2">
        <v>0</v>
      </c>
      <c r="T103" s="2">
        <v>0</v>
      </c>
      <c r="U103" s="2">
        <v>13</v>
      </c>
      <c r="V103" s="2">
        <v>0</v>
      </c>
      <c r="W103" s="2">
        <v>6</v>
      </c>
      <c r="X103" s="2">
        <v>0</v>
      </c>
      <c r="Y103" s="2">
        <v>0</v>
      </c>
      <c r="Z103" s="2">
        <v>24</v>
      </c>
      <c r="AA103" s="2">
        <v>0</v>
      </c>
      <c r="AB103" s="2">
        <v>0</v>
      </c>
      <c r="AC103" s="2">
        <v>0</v>
      </c>
      <c r="AD103" s="17">
        <v>0</v>
      </c>
      <c r="AE103" s="17">
        <v>0</v>
      </c>
      <c r="AF103" s="17">
        <v>2</v>
      </c>
      <c r="AG103" s="17">
        <v>3</v>
      </c>
      <c r="AH103" s="2">
        <v>0</v>
      </c>
      <c r="AI103" s="2">
        <v>1</v>
      </c>
      <c r="AJ103" s="2">
        <v>0</v>
      </c>
      <c r="AK103" s="2">
        <v>129</v>
      </c>
      <c r="AL103" s="2">
        <v>11</v>
      </c>
      <c r="AM103" s="2">
        <v>0</v>
      </c>
      <c r="AN103" s="2">
        <v>0</v>
      </c>
      <c r="AO103" s="2">
        <v>5</v>
      </c>
      <c r="AP103" s="2">
        <v>0</v>
      </c>
      <c r="AQ103" s="2">
        <v>0</v>
      </c>
      <c r="AR103" s="2">
        <v>0</v>
      </c>
      <c r="AS103" s="2">
        <v>26</v>
      </c>
      <c r="AT103" s="2">
        <v>1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13</v>
      </c>
      <c r="BE103" s="2">
        <v>0</v>
      </c>
      <c r="BF103" s="2">
        <v>9</v>
      </c>
      <c r="BG103" s="2">
        <v>0</v>
      </c>
      <c r="BH103" s="2">
        <v>0</v>
      </c>
      <c r="BI103" s="2">
        <v>7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1</v>
      </c>
      <c r="BV103" s="2">
        <v>0</v>
      </c>
      <c r="BW103" s="2">
        <v>2</v>
      </c>
      <c r="BX103" s="2">
        <v>0</v>
      </c>
      <c r="BY103" s="2">
        <v>0</v>
      </c>
      <c r="BZ103" s="2">
        <v>0</v>
      </c>
      <c r="CA103" s="2">
        <v>3</v>
      </c>
      <c r="CB103" s="2">
        <v>7</v>
      </c>
      <c r="CC103" s="2">
        <v>356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17">
        <v>0</v>
      </c>
      <c r="CM103" s="17">
        <v>0</v>
      </c>
      <c r="CN103" s="17">
        <v>0</v>
      </c>
      <c r="CO103" s="17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f t="shared" si="4"/>
        <v>711</v>
      </c>
      <c r="CU103" s="18">
        <f t="shared" si="5"/>
        <v>0.17958264084987297</v>
      </c>
      <c r="CV103" s="2" t="s">
        <v>594</v>
      </c>
      <c r="CW103" s="19" t="s">
        <v>509</v>
      </c>
      <c r="CX103" s="19" t="s">
        <v>509</v>
      </c>
      <c r="CY103" s="19" t="s">
        <v>218</v>
      </c>
      <c r="CZ103" s="19" t="s">
        <v>219</v>
      </c>
      <c r="DA103" s="19" t="s">
        <v>220</v>
      </c>
      <c r="DB103" s="19" t="s">
        <v>221</v>
      </c>
      <c r="DC103" s="19" t="s">
        <v>595</v>
      </c>
    </row>
    <row r="104" spans="1:107" x14ac:dyDescent="0.25">
      <c r="A104" s="2" t="s">
        <v>596</v>
      </c>
      <c r="B104" s="2">
        <v>0</v>
      </c>
      <c r="C104" s="2">
        <v>0</v>
      </c>
      <c r="D104" s="2">
        <v>5</v>
      </c>
      <c r="E104" s="2">
        <v>13</v>
      </c>
      <c r="F104" s="2">
        <v>0</v>
      </c>
      <c r="G104" s="2">
        <v>61</v>
      </c>
      <c r="H104" s="2">
        <v>1</v>
      </c>
      <c r="I104" s="2">
        <v>1</v>
      </c>
      <c r="J104" s="2">
        <v>70</v>
      </c>
      <c r="K104" s="2">
        <v>3</v>
      </c>
      <c r="L104" s="2">
        <v>0</v>
      </c>
      <c r="M104" s="2">
        <v>22</v>
      </c>
      <c r="N104" s="2">
        <v>0</v>
      </c>
      <c r="O104" s="2">
        <v>9</v>
      </c>
      <c r="P104" s="2">
        <v>1</v>
      </c>
      <c r="Q104" s="2">
        <v>11</v>
      </c>
      <c r="R104" s="2">
        <v>5</v>
      </c>
      <c r="S104" s="2">
        <v>1</v>
      </c>
      <c r="T104" s="2">
        <v>4</v>
      </c>
      <c r="U104" s="2">
        <v>19</v>
      </c>
      <c r="V104" s="2">
        <v>2</v>
      </c>
      <c r="W104" s="2">
        <v>9</v>
      </c>
      <c r="X104" s="2">
        <v>71</v>
      </c>
      <c r="Y104" s="2">
        <v>0</v>
      </c>
      <c r="Z104" s="2">
        <v>1</v>
      </c>
      <c r="AA104" s="2">
        <v>133</v>
      </c>
      <c r="AB104" s="2">
        <v>12</v>
      </c>
      <c r="AC104" s="2">
        <v>10</v>
      </c>
      <c r="AD104" s="17">
        <v>0</v>
      </c>
      <c r="AE104" s="17">
        <v>0</v>
      </c>
      <c r="AF104" s="17">
        <v>0</v>
      </c>
      <c r="AG104" s="17">
        <v>13</v>
      </c>
      <c r="AH104" s="2">
        <v>0</v>
      </c>
      <c r="AI104" s="2">
        <v>1</v>
      </c>
      <c r="AJ104" s="2">
        <v>6</v>
      </c>
      <c r="AK104" s="2">
        <v>2</v>
      </c>
      <c r="AL104" s="2">
        <v>14</v>
      </c>
      <c r="AM104" s="2">
        <v>6</v>
      </c>
      <c r="AN104" s="2">
        <v>1</v>
      </c>
      <c r="AO104" s="2">
        <v>0</v>
      </c>
      <c r="AP104" s="2">
        <v>5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1</v>
      </c>
      <c r="AZ104" s="2">
        <v>0</v>
      </c>
      <c r="BA104" s="2">
        <v>0</v>
      </c>
      <c r="BB104" s="2">
        <v>0</v>
      </c>
      <c r="BC104" s="2">
        <v>0</v>
      </c>
      <c r="BD104" s="2">
        <v>6</v>
      </c>
      <c r="BE104" s="2">
        <v>0</v>
      </c>
      <c r="BF104" s="2">
        <v>2</v>
      </c>
      <c r="BG104" s="2">
        <v>0</v>
      </c>
      <c r="BH104" s="2">
        <v>0</v>
      </c>
      <c r="BI104" s="2">
        <v>2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1</v>
      </c>
      <c r="BZ104" s="2">
        <v>0</v>
      </c>
      <c r="CA104" s="2">
        <v>0</v>
      </c>
      <c r="CB104" s="2">
        <v>83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3</v>
      </c>
      <c r="CI104" s="2">
        <v>0</v>
      </c>
      <c r="CJ104" s="2">
        <v>0</v>
      </c>
      <c r="CK104" s="2">
        <v>1</v>
      </c>
      <c r="CL104" s="17">
        <v>0</v>
      </c>
      <c r="CM104" s="17">
        <v>0</v>
      </c>
      <c r="CN104" s="17">
        <v>16</v>
      </c>
      <c r="CO104" s="17">
        <v>16</v>
      </c>
      <c r="CP104" s="2">
        <v>15</v>
      </c>
      <c r="CQ104" s="2">
        <v>0</v>
      </c>
      <c r="CR104" s="2">
        <v>2</v>
      </c>
      <c r="CS104" s="2">
        <v>3</v>
      </c>
      <c r="CT104" s="2">
        <f t="shared" si="4"/>
        <v>663</v>
      </c>
      <c r="CU104" s="18">
        <f t="shared" si="5"/>
        <v>0.16745891826085199</v>
      </c>
      <c r="CV104" s="2"/>
      <c r="CW104" s="19" t="s">
        <v>597</v>
      </c>
      <c r="CX104" s="19" t="s">
        <v>598</v>
      </c>
      <c r="CY104" s="19" t="s">
        <v>277</v>
      </c>
      <c r="CZ104" s="19" t="s">
        <v>245</v>
      </c>
      <c r="DA104" s="19" t="s">
        <v>246</v>
      </c>
      <c r="DB104" s="19" t="s">
        <v>221</v>
      </c>
      <c r="DC104" s="19" t="s">
        <v>599</v>
      </c>
    </row>
    <row r="105" spans="1:107" x14ac:dyDescent="0.25">
      <c r="A105" s="2" t="s">
        <v>600</v>
      </c>
      <c r="B105" s="2">
        <v>0</v>
      </c>
      <c r="C105" s="2">
        <v>0</v>
      </c>
      <c r="D105" s="2">
        <v>1</v>
      </c>
      <c r="E105" s="2">
        <v>0</v>
      </c>
      <c r="F105" s="2">
        <v>0</v>
      </c>
      <c r="G105" s="2">
        <v>2</v>
      </c>
      <c r="H105" s="2">
        <v>0</v>
      </c>
      <c r="I105" s="2">
        <v>0</v>
      </c>
      <c r="J105" s="2">
        <v>0</v>
      </c>
      <c r="K105" s="2">
        <v>0</v>
      </c>
      <c r="L105" s="2">
        <v>1</v>
      </c>
      <c r="M105" s="2">
        <v>0</v>
      </c>
      <c r="N105" s="2">
        <v>0</v>
      </c>
      <c r="O105" s="2">
        <v>13</v>
      </c>
      <c r="P105" s="2">
        <v>0</v>
      </c>
      <c r="Q105" s="2">
        <v>1</v>
      </c>
      <c r="R105" s="2">
        <v>3</v>
      </c>
      <c r="S105" s="2">
        <v>18</v>
      </c>
      <c r="T105" s="2">
        <v>5</v>
      </c>
      <c r="U105" s="2">
        <v>2</v>
      </c>
      <c r="V105" s="2">
        <v>29</v>
      </c>
      <c r="W105" s="2">
        <v>9</v>
      </c>
      <c r="X105" s="2">
        <v>0</v>
      </c>
      <c r="Y105" s="2">
        <v>0</v>
      </c>
      <c r="Z105" s="2">
        <v>55</v>
      </c>
      <c r="AA105" s="2">
        <v>17</v>
      </c>
      <c r="AB105" s="2">
        <v>0</v>
      </c>
      <c r="AC105" s="2">
        <v>0</v>
      </c>
      <c r="AD105" s="17">
        <v>0</v>
      </c>
      <c r="AE105" s="17">
        <v>12</v>
      </c>
      <c r="AF105" s="17">
        <v>75</v>
      </c>
      <c r="AG105" s="17">
        <v>0</v>
      </c>
      <c r="AH105" s="2">
        <v>1</v>
      </c>
      <c r="AI105" s="2">
        <v>1</v>
      </c>
      <c r="AJ105" s="2">
        <v>2</v>
      </c>
      <c r="AK105" s="2">
        <v>79</v>
      </c>
      <c r="AL105" s="2">
        <v>3</v>
      </c>
      <c r="AM105" s="2">
        <v>0</v>
      </c>
      <c r="AN105" s="2">
        <v>1</v>
      </c>
      <c r="AO105" s="2">
        <v>0</v>
      </c>
      <c r="AP105" s="2">
        <v>0</v>
      </c>
      <c r="AQ105" s="2">
        <v>0</v>
      </c>
      <c r="AR105" s="2">
        <v>1</v>
      </c>
      <c r="AS105" s="2">
        <v>2</v>
      </c>
      <c r="AT105" s="2">
        <v>5</v>
      </c>
      <c r="AU105" s="2">
        <v>2</v>
      </c>
      <c r="AV105" s="2">
        <v>0</v>
      </c>
      <c r="AW105" s="2">
        <v>6</v>
      </c>
      <c r="AX105" s="2">
        <v>3</v>
      </c>
      <c r="AY105" s="2">
        <v>1</v>
      </c>
      <c r="AZ105" s="2">
        <v>0</v>
      </c>
      <c r="BA105" s="2">
        <v>0</v>
      </c>
      <c r="BB105" s="2">
        <v>0</v>
      </c>
      <c r="BC105" s="2">
        <v>1</v>
      </c>
      <c r="BD105" s="2">
        <v>0</v>
      </c>
      <c r="BE105" s="2">
        <v>2</v>
      </c>
      <c r="BF105" s="2">
        <v>1</v>
      </c>
      <c r="BG105" s="2">
        <v>43</v>
      </c>
      <c r="BH105" s="2">
        <v>8</v>
      </c>
      <c r="BI105" s="2">
        <v>3</v>
      </c>
      <c r="BJ105" s="2">
        <v>12</v>
      </c>
      <c r="BK105" s="2">
        <v>1</v>
      </c>
      <c r="BL105" s="2">
        <v>0</v>
      </c>
      <c r="BM105" s="2">
        <v>0</v>
      </c>
      <c r="BN105" s="2">
        <v>0</v>
      </c>
      <c r="BO105" s="2">
        <v>4</v>
      </c>
      <c r="BP105" s="2">
        <v>17</v>
      </c>
      <c r="BQ105" s="2">
        <v>12</v>
      </c>
      <c r="BR105" s="2">
        <v>2</v>
      </c>
      <c r="BS105" s="2">
        <v>0</v>
      </c>
      <c r="BT105" s="2">
        <v>26</v>
      </c>
      <c r="BU105" s="2">
        <v>0</v>
      </c>
      <c r="BV105" s="2">
        <v>44</v>
      </c>
      <c r="BW105" s="2">
        <v>1</v>
      </c>
      <c r="BX105" s="2">
        <v>2</v>
      </c>
      <c r="BY105" s="2">
        <v>0</v>
      </c>
      <c r="BZ105" s="2">
        <v>0</v>
      </c>
      <c r="CA105" s="2">
        <v>4</v>
      </c>
      <c r="CB105" s="2">
        <v>4</v>
      </c>
      <c r="CC105" s="2">
        <v>1</v>
      </c>
      <c r="CD105" s="2">
        <v>17</v>
      </c>
      <c r="CE105" s="2">
        <v>0</v>
      </c>
      <c r="CF105" s="2">
        <v>0</v>
      </c>
      <c r="CG105" s="2">
        <v>1</v>
      </c>
      <c r="CH105" s="2">
        <v>0</v>
      </c>
      <c r="CI105" s="2">
        <v>15</v>
      </c>
      <c r="CJ105" s="2">
        <v>5</v>
      </c>
      <c r="CK105" s="2">
        <v>0</v>
      </c>
      <c r="CL105" s="17">
        <v>8</v>
      </c>
      <c r="CM105" s="17">
        <v>32</v>
      </c>
      <c r="CN105" s="17">
        <v>5</v>
      </c>
      <c r="CO105" s="17">
        <v>30</v>
      </c>
      <c r="CP105" s="2">
        <v>0</v>
      </c>
      <c r="CQ105" s="2">
        <v>4</v>
      </c>
      <c r="CR105" s="2">
        <v>0</v>
      </c>
      <c r="CS105" s="2">
        <v>1</v>
      </c>
      <c r="CT105" s="2">
        <f t="shared" si="4"/>
        <v>656</v>
      </c>
      <c r="CU105" s="18">
        <f t="shared" si="5"/>
        <v>0.16569087538328642</v>
      </c>
      <c r="CV105" s="2" t="s">
        <v>601</v>
      </c>
      <c r="CW105" s="19" t="s">
        <v>535</v>
      </c>
      <c r="CX105" s="19" t="s">
        <v>414</v>
      </c>
      <c r="CY105" s="19" t="s">
        <v>271</v>
      </c>
      <c r="CZ105" s="19" t="s">
        <v>245</v>
      </c>
      <c r="DA105" s="19" t="s">
        <v>246</v>
      </c>
      <c r="DB105" s="19" t="s">
        <v>221</v>
      </c>
      <c r="DC105" s="19" t="s">
        <v>602</v>
      </c>
    </row>
    <row r="106" spans="1:107" x14ac:dyDescent="0.25">
      <c r="A106" s="2" t="s">
        <v>603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1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1</v>
      </c>
      <c r="R106" s="2">
        <v>4</v>
      </c>
      <c r="S106" s="2">
        <v>1</v>
      </c>
      <c r="T106" s="2">
        <v>2</v>
      </c>
      <c r="U106" s="2">
        <v>10</v>
      </c>
      <c r="V106" s="2">
        <v>325</v>
      </c>
      <c r="W106" s="2">
        <v>75</v>
      </c>
      <c r="X106" s="2">
        <v>9</v>
      </c>
      <c r="Y106" s="2">
        <v>0</v>
      </c>
      <c r="Z106" s="2">
        <v>0</v>
      </c>
      <c r="AA106" s="2">
        <v>0</v>
      </c>
      <c r="AB106" s="2">
        <v>7</v>
      </c>
      <c r="AC106" s="2">
        <v>0</v>
      </c>
      <c r="AD106" s="17">
        <v>0</v>
      </c>
      <c r="AE106" s="17">
        <v>0</v>
      </c>
      <c r="AF106" s="17">
        <v>0</v>
      </c>
      <c r="AG106" s="17">
        <v>0</v>
      </c>
      <c r="AH106" s="2">
        <v>0</v>
      </c>
      <c r="AI106" s="2">
        <v>20</v>
      </c>
      <c r="AJ106" s="2">
        <v>21</v>
      </c>
      <c r="AK106" s="2">
        <v>116</v>
      </c>
      <c r="AL106" s="2">
        <v>3</v>
      </c>
      <c r="AM106" s="2">
        <v>0</v>
      </c>
      <c r="AN106" s="2">
        <v>1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8</v>
      </c>
      <c r="BA106" s="2">
        <v>1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1</v>
      </c>
      <c r="BH106" s="2">
        <v>0</v>
      </c>
      <c r="BI106" s="2">
        <v>5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2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4</v>
      </c>
      <c r="CI106" s="2">
        <v>10</v>
      </c>
      <c r="CJ106" s="2">
        <v>0</v>
      </c>
      <c r="CK106" s="2">
        <v>7</v>
      </c>
      <c r="CL106" s="17">
        <v>0</v>
      </c>
      <c r="CM106" s="17">
        <v>0</v>
      </c>
      <c r="CN106" s="17">
        <v>0</v>
      </c>
      <c r="CO106" s="17">
        <v>0</v>
      </c>
      <c r="CP106" s="2">
        <v>3</v>
      </c>
      <c r="CQ106" s="2">
        <v>0</v>
      </c>
      <c r="CR106" s="2">
        <v>0</v>
      </c>
      <c r="CS106" s="2">
        <v>5</v>
      </c>
      <c r="CT106" s="2">
        <f t="shared" si="4"/>
        <v>642</v>
      </c>
      <c r="CU106" s="18">
        <f t="shared" si="5"/>
        <v>0.16215478962815533</v>
      </c>
      <c r="CV106" s="2" t="s">
        <v>604</v>
      </c>
      <c r="CW106" s="19" t="s">
        <v>605</v>
      </c>
      <c r="CX106" s="19" t="s">
        <v>286</v>
      </c>
      <c r="CY106" s="19" t="s">
        <v>244</v>
      </c>
      <c r="CZ106" s="19" t="s">
        <v>245</v>
      </c>
      <c r="DA106" s="19" t="s">
        <v>246</v>
      </c>
      <c r="DB106" s="19" t="s">
        <v>221</v>
      </c>
      <c r="DC106" s="19" t="s">
        <v>606</v>
      </c>
    </row>
    <row r="107" spans="1:107" x14ac:dyDescent="0.25">
      <c r="A107" s="2" t="s">
        <v>607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1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17">
        <v>0</v>
      </c>
      <c r="AE107" s="17">
        <v>0</v>
      </c>
      <c r="AF107" s="17">
        <v>0</v>
      </c>
      <c r="AG107" s="17">
        <v>0</v>
      </c>
      <c r="AH107" s="2">
        <v>0</v>
      </c>
      <c r="AI107" s="2">
        <v>0</v>
      </c>
      <c r="AJ107" s="2">
        <v>0</v>
      </c>
      <c r="AK107" s="2">
        <v>1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1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1</v>
      </c>
      <c r="AZ107" s="2">
        <v>0</v>
      </c>
      <c r="BA107" s="2">
        <v>0</v>
      </c>
      <c r="BB107" s="2">
        <v>0</v>
      </c>
      <c r="BC107" s="2">
        <v>1</v>
      </c>
      <c r="BD107" s="2">
        <v>0</v>
      </c>
      <c r="BE107" s="2">
        <v>0</v>
      </c>
      <c r="BF107" s="2">
        <v>1</v>
      </c>
      <c r="BG107" s="2">
        <v>20</v>
      </c>
      <c r="BH107" s="2">
        <v>0</v>
      </c>
      <c r="BI107" s="2">
        <v>2</v>
      </c>
      <c r="BJ107" s="2">
        <v>216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3</v>
      </c>
      <c r="BV107" s="2">
        <v>29</v>
      </c>
      <c r="BW107" s="2">
        <v>127</v>
      </c>
      <c r="BX107" s="2">
        <v>11</v>
      </c>
      <c r="BY107" s="2">
        <v>0</v>
      </c>
      <c r="BZ107" s="2">
        <v>0</v>
      </c>
      <c r="CA107" s="2">
        <v>0</v>
      </c>
      <c r="CB107" s="2">
        <v>135</v>
      </c>
      <c r="CC107" s="2">
        <v>28</v>
      </c>
      <c r="CD107" s="2">
        <v>57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17">
        <v>1</v>
      </c>
      <c r="CM107" s="17">
        <v>1</v>
      </c>
      <c r="CN107" s="17">
        <v>0</v>
      </c>
      <c r="CO107" s="17">
        <v>1</v>
      </c>
      <c r="CP107" s="2">
        <v>0</v>
      </c>
      <c r="CQ107" s="2">
        <v>0</v>
      </c>
      <c r="CR107" s="2">
        <v>0</v>
      </c>
      <c r="CS107" s="2">
        <v>0</v>
      </c>
      <c r="CT107" s="2">
        <f t="shared" si="4"/>
        <v>637</v>
      </c>
      <c r="CU107" s="18">
        <f t="shared" si="5"/>
        <v>0.16089190185846564</v>
      </c>
      <c r="CV107" s="2"/>
      <c r="CW107" s="19" t="s">
        <v>397</v>
      </c>
      <c r="CX107" s="19" t="s">
        <v>397</v>
      </c>
      <c r="CY107" s="19" t="s">
        <v>244</v>
      </c>
      <c r="CZ107" s="19" t="s">
        <v>245</v>
      </c>
      <c r="DA107" s="19" t="s">
        <v>246</v>
      </c>
      <c r="DB107" s="19" t="s">
        <v>221</v>
      </c>
      <c r="DC107" s="19" t="s">
        <v>608</v>
      </c>
    </row>
    <row r="108" spans="1:107" x14ac:dyDescent="0.25">
      <c r="A108" s="2" t="s">
        <v>609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1</v>
      </c>
      <c r="I108" s="2">
        <v>4</v>
      </c>
      <c r="J108" s="2">
        <v>0</v>
      </c>
      <c r="K108" s="2">
        <v>1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3</v>
      </c>
      <c r="R108" s="2">
        <v>1</v>
      </c>
      <c r="S108" s="2">
        <v>0</v>
      </c>
      <c r="T108" s="2">
        <v>0</v>
      </c>
      <c r="U108" s="2">
        <v>9</v>
      </c>
      <c r="V108" s="2">
        <v>3</v>
      </c>
      <c r="W108" s="2">
        <v>0</v>
      </c>
      <c r="X108" s="2">
        <v>0</v>
      </c>
      <c r="Y108" s="2">
        <v>345</v>
      </c>
      <c r="Z108" s="2">
        <v>2</v>
      </c>
      <c r="AA108" s="2">
        <v>4</v>
      </c>
      <c r="AB108" s="2">
        <v>0</v>
      </c>
      <c r="AC108" s="2">
        <v>0</v>
      </c>
      <c r="AD108" s="17">
        <v>11</v>
      </c>
      <c r="AE108" s="17">
        <v>2</v>
      </c>
      <c r="AF108" s="17">
        <v>0</v>
      </c>
      <c r="AG108" s="17">
        <v>1</v>
      </c>
      <c r="AH108" s="2">
        <v>0</v>
      </c>
      <c r="AI108" s="2">
        <v>3</v>
      </c>
      <c r="AJ108" s="2">
        <v>2</v>
      </c>
      <c r="AK108" s="2">
        <v>2</v>
      </c>
      <c r="AL108" s="2">
        <v>3</v>
      </c>
      <c r="AM108" s="2">
        <v>142</v>
      </c>
      <c r="AN108" s="2">
        <v>1</v>
      </c>
      <c r="AO108" s="2">
        <v>1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1</v>
      </c>
      <c r="AV108" s="2">
        <v>0</v>
      </c>
      <c r="AW108" s="2">
        <v>0</v>
      </c>
      <c r="AX108" s="2">
        <v>0</v>
      </c>
      <c r="AY108" s="2">
        <v>1</v>
      </c>
      <c r="AZ108" s="2">
        <v>11</v>
      </c>
      <c r="BA108" s="2">
        <v>2</v>
      </c>
      <c r="BB108" s="2">
        <v>0</v>
      </c>
      <c r="BC108" s="2">
        <v>0</v>
      </c>
      <c r="BD108" s="2">
        <v>0</v>
      </c>
      <c r="BE108" s="2">
        <v>0</v>
      </c>
      <c r="BF108" s="2">
        <v>1</v>
      </c>
      <c r="BG108" s="2">
        <v>10</v>
      </c>
      <c r="BH108" s="2">
        <v>1</v>
      </c>
      <c r="BI108" s="2">
        <v>6</v>
      </c>
      <c r="BJ108" s="2">
        <v>1</v>
      </c>
      <c r="BK108" s="2">
        <v>1</v>
      </c>
      <c r="BL108" s="2">
        <v>1</v>
      </c>
      <c r="BM108" s="2">
        <v>25</v>
      </c>
      <c r="BN108" s="2">
        <v>2</v>
      </c>
      <c r="BO108" s="2">
        <v>0</v>
      </c>
      <c r="BP108" s="2">
        <v>0</v>
      </c>
      <c r="BQ108" s="2">
        <v>0</v>
      </c>
      <c r="BR108" s="2">
        <v>2</v>
      </c>
      <c r="BS108" s="2">
        <v>1</v>
      </c>
      <c r="BT108" s="2">
        <v>0</v>
      </c>
      <c r="BU108" s="2">
        <v>7</v>
      </c>
      <c r="BV108" s="2">
        <v>1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2</v>
      </c>
      <c r="CC108" s="2">
        <v>0</v>
      </c>
      <c r="CD108" s="2">
        <v>13</v>
      </c>
      <c r="CE108" s="2">
        <v>1</v>
      </c>
      <c r="CF108" s="2">
        <v>0</v>
      </c>
      <c r="CG108" s="2">
        <v>0</v>
      </c>
      <c r="CH108" s="2">
        <v>0</v>
      </c>
      <c r="CI108" s="2">
        <v>1</v>
      </c>
      <c r="CJ108" s="2">
        <v>0</v>
      </c>
      <c r="CK108" s="2">
        <v>0</v>
      </c>
      <c r="CL108" s="17">
        <v>0</v>
      </c>
      <c r="CM108" s="17">
        <v>0</v>
      </c>
      <c r="CN108" s="17">
        <v>0</v>
      </c>
      <c r="CO108" s="17">
        <v>0</v>
      </c>
      <c r="CP108" s="2">
        <v>3</v>
      </c>
      <c r="CQ108" s="2">
        <v>0</v>
      </c>
      <c r="CR108" s="2">
        <v>0</v>
      </c>
      <c r="CS108" s="2">
        <v>1</v>
      </c>
      <c r="CT108" s="2">
        <f t="shared" si="4"/>
        <v>636</v>
      </c>
      <c r="CU108" s="18">
        <f t="shared" si="5"/>
        <v>0.16063932430452771</v>
      </c>
      <c r="CV108" s="2"/>
      <c r="CW108" s="19" t="s">
        <v>610</v>
      </c>
      <c r="CX108" s="19" t="s">
        <v>610</v>
      </c>
      <c r="CY108" s="19" t="s">
        <v>611</v>
      </c>
      <c r="CZ108" s="19" t="s">
        <v>237</v>
      </c>
      <c r="DA108" s="19" t="s">
        <v>238</v>
      </c>
      <c r="DB108" s="19" t="s">
        <v>221</v>
      </c>
      <c r="DC108" s="19" t="s">
        <v>612</v>
      </c>
    </row>
    <row r="109" spans="1:107" x14ac:dyDescent="0.25">
      <c r="A109" s="2" t="s">
        <v>613</v>
      </c>
      <c r="B109" s="2">
        <v>0</v>
      </c>
      <c r="C109" s="2">
        <v>10</v>
      </c>
      <c r="D109" s="2">
        <v>12</v>
      </c>
      <c r="E109" s="2">
        <v>6</v>
      </c>
      <c r="F109" s="2">
        <v>0</v>
      </c>
      <c r="G109" s="2">
        <v>5</v>
      </c>
      <c r="H109" s="2">
        <v>3</v>
      </c>
      <c r="I109" s="2">
        <v>4</v>
      </c>
      <c r="J109" s="2">
        <v>2</v>
      </c>
      <c r="K109" s="2">
        <v>0</v>
      </c>
      <c r="L109" s="2">
        <v>0</v>
      </c>
      <c r="M109" s="2">
        <v>4</v>
      </c>
      <c r="N109" s="2">
        <v>1</v>
      </c>
      <c r="O109" s="2">
        <v>0</v>
      </c>
      <c r="P109" s="2">
        <v>6</v>
      </c>
      <c r="Q109" s="2">
        <v>63</v>
      </c>
      <c r="R109" s="2">
        <v>0</v>
      </c>
      <c r="S109" s="2">
        <v>0</v>
      </c>
      <c r="T109" s="2">
        <v>10</v>
      </c>
      <c r="U109" s="2">
        <v>6</v>
      </c>
      <c r="V109" s="2">
        <v>0</v>
      </c>
      <c r="W109" s="2">
        <v>0</v>
      </c>
      <c r="X109" s="2">
        <v>14</v>
      </c>
      <c r="Y109" s="2">
        <v>0</v>
      </c>
      <c r="Z109" s="2">
        <v>0</v>
      </c>
      <c r="AA109" s="2">
        <v>0</v>
      </c>
      <c r="AB109" s="2">
        <v>9</v>
      </c>
      <c r="AC109" s="2">
        <v>1</v>
      </c>
      <c r="AD109" s="17">
        <v>0</v>
      </c>
      <c r="AE109" s="17">
        <v>0</v>
      </c>
      <c r="AF109" s="17">
        <v>0</v>
      </c>
      <c r="AG109" s="17">
        <v>0</v>
      </c>
      <c r="AH109" s="2">
        <v>3</v>
      </c>
      <c r="AI109" s="2">
        <v>1</v>
      </c>
      <c r="AJ109" s="2">
        <v>0</v>
      </c>
      <c r="AK109" s="2">
        <v>0</v>
      </c>
      <c r="AL109" s="2">
        <v>8</v>
      </c>
      <c r="AM109" s="2">
        <v>0</v>
      </c>
      <c r="AN109" s="2">
        <v>4</v>
      </c>
      <c r="AO109" s="2">
        <v>0</v>
      </c>
      <c r="AP109" s="2">
        <v>0</v>
      </c>
      <c r="AQ109" s="2">
        <v>0</v>
      </c>
      <c r="AR109" s="2">
        <v>8</v>
      </c>
      <c r="AS109" s="2">
        <v>0</v>
      </c>
      <c r="AT109" s="2">
        <v>0</v>
      </c>
      <c r="AU109" s="2">
        <v>7</v>
      </c>
      <c r="AV109" s="2">
        <v>1</v>
      </c>
      <c r="AW109" s="2">
        <v>0</v>
      </c>
      <c r="AX109" s="2">
        <v>0</v>
      </c>
      <c r="AY109" s="2">
        <v>8</v>
      </c>
      <c r="AZ109" s="2">
        <v>0</v>
      </c>
      <c r="BA109" s="2">
        <v>0</v>
      </c>
      <c r="BB109" s="2">
        <v>0</v>
      </c>
      <c r="BC109" s="2">
        <v>10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5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303</v>
      </c>
      <c r="BZ109" s="2">
        <v>3</v>
      </c>
      <c r="CA109" s="2">
        <v>5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31</v>
      </c>
      <c r="CI109" s="2">
        <v>0</v>
      </c>
      <c r="CJ109" s="2">
        <v>3</v>
      </c>
      <c r="CK109" s="2">
        <v>30</v>
      </c>
      <c r="CL109" s="17">
        <v>0</v>
      </c>
      <c r="CM109" s="17">
        <v>0</v>
      </c>
      <c r="CN109" s="17">
        <v>1</v>
      </c>
      <c r="CO109" s="17">
        <v>0</v>
      </c>
      <c r="CP109" s="2">
        <v>10</v>
      </c>
      <c r="CQ109" s="2">
        <v>0</v>
      </c>
      <c r="CR109" s="2">
        <v>0</v>
      </c>
      <c r="CS109" s="2">
        <v>4</v>
      </c>
      <c r="CT109" s="2">
        <f t="shared" si="4"/>
        <v>601</v>
      </c>
      <c r="CU109" s="18">
        <f t="shared" si="5"/>
        <v>0.15179910991669993</v>
      </c>
      <c r="CV109" s="2" t="s">
        <v>614</v>
      </c>
      <c r="CW109" s="19" t="s">
        <v>414</v>
      </c>
      <c r="CX109" s="19" t="s">
        <v>615</v>
      </c>
      <c r="CY109" s="19" t="s">
        <v>271</v>
      </c>
      <c r="CZ109" s="19" t="s">
        <v>245</v>
      </c>
      <c r="DA109" s="19" t="s">
        <v>246</v>
      </c>
      <c r="DB109" s="19" t="s">
        <v>221</v>
      </c>
      <c r="DC109" s="19" t="s">
        <v>616</v>
      </c>
    </row>
    <row r="110" spans="1:107" x14ac:dyDescent="0.25">
      <c r="A110" s="2" t="s">
        <v>617</v>
      </c>
      <c r="B110" s="2">
        <v>1</v>
      </c>
      <c r="C110" s="2">
        <v>2</v>
      </c>
      <c r="D110" s="2">
        <v>68</v>
      </c>
      <c r="E110" s="2">
        <v>2</v>
      </c>
      <c r="F110" s="2">
        <v>4</v>
      </c>
      <c r="G110" s="2">
        <v>3</v>
      </c>
      <c r="H110" s="2">
        <v>10</v>
      </c>
      <c r="I110" s="2">
        <v>37</v>
      </c>
      <c r="J110" s="2">
        <v>1</v>
      </c>
      <c r="K110" s="2">
        <v>12</v>
      </c>
      <c r="L110" s="2">
        <v>0</v>
      </c>
      <c r="M110" s="2">
        <v>3</v>
      </c>
      <c r="N110" s="2">
        <v>17</v>
      </c>
      <c r="O110" s="2">
        <v>0</v>
      </c>
      <c r="P110" s="2">
        <v>61</v>
      </c>
      <c r="Q110" s="2">
        <v>9</v>
      </c>
      <c r="R110" s="2">
        <v>0</v>
      </c>
      <c r="S110" s="2">
        <v>0</v>
      </c>
      <c r="T110" s="2">
        <v>5</v>
      </c>
      <c r="U110" s="2">
        <v>4</v>
      </c>
      <c r="V110" s="2">
        <v>2</v>
      </c>
      <c r="W110" s="2">
        <v>8</v>
      </c>
      <c r="X110" s="2">
        <v>15</v>
      </c>
      <c r="Y110" s="2">
        <v>0</v>
      </c>
      <c r="Z110" s="2">
        <v>0</v>
      </c>
      <c r="AA110" s="2">
        <v>3</v>
      </c>
      <c r="AB110" s="2">
        <v>4</v>
      </c>
      <c r="AC110" s="2">
        <v>4</v>
      </c>
      <c r="AD110" s="17">
        <v>180</v>
      </c>
      <c r="AE110" s="17">
        <v>1</v>
      </c>
      <c r="AF110" s="17">
        <v>0</v>
      </c>
      <c r="AG110" s="17">
        <v>6</v>
      </c>
      <c r="AH110" s="2">
        <v>11</v>
      </c>
      <c r="AI110" s="2">
        <v>0</v>
      </c>
      <c r="AJ110" s="2">
        <v>0</v>
      </c>
      <c r="AK110" s="2">
        <v>0</v>
      </c>
      <c r="AL110" s="2">
        <v>2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1</v>
      </c>
      <c r="AS110" s="2">
        <v>0</v>
      </c>
      <c r="AT110" s="2">
        <v>0</v>
      </c>
      <c r="AU110" s="2">
        <v>2</v>
      </c>
      <c r="AV110" s="2">
        <v>2</v>
      </c>
      <c r="AW110" s="2">
        <v>1</v>
      </c>
      <c r="AX110" s="2">
        <v>5</v>
      </c>
      <c r="AY110" s="2">
        <v>11</v>
      </c>
      <c r="AZ110" s="2">
        <v>0</v>
      </c>
      <c r="BA110" s="2">
        <v>18</v>
      </c>
      <c r="BB110" s="2">
        <v>0</v>
      </c>
      <c r="BC110" s="2">
        <v>0</v>
      </c>
      <c r="BD110" s="2">
        <v>0</v>
      </c>
      <c r="BE110" s="2">
        <v>0</v>
      </c>
      <c r="BF110" s="2">
        <v>3</v>
      </c>
      <c r="BG110" s="2">
        <v>0</v>
      </c>
      <c r="BH110" s="2">
        <v>0</v>
      </c>
      <c r="BI110" s="2">
        <v>3</v>
      </c>
      <c r="BJ110" s="2">
        <v>0</v>
      </c>
      <c r="BK110" s="2">
        <v>2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13</v>
      </c>
      <c r="BS110" s="2">
        <v>0</v>
      </c>
      <c r="BT110" s="2">
        <v>0</v>
      </c>
      <c r="BU110" s="2">
        <v>10</v>
      </c>
      <c r="BV110" s="2">
        <v>1</v>
      </c>
      <c r="BW110" s="2">
        <v>0</v>
      </c>
      <c r="BX110" s="2">
        <v>0</v>
      </c>
      <c r="BY110" s="2">
        <v>1</v>
      </c>
      <c r="BZ110" s="2">
        <v>1</v>
      </c>
      <c r="CA110" s="2">
        <v>7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3</v>
      </c>
      <c r="CI110" s="2">
        <v>0</v>
      </c>
      <c r="CJ110" s="2">
        <v>0</v>
      </c>
      <c r="CK110" s="2">
        <v>25</v>
      </c>
      <c r="CL110" s="17">
        <v>0</v>
      </c>
      <c r="CM110" s="17">
        <v>0</v>
      </c>
      <c r="CN110" s="17">
        <v>1</v>
      </c>
      <c r="CO110" s="17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f t="shared" si="4"/>
        <v>585</v>
      </c>
      <c r="CU110" s="18">
        <f t="shared" si="5"/>
        <v>0.14775786905369293</v>
      </c>
      <c r="CV110" s="2" t="s">
        <v>618</v>
      </c>
      <c r="CW110" s="19" t="s">
        <v>296</v>
      </c>
      <c r="CX110" s="19" t="s">
        <v>296</v>
      </c>
      <c r="CY110" s="19" t="s">
        <v>271</v>
      </c>
      <c r="CZ110" s="19" t="s">
        <v>245</v>
      </c>
      <c r="DA110" s="19" t="s">
        <v>246</v>
      </c>
      <c r="DB110" s="19" t="s">
        <v>221</v>
      </c>
      <c r="DC110" s="19" t="s">
        <v>619</v>
      </c>
    </row>
    <row r="111" spans="1:107" x14ac:dyDescent="0.25">
      <c r="A111" s="2" t="s">
        <v>620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6</v>
      </c>
      <c r="R111" s="2">
        <v>298</v>
      </c>
      <c r="S111" s="2">
        <v>262</v>
      </c>
      <c r="T111" s="2">
        <v>0</v>
      </c>
      <c r="U111" s="2">
        <v>1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17">
        <v>0</v>
      </c>
      <c r="AE111" s="17">
        <v>0</v>
      </c>
      <c r="AF111" s="17">
        <v>0</v>
      </c>
      <c r="AG111" s="17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1</v>
      </c>
      <c r="BE111" s="2">
        <v>0</v>
      </c>
      <c r="BF111" s="2">
        <v>0</v>
      </c>
      <c r="BG111" s="2">
        <v>0</v>
      </c>
      <c r="BH111" s="2">
        <v>0</v>
      </c>
      <c r="BI111" s="2">
        <v>8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17">
        <v>0</v>
      </c>
      <c r="CM111" s="17">
        <v>0</v>
      </c>
      <c r="CN111" s="17">
        <v>0</v>
      </c>
      <c r="CO111" s="17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f t="shared" si="4"/>
        <v>576</v>
      </c>
      <c r="CU111" s="18">
        <f t="shared" si="5"/>
        <v>0.1454846710682515</v>
      </c>
      <c r="CV111" s="2"/>
      <c r="CW111" s="19" t="s">
        <v>621</v>
      </c>
      <c r="CX111" s="19" t="s">
        <v>621</v>
      </c>
      <c r="CY111" s="19" t="s">
        <v>218</v>
      </c>
      <c r="CZ111" s="19" t="s">
        <v>219</v>
      </c>
      <c r="DA111" s="19" t="s">
        <v>220</v>
      </c>
      <c r="DB111" s="19" t="s">
        <v>221</v>
      </c>
      <c r="DC111" s="19" t="s">
        <v>622</v>
      </c>
    </row>
    <row r="112" spans="1:107" x14ac:dyDescent="0.25">
      <c r="A112" s="2" t="s">
        <v>623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1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17">
        <v>0</v>
      </c>
      <c r="AE112" s="17">
        <v>1</v>
      </c>
      <c r="AF112" s="17">
        <v>0</v>
      </c>
      <c r="AG112" s="17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2</v>
      </c>
      <c r="BF112" s="2">
        <v>0</v>
      </c>
      <c r="BG112" s="2">
        <v>0</v>
      </c>
      <c r="BH112" s="2">
        <v>2</v>
      </c>
      <c r="BI112" s="2">
        <v>0</v>
      </c>
      <c r="BJ112" s="2">
        <v>0</v>
      </c>
      <c r="BK112" s="2">
        <v>0</v>
      </c>
      <c r="BL112" s="2">
        <v>38</v>
      </c>
      <c r="BM112" s="2">
        <v>165</v>
      </c>
      <c r="BN112" s="2">
        <v>17</v>
      </c>
      <c r="BO112" s="2">
        <v>0</v>
      </c>
      <c r="BP112" s="2">
        <v>1</v>
      </c>
      <c r="BQ112" s="2">
        <v>0</v>
      </c>
      <c r="BR112" s="2">
        <v>0</v>
      </c>
      <c r="BS112" s="2">
        <v>342</v>
      </c>
      <c r="BT112" s="2">
        <v>6</v>
      </c>
      <c r="BU112" s="2">
        <v>1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17">
        <v>0</v>
      </c>
      <c r="CM112" s="17">
        <v>0</v>
      </c>
      <c r="CN112" s="17">
        <v>0</v>
      </c>
      <c r="CO112" s="17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f t="shared" si="4"/>
        <v>576</v>
      </c>
      <c r="CU112" s="18">
        <f t="shared" si="5"/>
        <v>0.1454846710682515</v>
      </c>
      <c r="CV112" s="2"/>
      <c r="CW112" s="19" t="s">
        <v>454</v>
      </c>
      <c r="CX112" s="19" t="s">
        <v>454</v>
      </c>
      <c r="CY112" s="19" t="s">
        <v>329</v>
      </c>
      <c r="CZ112" s="19" t="s">
        <v>245</v>
      </c>
      <c r="DA112" s="19" t="s">
        <v>246</v>
      </c>
      <c r="DB112" s="19" t="s">
        <v>221</v>
      </c>
      <c r="DC112" s="19" t="s">
        <v>624</v>
      </c>
    </row>
    <row r="113" spans="1:107" x14ac:dyDescent="0.25">
      <c r="A113" s="2" t="s">
        <v>625</v>
      </c>
      <c r="B113" s="2">
        <v>75</v>
      </c>
      <c r="C113" s="2">
        <v>5</v>
      </c>
      <c r="D113" s="2">
        <v>0</v>
      </c>
      <c r="E113" s="2">
        <v>16</v>
      </c>
      <c r="F113" s="2">
        <v>1</v>
      </c>
      <c r="G113" s="2">
        <v>2</v>
      </c>
      <c r="H113" s="2">
        <v>0</v>
      </c>
      <c r="I113" s="2">
        <v>0</v>
      </c>
      <c r="J113" s="2">
        <v>16</v>
      </c>
      <c r="K113" s="2">
        <v>2</v>
      </c>
      <c r="L113" s="2">
        <v>1</v>
      </c>
      <c r="M113" s="2">
        <v>3</v>
      </c>
      <c r="N113" s="2">
        <v>0</v>
      </c>
      <c r="O113" s="2">
        <v>0</v>
      </c>
      <c r="P113" s="2">
        <v>0</v>
      </c>
      <c r="Q113" s="2">
        <v>71</v>
      </c>
      <c r="R113" s="2">
        <v>22</v>
      </c>
      <c r="S113" s="2">
        <v>147</v>
      </c>
      <c r="T113" s="2">
        <v>2</v>
      </c>
      <c r="U113" s="2">
        <v>2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1</v>
      </c>
      <c r="AC113" s="2">
        <v>0</v>
      </c>
      <c r="AD113" s="17">
        <v>0</v>
      </c>
      <c r="AE113" s="17">
        <v>0</v>
      </c>
      <c r="AF113" s="17">
        <v>0</v>
      </c>
      <c r="AG113" s="17">
        <v>0</v>
      </c>
      <c r="AH113" s="2">
        <v>5</v>
      </c>
      <c r="AI113" s="2">
        <v>0</v>
      </c>
      <c r="AJ113" s="2">
        <v>1</v>
      </c>
      <c r="AK113" s="2">
        <v>0</v>
      </c>
      <c r="AL113" s="2">
        <v>0</v>
      </c>
      <c r="AM113" s="2">
        <v>0</v>
      </c>
      <c r="AN113" s="2">
        <v>2</v>
      </c>
      <c r="AO113" s="2">
        <v>0</v>
      </c>
      <c r="AP113" s="2">
        <v>0</v>
      </c>
      <c r="AQ113" s="2">
        <v>0</v>
      </c>
      <c r="AR113" s="2">
        <v>4</v>
      </c>
      <c r="AS113" s="2">
        <v>1</v>
      </c>
      <c r="AT113" s="2">
        <v>1</v>
      </c>
      <c r="AU113" s="2">
        <v>2</v>
      </c>
      <c r="AV113" s="2">
        <v>0</v>
      </c>
      <c r="AW113" s="2">
        <v>0</v>
      </c>
      <c r="AX113" s="2">
        <v>0</v>
      </c>
      <c r="AY113" s="2">
        <v>1</v>
      </c>
      <c r="AZ113" s="2">
        <v>0</v>
      </c>
      <c r="BA113" s="2">
        <v>7</v>
      </c>
      <c r="BB113" s="2">
        <v>12</v>
      </c>
      <c r="BC113" s="2">
        <v>0</v>
      </c>
      <c r="BD113" s="2">
        <v>1</v>
      </c>
      <c r="BE113" s="2">
        <v>0</v>
      </c>
      <c r="BF113" s="2">
        <v>4</v>
      </c>
      <c r="BG113" s="2">
        <v>0</v>
      </c>
      <c r="BH113" s="2">
        <v>3</v>
      </c>
      <c r="BI113" s="2">
        <v>0</v>
      </c>
      <c r="BJ113" s="2">
        <v>1</v>
      </c>
      <c r="BK113" s="2">
        <v>1</v>
      </c>
      <c r="BL113" s="2">
        <v>0</v>
      </c>
      <c r="BM113" s="2">
        <v>0</v>
      </c>
      <c r="BN113" s="2">
        <v>0</v>
      </c>
      <c r="BO113" s="2">
        <v>5</v>
      </c>
      <c r="BP113" s="2">
        <v>3</v>
      </c>
      <c r="BQ113" s="2">
        <v>2</v>
      </c>
      <c r="BR113" s="2">
        <v>2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43</v>
      </c>
      <c r="CI113" s="2">
        <v>18</v>
      </c>
      <c r="CJ113" s="2">
        <v>51</v>
      </c>
      <c r="CK113" s="2">
        <v>26</v>
      </c>
      <c r="CL113" s="17">
        <v>0</v>
      </c>
      <c r="CM113" s="17">
        <v>8</v>
      </c>
      <c r="CN113" s="17">
        <v>0</v>
      </c>
      <c r="CO113" s="17">
        <v>2</v>
      </c>
      <c r="CP113" s="2">
        <v>0</v>
      </c>
      <c r="CQ113" s="2">
        <v>1</v>
      </c>
      <c r="CR113" s="2">
        <v>2</v>
      </c>
      <c r="CS113" s="2">
        <v>0</v>
      </c>
      <c r="CT113" s="2">
        <f t="shared" si="4"/>
        <v>575</v>
      </c>
      <c r="CU113" s="18">
        <f t="shared" si="5"/>
        <v>0.14523209351431357</v>
      </c>
      <c r="CV113" s="2"/>
      <c r="CW113" s="19" t="s">
        <v>626</v>
      </c>
      <c r="CX113" s="19" t="s">
        <v>286</v>
      </c>
      <c r="CY113" s="19" t="s">
        <v>244</v>
      </c>
      <c r="CZ113" s="19" t="s">
        <v>245</v>
      </c>
      <c r="DA113" s="19" t="s">
        <v>246</v>
      </c>
      <c r="DB113" s="19" t="s">
        <v>221</v>
      </c>
      <c r="DC113" s="19" t="s">
        <v>627</v>
      </c>
    </row>
    <row r="114" spans="1:107" x14ac:dyDescent="0.25">
      <c r="A114" s="2" t="s">
        <v>628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5</v>
      </c>
      <c r="I114" s="2">
        <v>0</v>
      </c>
      <c r="J114" s="2">
        <v>1</v>
      </c>
      <c r="K114" s="2">
        <v>0</v>
      </c>
      <c r="L114" s="2">
        <v>0</v>
      </c>
      <c r="M114" s="2">
        <v>0</v>
      </c>
      <c r="N114" s="2">
        <v>0</v>
      </c>
      <c r="O114" s="2">
        <v>1</v>
      </c>
      <c r="P114" s="2">
        <v>0</v>
      </c>
      <c r="Q114" s="2">
        <v>0</v>
      </c>
      <c r="R114" s="2">
        <v>7</v>
      </c>
      <c r="S114" s="2">
        <v>6</v>
      </c>
      <c r="T114" s="2">
        <v>3</v>
      </c>
      <c r="U114" s="2">
        <v>6</v>
      </c>
      <c r="V114" s="2">
        <v>0</v>
      </c>
      <c r="W114" s="2">
        <v>0</v>
      </c>
      <c r="X114" s="2">
        <v>0</v>
      </c>
      <c r="Y114" s="2">
        <v>69</v>
      </c>
      <c r="Z114" s="2">
        <v>0</v>
      </c>
      <c r="AA114" s="2">
        <v>0</v>
      </c>
      <c r="AB114" s="2">
        <v>0</v>
      </c>
      <c r="AC114" s="2">
        <v>0</v>
      </c>
      <c r="AD114" s="17">
        <v>3</v>
      </c>
      <c r="AE114" s="17">
        <v>1</v>
      </c>
      <c r="AF114" s="17">
        <v>0</v>
      </c>
      <c r="AG114" s="17">
        <v>0</v>
      </c>
      <c r="AH114" s="2">
        <v>0</v>
      </c>
      <c r="AI114" s="2">
        <v>0</v>
      </c>
      <c r="AJ114" s="2">
        <v>0</v>
      </c>
      <c r="AK114" s="2">
        <v>1</v>
      </c>
      <c r="AL114" s="2">
        <v>1</v>
      </c>
      <c r="AM114" s="2">
        <v>0</v>
      </c>
      <c r="AN114" s="2">
        <v>1</v>
      </c>
      <c r="AO114" s="2">
        <v>1</v>
      </c>
      <c r="AP114" s="2">
        <v>0</v>
      </c>
      <c r="AQ114" s="2">
        <v>0</v>
      </c>
      <c r="AR114" s="2">
        <v>0</v>
      </c>
      <c r="AS114" s="2">
        <v>0</v>
      </c>
      <c r="AT114" s="2">
        <v>1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1</v>
      </c>
      <c r="BA114" s="2">
        <v>0</v>
      </c>
      <c r="BB114" s="2">
        <v>1</v>
      </c>
      <c r="BC114" s="2">
        <v>0</v>
      </c>
      <c r="BD114" s="2">
        <v>1</v>
      </c>
      <c r="BE114" s="2">
        <v>1</v>
      </c>
      <c r="BF114" s="2">
        <v>6</v>
      </c>
      <c r="BG114" s="2">
        <v>97</v>
      </c>
      <c r="BH114" s="2">
        <v>1</v>
      </c>
      <c r="BI114" s="2">
        <v>4</v>
      </c>
      <c r="BJ114" s="2">
        <v>0</v>
      </c>
      <c r="BK114" s="2">
        <v>1</v>
      </c>
      <c r="BL114" s="2">
        <v>0</v>
      </c>
      <c r="BM114" s="2">
        <v>1</v>
      </c>
      <c r="BN114" s="2">
        <v>0</v>
      </c>
      <c r="BO114" s="2">
        <v>3</v>
      </c>
      <c r="BP114" s="2">
        <v>10</v>
      </c>
      <c r="BQ114" s="2">
        <v>0</v>
      </c>
      <c r="BR114" s="2">
        <v>2</v>
      </c>
      <c r="BS114" s="2">
        <v>318</v>
      </c>
      <c r="BT114" s="2">
        <v>1</v>
      </c>
      <c r="BU114" s="2">
        <v>0</v>
      </c>
      <c r="BV114" s="2">
        <v>0</v>
      </c>
      <c r="BW114" s="2">
        <v>1</v>
      </c>
      <c r="BX114" s="2">
        <v>0</v>
      </c>
      <c r="BY114" s="2">
        <v>4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17">
        <v>0</v>
      </c>
      <c r="CM114" s="17">
        <v>0</v>
      </c>
      <c r="CN114" s="17">
        <v>0</v>
      </c>
      <c r="CO114" s="17">
        <v>0</v>
      </c>
      <c r="CP114" s="2">
        <v>1</v>
      </c>
      <c r="CQ114" s="2">
        <v>0</v>
      </c>
      <c r="CR114" s="2">
        <v>0</v>
      </c>
      <c r="CS114" s="2">
        <v>0</v>
      </c>
      <c r="CT114" s="2">
        <f t="shared" si="4"/>
        <v>561</v>
      </c>
      <c r="CU114" s="18">
        <f t="shared" si="5"/>
        <v>0.14169600775918245</v>
      </c>
      <c r="CV114" s="2"/>
      <c r="CW114" s="19" t="s">
        <v>235</v>
      </c>
      <c r="CX114" s="19" t="s">
        <v>235</v>
      </c>
      <c r="CY114" s="19" t="s">
        <v>236</v>
      </c>
      <c r="CZ114" s="19" t="s">
        <v>237</v>
      </c>
      <c r="DA114" s="19" t="s">
        <v>238</v>
      </c>
      <c r="DB114" s="19" t="s">
        <v>221</v>
      </c>
      <c r="DC114" s="19" t="s">
        <v>629</v>
      </c>
    </row>
    <row r="115" spans="1:107" x14ac:dyDescent="0.25">
      <c r="A115" s="2" t="s">
        <v>630</v>
      </c>
      <c r="B115" s="2">
        <v>8</v>
      </c>
      <c r="C115" s="2">
        <v>0</v>
      </c>
      <c r="D115" s="2">
        <v>0</v>
      </c>
      <c r="E115" s="2">
        <v>2</v>
      </c>
      <c r="F115" s="2">
        <v>0</v>
      </c>
      <c r="G115" s="2">
        <v>2</v>
      </c>
      <c r="H115" s="2">
        <v>0</v>
      </c>
      <c r="I115" s="2">
        <v>1</v>
      </c>
      <c r="J115" s="2">
        <v>7</v>
      </c>
      <c r="K115" s="2">
        <v>0</v>
      </c>
      <c r="L115" s="2">
        <v>3</v>
      </c>
      <c r="M115" s="2">
        <v>1</v>
      </c>
      <c r="N115" s="2">
        <v>0</v>
      </c>
      <c r="O115" s="2">
        <v>0</v>
      </c>
      <c r="P115" s="2">
        <v>0</v>
      </c>
      <c r="Q115" s="2">
        <v>5</v>
      </c>
      <c r="R115" s="2">
        <v>4</v>
      </c>
      <c r="S115" s="2">
        <v>8</v>
      </c>
      <c r="T115" s="2">
        <v>4</v>
      </c>
      <c r="U115" s="2">
        <v>4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6</v>
      </c>
      <c r="AC115" s="2">
        <v>0</v>
      </c>
      <c r="AD115" s="17">
        <v>12</v>
      </c>
      <c r="AE115" s="17">
        <v>18</v>
      </c>
      <c r="AF115" s="17">
        <v>0</v>
      </c>
      <c r="AG115" s="17">
        <v>5</v>
      </c>
      <c r="AH115" s="2">
        <v>0</v>
      </c>
      <c r="AI115" s="2">
        <v>0</v>
      </c>
      <c r="AJ115" s="2">
        <v>0</v>
      </c>
      <c r="AK115" s="2">
        <v>0</v>
      </c>
      <c r="AL115" s="2">
        <v>2</v>
      </c>
      <c r="AM115" s="2">
        <v>0</v>
      </c>
      <c r="AN115" s="2">
        <v>1</v>
      </c>
      <c r="AO115" s="2">
        <v>0</v>
      </c>
      <c r="AP115" s="2">
        <v>0</v>
      </c>
      <c r="AQ115" s="2">
        <v>92</v>
      </c>
      <c r="AR115" s="2">
        <v>7</v>
      </c>
      <c r="AS115" s="2">
        <v>2</v>
      </c>
      <c r="AT115" s="2">
        <v>7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1</v>
      </c>
      <c r="BB115" s="2">
        <v>50</v>
      </c>
      <c r="BC115" s="2">
        <v>0</v>
      </c>
      <c r="BD115" s="2">
        <v>0</v>
      </c>
      <c r="BE115" s="2">
        <v>2</v>
      </c>
      <c r="BF115" s="2">
        <v>0</v>
      </c>
      <c r="BG115" s="2">
        <v>0</v>
      </c>
      <c r="BH115" s="2">
        <v>2</v>
      </c>
      <c r="BI115" s="2">
        <v>5</v>
      </c>
      <c r="BJ115" s="2">
        <v>6</v>
      </c>
      <c r="BK115" s="2">
        <v>0</v>
      </c>
      <c r="BL115" s="2">
        <v>0</v>
      </c>
      <c r="BM115" s="2">
        <v>0</v>
      </c>
      <c r="BN115" s="2">
        <v>0</v>
      </c>
      <c r="BO115" s="2">
        <v>45</v>
      </c>
      <c r="BP115" s="2">
        <v>62</v>
      </c>
      <c r="BQ115" s="2">
        <v>22</v>
      </c>
      <c r="BR115" s="2">
        <v>6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1</v>
      </c>
      <c r="BZ115" s="2">
        <v>2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7</v>
      </c>
      <c r="CJ115" s="2">
        <v>0</v>
      </c>
      <c r="CK115" s="2">
        <v>0</v>
      </c>
      <c r="CL115" s="17">
        <v>19</v>
      </c>
      <c r="CM115" s="17">
        <v>85</v>
      </c>
      <c r="CN115" s="17">
        <v>5</v>
      </c>
      <c r="CO115" s="17">
        <v>23</v>
      </c>
      <c r="CP115" s="2">
        <v>0</v>
      </c>
      <c r="CQ115" s="2">
        <v>7</v>
      </c>
      <c r="CR115" s="2">
        <v>2</v>
      </c>
      <c r="CS115" s="2">
        <v>4</v>
      </c>
      <c r="CT115" s="2">
        <f t="shared" si="4"/>
        <v>557</v>
      </c>
      <c r="CU115" s="18">
        <f t="shared" si="5"/>
        <v>0.14068569754343072</v>
      </c>
      <c r="CV115" s="2" t="s">
        <v>268</v>
      </c>
      <c r="CW115" s="19" t="s">
        <v>631</v>
      </c>
      <c r="CX115" s="19" t="s">
        <v>480</v>
      </c>
      <c r="CY115" s="19" t="s">
        <v>481</v>
      </c>
      <c r="CZ115" s="19" t="s">
        <v>245</v>
      </c>
      <c r="DA115" s="19" t="s">
        <v>246</v>
      </c>
      <c r="DB115" s="19" t="s">
        <v>221</v>
      </c>
      <c r="DC115" s="19" t="s">
        <v>632</v>
      </c>
    </row>
    <row r="116" spans="1:107" x14ac:dyDescent="0.25">
      <c r="A116" s="2" t="s">
        <v>633</v>
      </c>
      <c r="B116" s="2">
        <v>0</v>
      </c>
      <c r="C116" s="2">
        <v>0</v>
      </c>
      <c r="D116" s="2">
        <v>0</v>
      </c>
      <c r="E116" s="2">
        <v>0</v>
      </c>
      <c r="F116" s="2">
        <v>22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1</v>
      </c>
      <c r="O116" s="2">
        <v>0</v>
      </c>
      <c r="P116" s="2">
        <v>2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17">
        <v>0</v>
      </c>
      <c r="AE116" s="17">
        <v>0</v>
      </c>
      <c r="AF116" s="17">
        <v>0</v>
      </c>
      <c r="AG116" s="17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356</v>
      </c>
      <c r="BI116" s="2">
        <v>0</v>
      </c>
      <c r="BJ116" s="2">
        <v>50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84</v>
      </c>
      <c r="CG116" s="2">
        <v>25</v>
      </c>
      <c r="CH116" s="2">
        <v>0</v>
      </c>
      <c r="CI116" s="2">
        <v>0</v>
      </c>
      <c r="CJ116" s="2">
        <v>0</v>
      </c>
      <c r="CK116" s="2">
        <v>0</v>
      </c>
      <c r="CL116" s="17">
        <v>0</v>
      </c>
      <c r="CM116" s="17">
        <v>0</v>
      </c>
      <c r="CN116" s="17">
        <v>0</v>
      </c>
      <c r="CO116" s="17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f t="shared" si="4"/>
        <v>540</v>
      </c>
      <c r="CU116" s="18">
        <f t="shared" si="5"/>
        <v>0.13639187912648579</v>
      </c>
      <c r="CV116" s="2"/>
      <c r="CW116" s="19" t="s">
        <v>210</v>
      </c>
      <c r="CX116" s="19" t="s">
        <v>210</v>
      </c>
      <c r="CY116" s="19" t="s">
        <v>211</v>
      </c>
      <c r="CZ116" s="19" t="s">
        <v>212</v>
      </c>
      <c r="DA116" s="19" t="s">
        <v>213</v>
      </c>
      <c r="DB116" s="19" t="s">
        <v>213</v>
      </c>
      <c r="DC116" s="19" t="s">
        <v>634</v>
      </c>
    </row>
    <row r="117" spans="1:107" x14ac:dyDescent="0.25">
      <c r="A117" s="2" t="s">
        <v>635</v>
      </c>
      <c r="B117" s="2">
        <v>11</v>
      </c>
      <c r="C117" s="2">
        <v>4</v>
      </c>
      <c r="D117" s="2">
        <v>3</v>
      </c>
      <c r="E117" s="2">
        <v>4</v>
      </c>
      <c r="F117" s="2">
        <v>6</v>
      </c>
      <c r="G117" s="2">
        <v>0</v>
      </c>
      <c r="H117" s="2">
        <v>2</v>
      </c>
      <c r="I117" s="2">
        <v>14</v>
      </c>
      <c r="J117" s="2">
        <v>1</v>
      </c>
      <c r="K117" s="2">
        <v>24</v>
      </c>
      <c r="L117" s="2">
        <v>0</v>
      </c>
      <c r="M117" s="2">
        <v>8</v>
      </c>
      <c r="N117" s="2">
        <v>2</v>
      </c>
      <c r="O117" s="2">
        <v>1</v>
      </c>
      <c r="P117" s="2">
        <v>19</v>
      </c>
      <c r="Q117" s="2">
        <v>24</v>
      </c>
      <c r="R117" s="2">
        <v>0</v>
      </c>
      <c r="S117" s="2">
        <v>0</v>
      </c>
      <c r="T117" s="2">
        <v>153</v>
      </c>
      <c r="U117" s="2">
        <v>12</v>
      </c>
      <c r="V117" s="2">
        <v>0</v>
      </c>
      <c r="W117" s="2">
        <v>0</v>
      </c>
      <c r="X117" s="2">
        <v>29</v>
      </c>
      <c r="Y117" s="2">
        <v>0</v>
      </c>
      <c r="Z117" s="2">
        <v>0</v>
      </c>
      <c r="AA117" s="2">
        <v>0</v>
      </c>
      <c r="AB117" s="2">
        <v>0</v>
      </c>
      <c r="AC117" s="2">
        <v>18</v>
      </c>
      <c r="AD117" s="17">
        <v>0</v>
      </c>
      <c r="AE117" s="17">
        <v>0</v>
      </c>
      <c r="AF117" s="17">
        <v>0</v>
      </c>
      <c r="AG117" s="17">
        <v>0</v>
      </c>
      <c r="AH117" s="2">
        <v>3</v>
      </c>
      <c r="AI117" s="2">
        <v>0</v>
      </c>
      <c r="AJ117" s="2">
        <v>0</v>
      </c>
      <c r="AK117" s="2">
        <v>0</v>
      </c>
      <c r="AL117" s="2">
        <v>4</v>
      </c>
      <c r="AM117" s="2">
        <v>0</v>
      </c>
      <c r="AN117" s="2">
        <v>6</v>
      </c>
      <c r="AO117" s="2">
        <v>0</v>
      </c>
      <c r="AP117" s="2">
        <v>1</v>
      </c>
      <c r="AQ117" s="2">
        <v>8</v>
      </c>
      <c r="AR117" s="2">
        <v>9</v>
      </c>
      <c r="AS117" s="2">
        <v>0</v>
      </c>
      <c r="AT117" s="2">
        <v>0</v>
      </c>
      <c r="AU117" s="2">
        <v>0</v>
      </c>
      <c r="AV117" s="2">
        <v>3</v>
      </c>
      <c r="AW117" s="2">
        <v>0</v>
      </c>
      <c r="AX117" s="2">
        <v>1</v>
      </c>
      <c r="AY117" s="2">
        <v>9</v>
      </c>
      <c r="AZ117" s="2">
        <v>0</v>
      </c>
      <c r="BA117" s="2">
        <v>0</v>
      </c>
      <c r="BB117" s="2">
        <v>0</v>
      </c>
      <c r="BC117" s="2">
        <v>0</v>
      </c>
      <c r="BD117" s="2">
        <v>1</v>
      </c>
      <c r="BE117" s="2">
        <v>5</v>
      </c>
      <c r="BF117" s="2">
        <v>0</v>
      </c>
      <c r="BG117" s="2">
        <v>0</v>
      </c>
      <c r="BH117" s="2">
        <v>6</v>
      </c>
      <c r="BI117" s="2">
        <v>9</v>
      </c>
      <c r="BJ117" s="2">
        <v>0</v>
      </c>
      <c r="BK117" s="2">
        <v>7</v>
      </c>
      <c r="BL117" s="2">
        <v>0</v>
      </c>
      <c r="BM117" s="2">
        <v>0</v>
      </c>
      <c r="BN117" s="2">
        <v>0</v>
      </c>
      <c r="BO117" s="2">
        <v>2</v>
      </c>
      <c r="BP117" s="2">
        <v>0</v>
      </c>
      <c r="BQ117" s="2">
        <v>8</v>
      </c>
      <c r="BR117" s="2">
        <v>19</v>
      </c>
      <c r="BS117" s="2">
        <v>0</v>
      </c>
      <c r="BT117" s="2">
        <v>3</v>
      </c>
      <c r="BU117" s="2">
        <v>0</v>
      </c>
      <c r="BV117" s="2">
        <v>0</v>
      </c>
      <c r="BW117" s="2">
        <v>0</v>
      </c>
      <c r="BX117" s="2">
        <v>8</v>
      </c>
      <c r="BY117" s="2">
        <v>0</v>
      </c>
      <c r="BZ117" s="2">
        <v>0</v>
      </c>
      <c r="CA117" s="2">
        <v>0</v>
      </c>
      <c r="CB117" s="2">
        <v>6</v>
      </c>
      <c r="CC117" s="2">
        <v>11</v>
      </c>
      <c r="CD117" s="2">
        <v>0</v>
      </c>
      <c r="CE117" s="2">
        <v>0</v>
      </c>
      <c r="CF117" s="2">
        <v>9</v>
      </c>
      <c r="CG117" s="2">
        <v>41</v>
      </c>
      <c r="CH117" s="2">
        <v>7</v>
      </c>
      <c r="CI117" s="2">
        <v>0</v>
      </c>
      <c r="CJ117" s="2">
        <v>0</v>
      </c>
      <c r="CK117" s="2">
        <v>1</v>
      </c>
      <c r="CL117" s="17">
        <v>0</v>
      </c>
      <c r="CM117" s="17">
        <v>0</v>
      </c>
      <c r="CN117" s="17">
        <v>0</v>
      </c>
      <c r="CO117" s="17">
        <v>7</v>
      </c>
      <c r="CP117" s="2">
        <v>7</v>
      </c>
      <c r="CQ117" s="2">
        <v>0</v>
      </c>
      <c r="CR117" s="2">
        <v>0</v>
      </c>
      <c r="CS117" s="2">
        <v>2</v>
      </c>
      <c r="CT117" s="2">
        <f t="shared" si="4"/>
        <v>538</v>
      </c>
      <c r="CU117" s="18">
        <f t="shared" si="5"/>
        <v>0.13588672401860993</v>
      </c>
      <c r="CV117" s="2" t="s">
        <v>268</v>
      </c>
      <c r="CW117" s="19" t="s">
        <v>636</v>
      </c>
      <c r="CX117" s="19" t="s">
        <v>637</v>
      </c>
      <c r="CY117" s="19" t="s">
        <v>637</v>
      </c>
      <c r="CZ117" s="19" t="s">
        <v>637</v>
      </c>
      <c r="DA117" s="19" t="s">
        <v>637</v>
      </c>
      <c r="DB117" s="19" t="s">
        <v>221</v>
      </c>
      <c r="DC117" s="19" t="s">
        <v>638</v>
      </c>
    </row>
    <row r="118" spans="1:107" x14ac:dyDescent="0.25">
      <c r="A118" s="2" t="s">
        <v>639</v>
      </c>
      <c r="B118" s="2">
        <v>4</v>
      </c>
      <c r="C118" s="2">
        <v>7</v>
      </c>
      <c r="D118" s="2">
        <v>3</v>
      </c>
      <c r="E118" s="2">
        <v>0</v>
      </c>
      <c r="F118" s="2">
        <v>3</v>
      </c>
      <c r="G118" s="2">
        <v>0</v>
      </c>
      <c r="H118" s="2">
        <v>7</v>
      </c>
      <c r="I118" s="2">
        <v>1</v>
      </c>
      <c r="J118" s="2">
        <v>4</v>
      </c>
      <c r="K118" s="2">
        <v>4</v>
      </c>
      <c r="L118" s="2">
        <v>2</v>
      </c>
      <c r="M118" s="2">
        <v>0</v>
      </c>
      <c r="N118" s="2">
        <v>0</v>
      </c>
      <c r="O118" s="2">
        <v>0</v>
      </c>
      <c r="P118" s="2">
        <v>4</v>
      </c>
      <c r="Q118" s="2">
        <v>0</v>
      </c>
      <c r="R118" s="2">
        <v>1</v>
      </c>
      <c r="S118" s="2">
        <v>1</v>
      </c>
      <c r="T118" s="2">
        <v>1</v>
      </c>
      <c r="U118" s="2">
        <v>3</v>
      </c>
      <c r="V118" s="2">
        <v>0</v>
      </c>
      <c r="W118" s="2">
        <v>2</v>
      </c>
      <c r="X118" s="2">
        <v>1</v>
      </c>
      <c r="Y118" s="2">
        <v>0</v>
      </c>
      <c r="Z118" s="2">
        <v>0</v>
      </c>
      <c r="AA118" s="2">
        <v>0</v>
      </c>
      <c r="AB118" s="2">
        <v>8</v>
      </c>
      <c r="AC118" s="2">
        <v>0</v>
      </c>
      <c r="AD118" s="17">
        <v>0</v>
      </c>
      <c r="AE118" s="17">
        <v>1</v>
      </c>
      <c r="AF118" s="17">
        <v>0</v>
      </c>
      <c r="AG118" s="17">
        <v>0</v>
      </c>
      <c r="AH118" s="2">
        <v>0</v>
      </c>
      <c r="AI118" s="2">
        <v>5</v>
      </c>
      <c r="AJ118" s="2">
        <v>0</v>
      </c>
      <c r="AK118" s="2">
        <v>1</v>
      </c>
      <c r="AL118" s="2">
        <v>1</v>
      </c>
      <c r="AM118" s="2">
        <v>0</v>
      </c>
      <c r="AN118" s="2">
        <v>0</v>
      </c>
      <c r="AO118" s="2">
        <v>0</v>
      </c>
      <c r="AP118" s="2">
        <v>0</v>
      </c>
      <c r="AQ118" s="2">
        <v>83</v>
      </c>
      <c r="AR118" s="2">
        <v>7</v>
      </c>
      <c r="AS118" s="2">
        <v>54</v>
      </c>
      <c r="AT118" s="2">
        <v>14</v>
      </c>
      <c r="AU118" s="2">
        <v>1</v>
      </c>
      <c r="AV118" s="2">
        <v>0</v>
      </c>
      <c r="AW118" s="2">
        <v>1</v>
      </c>
      <c r="AX118" s="2">
        <v>7</v>
      </c>
      <c r="AY118" s="2">
        <v>6</v>
      </c>
      <c r="AZ118" s="2">
        <v>0</v>
      </c>
      <c r="BA118" s="2">
        <v>21</v>
      </c>
      <c r="BB118" s="2">
        <v>2</v>
      </c>
      <c r="BC118" s="2">
        <v>0</v>
      </c>
      <c r="BD118" s="2">
        <v>1</v>
      </c>
      <c r="BE118" s="2">
        <v>2</v>
      </c>
      <c r="BF118" s="2">
        <v>0</v>
      </c>
      <c r="BG118" s="2">
        <v>0</v>
      </c>
      <c r="BH118" s="2">
        <v>12</v>
      </c>
      <c r="BI118" s="2">
        <v>10</v>
      </c>
      <c r="BJ118" s="2">
        <v>0</v>
      </c>
      <c r="BK118" s="2">
        <v>16</v>
      </c>
      <c r="BL118" s="2">
        <v>0</v>
      </c>
      <c r="BM118" s="2">
        <v>0</v>
      </c>
      <c r="BN118" s="2">
        <v>0</v>
      </c>
      <c r="BO118" s="2">
        <v>19</v>
      </c>
      <c r="BP118" s="2">
        <v>1</v>
      </c>
      <c r="BQ118" s="2">
        <v>15</v>
      </c>
      <c r="BR118" s="2">
        <v>32</v>
      </c>
      <c r="BS118" s="2">
        <v>0</v>
      </c>
      <c r="BT118" s="2">
        <v>24</v>
      </c>
      <c r="BU118" s="2">
        <v>0</v>
      </c>
      <c r="BV118" s="2">
        <v>0</v>
      </c>
      <c r="BW118" s="2">
        <v>0</v>
      </c>
      <c r="BX118" s="2">
        <v>0</v>
      </c>
      <c r="BY118" s="2">
        <v>13</v>
      </c>
      <c r="BZ118" s="2">
        <v>9</v>
      </c>
      <c r="CA118" s="2">
        <v>12</v>
      </c>
      <c r="CB118" s="2">
        <v>0</v>
      </c>
      <c r="CC118" s="2">
        <v>0</v>
      </c>
      <c r="CD118" s="2">
        <v>0</v>
      </c>
      <c r="CE118" s="2">
        <v>0</v>
      </c>
      <c r="CF118" s="2">
        <v>5</v>
      </c>
      <c r="CG118" s="2">
        <v>30</v>
      </c>
      <c r="CH118" s="2">
        <v>3</v>
      </c>
      <c r="CI118" s="2">
        <v>0</v>
      </c>
      <c r="CJ118" s="2">
        <v>18</v>
      </c>
      <c r="CK118" s="2">
        <v>8</v>
      </c>
      <c r="CL118" s="17">
        <v>0</v>
      </c>
      <c r="CM118" s="17">
        <v>0</v>
      </c>
      <c r="CN118" s="17">
        <v>0</v>
      </c>
      <c r="CO118" s="17">
        <v>0</v>
      </c>
      <c r="CP118" s="2">
        <v>3</v>
      </c>
      <c r="CQ118" s="2">
        <v>2</v>
      </c>
      <c r="CR118" s="2">
        <v>1</v>
      </c>
      <c r="CS118" s="2">
        <v>5</v>
      </c>
      <c r="CT118" s="2">
        <f t="shared" si="4"/>
        <v>501</v>
      </c>
      <c r="CU118" s="18">
        <f t="shared" si="5"/>
        <v>0.12654135452290627</v>
      </c>
      <c r="CV118" s="2" t="s">
        <v>640</v>
      </c>
      <c r="CW118" s="19" t="s">
        <v>641</v>
      </c>
      <c r="CX118" s="19" t="s">
        <v>422</v>
      </c>
      <c r="CY118" s="19" t="s">
        <v>244</v>
      </c>
      <c r="CZ118" s="19" t="s">
        <v>245</v>
      </c>
      <c r="DA118" s="19" t="s">
        <v>246</v>
      </c>
      <c r="DB118" s="19" t="s">
        <v>221</v>
      </c>
      <c r="DC118" s="19" t="s">
        <v>642</v>
      </c>
    </row>
    <row r="119" spans="1:107" x14ac:dyDescent="0.25">
      <c r="A119" s="2" t="s">
        <v>643</v>
      </c>
      <c r="B119" s="2">
        <v>31</v>
      </c>
      <c r="C119" s="2">
        <v>0</v>
      </c>
      <c r="D119" s="2">
        <v>4</v>
      </c>
      <c r="E119" s="2">
        <v>1</v>
      </c>
      <c r="F119" s="2">
        <v>0</v>
      </c>
      <c r="G119" s="2">
        <v>1</v>
      </c>
      <c r="H119" s="2">
        <v>0</v>
      </c>
      <c r="I119" s="2">
        <v>141</v>
      </c>
      <c r="J119" s="2">
        <v>0</v>
      </c>
      <c r="K119" s="2">
        <v>0</v>
      </c>
      <c r="L119" s="2">
        <v>11</v>
      </c>
      <c r="M119" s="2">
        <v>0</v>
      </c>
      <c r="N119" s="2">
        <v>1</v>
      </c>
      <c r="O119" s="2">
        <v>0</v>
      </c>
      <c r="P119" s="2">
        <v>9</v>
      </c>
      <c r="Q119" s="2">
        <v>0</v>
      </c>
      <c r="R119" s="2">
        <v>0</v>
      </c>
      <c r="S119" s="2">
        <v>0</v>
      </c>
      <c r="T119" s="2">
        <v>0</v>
      </c>
      <c r="U119" s="2">
        <v>3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17">
        <v>0</v>
      </c>
      <c r="AE119" s="17">
        <v>0</v>
      </c>
      <c r="AF119" s="17">
        <v>0</v>
      </c>
      <c r="AG119" s="17">
        <v>0</v>
      </c>
      <c r="AH119" s="2">
        <v>0</v>
      </c>
      <c r="AI119" s="2">
        <v>0</v>
      </c>
      <c r="AJ119" s="2">
        <v>0</v>
      </c>
      <c r="AK119" s="2">
        <v>1</v>
      </c>
      <c r="AL119" s="2">
        <v>5</v>
      </c>
      <c r="AM119" s="2">
        <v>0</v>
      </c>
      <c r="AN119" s="2">
        <v>0</v>
      </c>
      <c r="AO119" s="2">
        <v>0</v>
      </c>
      <c r="AP119" s="2">
        <v>0</v>
      </c>
      <c r="AQ119" s="2">
        <v>9</v>
      </c>
      <c r="AR119" s="2">
        <v>0</v>
      </c>
      <c r="AS119" s="2">
        <v>0</v>
      </c>
      <c r="AT119" s="2">
        <v>0</v>
      </c>
      <c r="AU119" s="2">
        <v>1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43</v>
      </c>
      <c r="BB119" s="2">
        <v>0</v>
      </c>
      <c r="BC119" s="2">
        <v>57</v>
      </c>
      <c r="BD119" s="2">
        <v>0</v>
      </c>
      <c r="BE119" s="2">
        <v>1</v>
      </c>
      <c r="BF119" s="2">
        <v>0</v>
      </c>
      <c r="BG119" s="2">
        <v>0</v>
      </c>
      <c r="BH119" s="2">
        <v>0</v>
      </c>
      <c r="BI119" s="2">
        <v>3</v>
      </c>
      <c r="BJ119" s="2">
        <v>0</v>
      </c>
      <c r="BK119" s="2">
        <v>1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33</v>
      </c>
      <c r="BR119" s="2">
        <v>34</v>
      </c>
      <c r="BS119" s="2">
        <v>0</v>
      </c>
      <c r="BT119" s="2">
        <v>0</v>
      </c>
      <c r="BU119" s="2">
        <v>84</v>
      </c>
      <c r="BV119" s="2">
        <v>0</v>
      </c>
      <c r="BW119" s="2">
        <v>0</v>
      </c>
      <c r="BX119" s="2">
        <v>13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17">
        <v>0</v>
      </c>
      <c r="CM119" s="17">
        <v>0</v>
      </c>
      <c r="CN119" s="17">
        <v>0</v>
      </c>
      <c r="CO119" s="17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f t="shared" si="4"/>
        <v>487</v>
      </c>
      <c r="CU119" s="18">
        <f t="shared" si="5"/>
        <v>0.12300526876777515</v>
      </c>
      <c r="CV119" s="2" t="s">
        <v>644</v>
      </c>
      <c r="CW119" s="19" t="s">
        <v>517</v>
      </c>
      <c r="CX119" s="19" t="s">
        <v>517</v>
      </c>
      <c r="CY119" s="19" t="s">
        <v>518</v>
      </c>
      <c r="CZ119" s="19" t="s">
        <v>519</v>
      </c>
      <c r="DA119" s="19" t="s">
        <v>520</v>
      </c>
      <c r="DB119" s="19" t="s">
        <v>221</v>
      </c>
      <c r="DC119" s="19" t="s">
        <v>645</v>
      </c>
    </row>
    <row r="120" spans="1:107" x14ac:dyDescent="0.25">
      <c r="A120" s="2" t="s">
        <v>646</v>
      </c>
      <c r="B120" s="2">
        <v>0</v>
      </c>
      <c r="C120" s="2">
        <v>2</v>
      </c>
      <c r="D120" s="2">
        <v>3</v>
      </c>
      <c r="E120" s="2">
        <v>7</v>
      </c>
      <c r="F120" s="2">
        <v>0</v>
      </c>
      <c r="G120" s="2">
        <v>0</v>
      </c>
      <c r="H120" s="2">
        <v>0</v>
      </c>
      <c r="I120" s="2">
        <v>0</v>
      </c>
      <c r="J120" s="2">
        <v>6</v>
      </c>
      <c r="K120" s="2">
        <v>0</v>
      </c>
      <c r="L120" s="2">
        <v>6</v>
      </c>
      <c r="M120" s="2">
        <v>2</v>
      </c>
      <c r="N120" s="2">
        <v>0</v>
      </c>
      <c r="O120" s="2">
        <v>3</v>
      </c>
      <c r="P120" s="2">
        <v>0</v>
      </c>
      <c r="Q120" s="2">
        <v>1</v>
      </c>
      <c r="R120" s="2">
        <v>0</v>
      </c>
      <c r="S120" s="2">
        <v>5</v>
      </c>
      <c r="T120" s="2">
        <v>0</v>
      </c>
      <c r="U120" s="2">
        <v>3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13</v>
      </c>
      <c r="AC120" s="2">
        <v>16</v>
      </c>
      <c r="AD120" s="17">
        <v>0</v>
      </c>
      <c r="AE120" s="17">
        <v>0</v>
      </c>
      <c r="AF120" s="17">
        <v>0</v>
      </c>
      <c r="AG120" s="17">
        <v>0</v>
      </c>
      <c r="AH120" s="2">
        <v>4</v>
      </c>
      <c r="AI120" s="2">
        <v>6</v>
      </c>
      <c r="AJ120" s="2">
        <v>51</v>
      </c>
      <c r="AK120" s="2">
        <v>12</v>
      </c>
      <c r="AL120" s="2">
        <v>5</v>
      </c>
      <c r="AM120" s="2">
        <v>0</v>
      </c>
      <c r="AN120" s="2">
        <v>26</v>
      </c>
      <c r="AO120" s="2">
        <v>0</v>
      </c>
      <c r="AP120" s="2">
        <v>0</v>
      </c>
      <c r="AQ120" s="2">
        <v>0</v>
      </c>
      <c r="AR120" s="2">
        <v>17</v>
      </c>
      <c r="AS120" s="2">
        <v>54</v>
      </c>
      <c r="AT120" s="2">
        <v>13</v>
      </c>
      <c r="AU120" s="2">
        <v>14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6</v>
      </c>
      <c r="BD120" s="2">
        <v>9</v>
      </c>
      <c r="BE120" s="2">
        <v>23</v>
      </c>
      <c r="BF120" s="2">
        <v>0</v>
      </c>
      <c r="BG120" s="2">
        <v>0</v>
      </c>
      <c r="BH120" s="2">
        <v>0</v>
      </c>
      <c r="BI120" s="2">
        <v>2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1</v>
      </c>
      <c r="BS120" s="2">
        <v>0</v>
      </c>
      <c r="BT120" s="2">
        <v>0</v>
      </c>
      <c r="BU120" s="2">
        <v>0</v>
      </c>
      <c r="BV120" s="2">
        <v>2</v>
      </c>
      <c r="BW120" s="2">
        <v>0</v>
      </c>
      <c r="BX120" s="2">
        <v>0</v>
      </c>
      <c r="BY120" s="2">
        <v>2</v>
      </c>
      <c r="BZ120" s="2">
        <v>3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8</v>
      </c>
      <c r="CI120" s="2">
        <v>4</v>
      </c>
      <c r="CJ120" s="2">
        <v>3</v>
      </c>
      <c r="CK120" s="2">
        <v>4</v>
      </c>
      <c r="CL120" s="17">
        <v>37</v>
      </c>
      <c r="CM120" s="17">
        <v>1</v>
      </c>
      <c r="CN120" s="17">
        <v>26</v>
      </c>
      <c r="CO120" s="17">
        <v>34</v>
      </c>
      <c r="CP120" s="2">
        <v>12</v>
      </c>
      <c r="CQ120" s="2">
        <v>23</v>
      </c>
      <c r="CR120" s="2">
        <v>1</v>
      </c>
      <c r="CS120" s="2">
        <v>3</v>
      </c>
      <c r="CT120" s="2">
        <f t="shared" si="4"/>
        <v>473</v>
      </c>
      <c r="CU120" s="18">
        <f t="shared" si="5"/>
        <v>0.11946918301264403</v>
      </c>
      <c r="CV120" s="2"/>
      <c r="CW120" s="19" t="s">
        <v>647</v>
      </c>
      <c r="CX120" s="19" t="s">
        <v>480</v>
      </c>
      <c r="CY120" s="19" t="s">
        <v>481</v>
      </c>
      <c r="CZ120" s="19" t="s">
        <v>245</v>
      </c>
      <c r="DA120" s="19" t="s">
        <v>246</v>
      </c>
      <c r="DB120" s="19" t="s">
        <v>221</v>
      </c>
      <c r="DC120" s="19" t="s">
        <v>648</v>
      </c>
    </row>
    <row r="121" spans="1:107" x14ac:dyDescent="0.25">
      <c r="A121" s="2" t="s">
        <v>649</v>
      </c>
      <c r="B121" s="2">
        <v>0</v>
      </c>
      <c r="C121" s="2">
        <v>0</v>
      </c>
      <c r="D121" s="2">
        <v>0</v>
      </c>
      <c r="E121" s="2">
        <v>1</v>
      </c>
      <c r="F121" s="2">
        <v>0</v>
      </c>
      <c r="G121" s="2">
        <v>0</v>
      </c>
      <c r="H121" s="2">
        <v>1</v>
      </c>
      <c r="I121" s="2">
        <v>0</v>
      </c>
      <c r="J121" s="2">
        <v>0</v>
      </c>
      <c r="K121" s="2">
        <v>1</v>
      </c>
      <c r="L121" s="2">
        <v>1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24</v>
      </c>
      <c r="T121" s="2">
        <v>3</v>
      </c>
      <c r="U121" s="2">
        <v>8</v>
      </c>
      <c r="V121" s="2">
        <v>20</v>
      </c>
      <c r="W121" s="2">
        <v>1</v>
      </c>
      <c r="X121" s="2">
        <v>0</v>
      </c>
      <c r="Y121" s="2">
        <v>0</v>
      </c>
      <c r="Z121" s="2">
        <v>0</v>
      </c>
      <c r="AA121" s="2">
        <v>0</v>
      </c>
      <c r="AB121" s="2">
        <v>2</v>
      </c>
      <c r="AC121" s="2">
        <v>0</v>
      </c>
      <c r="AD121" s="17">
        <v>0</v>
      </c>
      <c r="AE121" s="17">
        <v>0</v>
      </c>
      <c r="AF121" s="17">
        <v>0</v>
      </c>
      <c r="AG121" s="17">
        <v>0</v>
      </c>
      <c r="AH121" s="2">
        <v>0</v>
      </c>
      <c r="AI121" s="2">
        <v>1</v>
      </c>
      <c r="AJ121" s="2">
        <v>1</v>
      </c>
      <c r="AK121" s="2">
        <v>333</v>
      </c>
      <c r="AL121" s="2">
        <v>2</v>
      </c>
      <c r="AM121" s="2">
        <v>0</v>
      </c>
      <c r="AN121" s="2">
        <v>1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5</v>
      </c>
      <c r="AX121" s="2">
        <v>15</v>
      </c>
      <c r="AY121" s="2">
        <v>0</v>
      </c>
      <c r="AZ121" s="2">
        <v>0</v>
      </c>
      <c r="BA121" s="2">
        <v>4</v>
      </c>
      <c r="BB121" s="2">
        <v>1</v>
      </c>
      <c r="BC121" s="2">
        <v>0</v>
      </c>
      <c r="BD121" s="2">
        <v>0</v>
      </c>
      <c r="BE121" s="2">
        <v>0</v>
      </c>
      <c r="BF121" s="2">
        <v>1</v>
      </c>
      <c r="BG121" s="2">
        <v>0</v>
      </c>
      <c r="BH121" s="2">
        <v>0</v>
      </c>
      <c r="BI121" s="2">
        <v>7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2</v>
      </c>
      <c r="BQ121" s="2">
        <v>4</v>
      </c>
      <c r="BR121" s="2">
        <v>2</v>
      </c>
      <c r="BS121" s="2">
        <v>0</v>
      </c>
      <c r="BT121" s="2">
        <v>27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17">
        <v>2</v>
      </c>
      <c r="CM121" s="17">
        <v>0</v>
      </c>
      <c r="CN121" s="17">
        <v>1</v>
      </c>
      <c r="CO121" s="17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f t="shared" si="4"/>
        <v>471</v>
      </c>
      <c r="CU121" s="18">
        <f t="shared" si="5"/>
        <v>0.11896402790476815</v>
      </c>
      <c r="CV121" s="2"/>
      <c r="CW121" s="19" t="s">
        <v>356</v>
      </c>
      <c r="CX121" s="19" t="s">
        <v>356</v>
      </c>
      <c r="CY121" s="19" t="s">
        <v>357</v>
      </c>
      <c r="CZ121" s="19" t="s">
        <v>358</v>
      </c>
      <c r="DA121" s="19" t="s">
        <v>359</v>
      </c>
      <c r="DB121" s="19" t="s">
        <v>360</v>
      </c>
      <c r="DC121" s="19" t="s">
        <v>650</v>
      </c>
    </row>
    <row r="122" spans="1:107" x14ac:dyDescent="0.25">
      <c r="A122" s="2" t="s">
        <v>651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1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17">
        <v>0</v>
      </c>
      <c r="AE122" s="17">
        <v>0</v>
      </c>
      <c r="AF122" s="17">
        <v>2</v>
      </c>
      <c r="AG122" s="17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1</v>
      </c>
      <c r="BE122" s="2">
        <v>0</v>
      </c>
      <c r="BF122" s="2">
        <v>0</v>
      </c>
      <c r="BG122" s="2">
        <v>0</v>
      </c>
      <c r="BH122" s="2">
        <v>0</v>
      </c>
      <c r="BI122" s="2">
        <v>2</v>
      </c>
      <c r="BJ122" s="2">
        <v>0</v>
      </c>
      <c r="BK122" s="2">
        <v>0</v>
      </c>
      <c r="BL122" s="2">
        <v>0</v>
      </c>
      <c r="BM122" s="2">
        <v>0</v>
      </c>
      <c r="BN122" s="2">
        <v>189</v>
      </c>
      <c r="BO122" s="2">
        <v>0</v>
      </c>
      <c r="BP122" s="2">
        <v>0</v>
      </c>
      <c r="BQ122" s="2">
        <v>1</v>
      </c>
      <c r="BR122" s="2">
        <v>0</v>
      </c>
      <c r="BS122" s="2">
        <v>0</v>
      </c>
      <c r="BT122" s="2">
        <v>0</v>
      </c>
      <c r="BU122" s="2">
        <v>0</v>
      </c>
      <c r="BV122" s="2">
        <v>45</v>
      </c>
      <c r="BW122" s="2">
        <v>229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17">
        <v>0</v>
      </c>
      <c r="CM122" s="17">
        <v>0</v>
      </c>
      <c r="CN122" s="17">
        <v>0</v>
      </c>
      <c r="CO122" s="17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f t="shared" si="4"/>
        <v>470</v>
      </c>
      <c r="CU122" s="18">
        <f t="shared" si="5"/>
        <v>0.11871145035083022</v>
      </c>
      <c r="CV122" s="2"/>
      <c r="CW122" s="19" t="s">
        <v>652</v>
      </c>
      <c r="CX122" s="19" t="s">
        <v>250</v>
      </c>
      <c r="CY122" s="19" t="s">
        <v>244</v>
      </c>
      <c r="CZ122" s="19" t="s">
        <v>245</v>
      </c>
      <c r="DA122" s="19" t="s">
        <v>246</v>
      </c>
      <c r="DB122" s="19" t="s">
        <v>221</v>
      </c>
      <c r="DC122" s="19" t="s">
        <v>653</v>
      </c>
    </row>
    <row r="123" spans="1:107" x14ac:dyDescent="0.25">
      <c r="A123" s="2" t="s">
        <v>654</v>
      </c>
      <c r="B123" s="2">
        <v>0</v>
      </c>
      <c r="C123" s="2">
        <v>7</v>
      </c>
      <c r="D123" s="2">
        <v>3</v>
      </c>
      <c r="E123" s="2">
        <v>0</v>
      </c>
      <c r="F123" s="2">
        <v>2</v>
      </c>
      <c r="G123" s="2">
        <v>4</v>
      </c>
      <c r="H123" s="2">
        <v>10</v>
      </c>
      <c r="I123" s="2">
        <v>5</v>
      </c>
      <c r="J123" s="2">
        <v>3</v>
      </c>
      <c r="K123" s="2">
        <v>3</v>
      </c>
      <c r="L123" s="2">
        <v>0</v>
      </c>
      <c r="M123" s="2">
        <v>2</v>
      </c>
      <c r="N123" s="2">
        <v>1</v>
      </c>
      <c r="O123" s="2">
        <v>6</v>
      </c>
      <c r="P123" s="2">
        <v>0</v>
      </c>
      <c r="Q123" s="2">
        <v>1</v>
      </c>
      <c r="R123" s="2">
        <v>0</v>
      </c>
      <c r="S123" s="2">
        <v>0</v>
      </c>
      <c r="T123" s="2">
        <v>5</v>
      </c>
      <c r="U123" s="2">
        <v>22</v>
      </c>
      <c r="V123" s="2">
        <v>0</v>
      </c>
      <c r="W123" s="2">
        <v>1</v>
      </c>
      <c r="X123" s="2">
        <v>21</v>
      </c>
      <c r="Y123" s="2">
        <v>1</v>
      </c>
      <c r="Z123" s="2">
        <v>0</v>
      </c>
      <c r="AA123" s="2">
        <v>0</v>
      </c>
      <c r="AB123" s="2">
        <v>1</v>
      </c>
      <c r="AC123" s="2">
        <v>0</v>
      </c>
      <c r="AD123" s="17">
        <v>20</v>
      </c>
      <c r="AE123" s="17">
        <v>0</v>
      </c>
      <c r="AF123" s="17">
        <v>1</v>
      </c>
      <c r="AG123" s="17">
        <v>6</v>
      </c>
      <c r="AH123" s="2">
        <v>14</v>
      </c>
      <c r="AI123" s="2">
        <v>7</v>
      </c>
      <c r="AJ123" s="2">
        <v>1</v>
      </c>
      <c r="AK123" s="2">
        <v>0</v>
      </c>
      <c r="AL123" s="2">
        <v>11</v>
      </c>
      <c r="AM123" s="2">
        <v>105</v>
      </c>
      <c r="AN123" s="2">
        <v>0</v>
      </c>
      <c r="AO123" s="2">
        <v>0</v>
      </c>
      <c r="AP123" s="2">
        <v>0</v>
      </c>
      <c r="AQ123" s="2">
        <v>0</v>
      </c>
      <c r="AR123" s="2">
        <v>1</v>
      </c>
      <c r="AS123" s="2">
        <v>0</v>
      </c>
      <c r="AT123" s="2">
        <v>0</v>
      </c>
      <c r="AU123" s="2">
        <v>2</v>
      </c>
      <c r="AV123" s="2">
        <v>5</v>
      </c>
      <c r="AW123" s="2">
        <v>2</v>
      </c>
      <c r="AX123" s="2">
        <v>0</v>
      </c>
      <c r="AY123" s="2">
        <v>0</v>
      </c>
      <c r="AZ123" s="2">
        <v>2</v>
      </c>
      <c r="BA123" s="2">
        <v>3</v>
      </c>
      <c r="BB123" s="2">
        <v>1</v>
      </c>
      <c r="BC123" s="2">
        <v>0</v>
      </c>
      <c r="BD123" s="2">
        <v>15</v>
      </c>
      <c r="BE123" s="2">
        <v>1</v>
      </c>
      <c r="BF123" s="2">
        <v>10</v>
      </c>
      <c r="BG123" s="2">
        <v>28</v>
      </c>
      <c r="BH123" s="2">
        <v>0</v>
      </c>
      <c r="BI123" s="2">
        <v>40</v>
      </c>
      <c r="BJ123" s="2">
        <v>0</v>
      </c>
      <c r="BK123" s="2">
        <v>5</v>
      </c>
      <c r="BL123" s="2">
        <v>1</v>
      </c>
      <c r="BM123" s="2">
        <v>1</v>
      </c>
      <c r="BN123" s="2">
        <v>1</v>
      </c>
      <c r="BO123" s="2">
        <v>0</v>
      </c>
      <c r="BP123" s="2">
        <v>0</v>
      </c>
      <c r="BQ123" s="2">
        <v>0</v>
      </c>
      <c r="BR123" s="2">
        <v>2</v>
      </c>
      <c r="BS123" s="2">
        <v>3</v>
      </c>
      <c r="BT123" s="2">
        <v>0</v>
      </c>
      <c r="BU123" s="2">
        <v>14</v>
      </c>
      <c r="BV123" s="2">
        <v>2</v>
      </c>
      <c r="BW123" s="2">
        <v>2</v>
      </c>
      <c r="BX123" s="2">
        <v>7</v>
      </c>
      <c r="BY123" s="2">
        <v>12</v>
      </c>
      <c r="BZ123" s="2">
        <v>0</v>
      </c>
      <c r="CA123" s="2">
        <v>0</v>
      </c>
      <c r="CB123" s="2">
        <v>2</v>
      </c>
      <c r="CC123" s="2">
        <v>0</v>
      </c>
      <c r="CD123" s="2">
        <v>0</v>
      </c>
      <c r="CE123" s="2">
        <v>1</v>
      </c>
      <c r="CF123" s="2">
        <v>1</v>
      </c>
      <c r="CG123" s="2">
        <v>0</v>
      </c>
      <c r="CH123" s="2">
        <v>3</v>
      </c>
      <c r="CI123" s="2">
        <v>0</v>
      </c>
      <c r="CJ123" s="2">
        <v>0</v>
      </c>
      <c r="CK123" s="2">
        <v>14</v>
      </c>
      <c r="CL123" s="17">
        <v>1</v>
      </c>
      <c r="CM123" s="17">
        <v>0</v>
      </c>
      <c r="CN123" s="17">
        <v>10</v>
      </c>
      <c r="CO123" s="17">
        <v>0</v>
      </c>
      <c r="CP123" s="2">
        <v>10</v>
      </c>
      <c r="CQ123" s="2">
        <v>1</v>
      </c>
      <c r="CR123" s="2">
        <v>0</v>
      </c>
      <c r="CS123" s="2">
        <v>2</v>
      </c>
      <c r="CT123" s="2">
        <f t="shared" si="4"/>
        <v>468</v>
      </c>
      <c r="CU123" s="18">
        <f t="shared" si="5"/>
        <v>0.11820629524295434</v>
      </c>
      <c r="CV123" s="2" t="s">
        <v>655</v>
      </c>
      <c r="CW123" s="19" t="s">
        <v>235</v>
      </c>
      <c r="CX123" s="19" t="s">
        <v>235</v>
      </c>
      <c r="CY123" s="19" t="s">
        <v>236</v>
      </c>
      <c r="CZ123" s="19" t="s">
        <v>237</v>
      </c>
      <c r="DA123" s="19" t="s">
        <v>238</v>
      </c>
      <c r="DB123" s="19" t="s">
        <v>221</v>
      </c>
      <c r="DC123" s="19" t="s">
        <v>656</v>
      </c>
    </row>
    <row r="124" spans="1:107" x14ac:dyDescent="0.25">
      <c r="A124" s="2" t="s">
        <v>657</v>
      </c>
      <c r="B124" s="2">
        <v>0</v>
      </c>
      <c r="C124" s="2">
        <v>0</v>
      </c>
      <c r="D124" s="2">
        <v>0</v>
      </c>
      <c r="E124" s="2">
        <v>17</v>
      </c>
      <c r="F124" s="2">
        <v>0</v>
      </c>
      <c r="G124" s="2">
        <v>0</v>
      </c>
      <c r="H124" s="2">
        <v>3</v>
      </c>
      <c r="I124" s="2">
        <v>0</v>
      </c>
      <c r="J124" s="2">
        <v>4</v>
      </c>
      <c r="K124" s="2">
        <v>0</v>
      </c>
      <c r="L124" s="2">
        <v>10</v>
      </c>
      <c r="M124" s="2">
        <v>1</v>
      </c>
      <c r="N124" s="2">
        <v>41</v>
      </c>
      <c r="O124" s="2">
        <v>7</v>
      </c>
      <c r="P124" s="2">
        <v>31</v>
      </c>
      <c r="Q124" s="2">
        <v>0</v>
      </c>
      <c r="R124" s="2">
        <v>0</v>
      </c>
      <c r="S124" s="2">
        <v>0</v>
      </c>
      <c r="T124" s="2">
        <v>0</v>
      </c>
      <c r="U124" s="2">
        <v>6</v>
      </c>
      <c r="V124" s="2">
        <v>1</v>
      </c>
      <c r="W124" s="2">
        <v>0</v>
      </c>
      <c r="X124" s="2">
        <v>1</v>
      </c>
      <c r="Y124" s="2">
        <v>0</v>
      </c>
      <c r="Z124" s="2">
        <v>1</v>
      </c>
      <c r="AA124" s="2">
        <v>1</v>
      </c>
      <c r="AB124" s="2">
        <v>68</v>
      </c>
      <c r="AC124" s="2">
        <v>0</v>
      </c>
      <c r="AD124" s="17">
        <v>2</v>
      </c>
      <c r="AE124" s="17">
        <v>0</v>
      </c>
      <c r="AF124" s="17">
        <v>0</v>
      </c>
      <c r="AG124" s="17">
        <v>0</v>
      </c>
      <c r="AH124" s="2">
        <v>29</v>
      </c>
      <c r="AI124" s="2">
        <v>125</v>
      </c>
      <c r="AJ124" s="2">
        <v>21</v>
      </c>
      <c r="AK124" s="2">
        <v>1</v>
      </c>
      <c r="AL124" s="2">
        <v>5</v>
      </c>
      <c r="AM124" s="2">
        <v>0</v>
      </c>
      <c r="AN124" s="2">
        <v>0</v>
      </c>
      <c r="AO124" s="2">
        <v>0</v>
      </c>
      <c r="AP124" s="2">
        <v>0</v>
      </c>
      <c r="AQ124" s="2">
        <v>2</v>
      </c>
      <c r="AR124" s="2">
        <v>0</v>
      </c>
      <c r="AS124" s="2">
        <v>0</v>
      </c>
      <c r="AT124" s="2">
        <v>0</v>
      </c>
      <c r="AU124" s="2">
        <v>0</v>
      </c>
      <c r="AV124" s="2">
        <v>1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54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14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5</v>
      </c>
      <c r="BU124" s="2">
        <v>0</v>
      </c>
      <c r="BV124" s="2">
        <v>1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13</v>
      </c>
      <c r="CI124" s="2">
        <v>0</v>
      </c>
      <c r="CJ124" s="2">
        <v>0</v>
      </c>
      <c r="CK124" s="2">
        <v>0</v>
      </c>
      <c r="CL124" s="17">
        <v>0</v>
      </c>
      <c r="CM124" s="17">
        <v>0</v>
      </c>
      <c r="CN124" s="17">
        <v>0</v>
      </c>
      <c r="CO124" s="17">
        <v>2</v>
      </c>
      <c r="CP124" s="2">
        <v>0</v>
      </c>
      <c r="CQ124" s="2">
        <v>0</v>
      </c>
      <c r="CR124" s="2">
        <v>0</v>
      </c>
      <c r="CS124" s="2">
        <v>0</v>
      </c>
      <c r="CT124" s="2">
        <f t="shared" si="4"/>
        <v>467</v>
      </c>
      <c r="CU124" s="18">
        <f t="shared" si="5"/>
        <v>0.11795371768901643</v>
      </c>
      <c r="CV124" s="2" t="s">
        <v>658</v>
      </c>
      <c r="CW124" s="19" t="s">
        <v>229</v>
      </c>
      <c r="CX124" s="19" t="s">
        <v>229</v>
      </c>
      <c r="CY124" s="19" t="s">
        <v>230</v>
      </c>
      <c r="CZ124" s="19" t="s">
        <v>231</v>
      </c>
      <c r="DA124" s="19" t="s">
        <v>213</v>
      </c>
      <c r="DB124" s="19" t="s">
        <v>213</v>
      </c>
      <c r="DC124" s="19" t="s">
        <v>659</v>
      </c>
    </row>
    <row r="125" spans="1:107" x14ac:dyDescent="0.25">
      <c r="A125" s="2" t="s">
        <v>660</v>
      </c>
      <c r="B125" s="2">
        <v>2</v>
      </c>
      <c r="C125" s="2">
        <v>0</v>
      </c>
      <c r="D125" s="2">
        <v>0</v>
      </c>
      <c r="E125" s="2">
        <v>13</v>
      </c>
      <c r="F125" s="2">
        <v>174</v>
      </c>
      <c r="G125" s="2">
        <v>2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1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6</v>
      </c>
      <c r="AA125" s="2">
        <v>41</v>
      </c>
      <c r="AB125" s="2">
        <v>0</v>
      </c>
      <c r="AC125" s="2">
        <v>0</v>
      </c>
      <c r="AD125" s="17">
        <v>0</v>
      </c>
      <c r="AE125" s="17">
        <v>0</v>
      </c>
      <c r="AF125" s="17">
        <v>0</v>
      </c>
      <c r="AG125" s="17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1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21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2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60</v>
      </c>
      <c r="CF125" s="2">
        <v>48</v>
      </c>
      <c r="CG125" s="2">
        <v>60</v>
      </c>
      <c r="CH125" s="2">
        <v>24</v>
      </c>
      <c r="CI125" s="2">
        <v>1</v>
      </c>
      <c r="CJ125" s="2">
        <v>0</v>
      </c>
      <c r="CK125" s="2">
        <v>0</v>
      </c>
      <c r="CL125" s="17">
        <v>3</v>
      </c>
      <c r="CM125" s="17">
        <v>0</v>
      </c>
      <c r="CN125" s="17">
        <v>0</v>
      </c>
      <c r="CO125" s="17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f t="shared" si="4"/>
        <v>459</v>
      </c>
      <c r="CU125" s="18">
        <f t="shared" si="5"/>
        <v>0.11593309725751293</v>
      </c>
      <c r="CV125" s="2"/>
      <c r="CW125" s="19" t="s">
        <v>229</v>
      </c>
      <c r="CX125" s="19" t="s">
        <v>229</v>
      </c>
      <c r="CY125" s="19" t="s">
        <v>230</v>
      </c>
      <c r="CZ125" s="19" t="s">
        <v>231</v>
      </c>
      <c r="DA125" s="19" t="s">
        <v>213</v>
      </c>
      <c r="DB125" s="19" t="s">
        <v>213</v>
      </c>
      <c r="DC125" s="19" t="s">
        <v>661</v>
      </c>
    </row>
    <row r="126" spans="1:107" x14ac:dyDescent="0.25">
      <c r="A126" s="2" t="s">
        <v>662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9</v>
      </c>
      <c r="S126" s="2">
        <v>75</v>
      </c>
      <c r="T126" s="2">
        <v>0</v>
      </c>
      <c r="U126" s="2">
        <v>0</v>
      </c>
      <c r="V126" s="2">
        <v>2</v>
      </c>
      <c r="W126" s="2">
        <v>5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17">
        <v>0</v>
      </c>
      <c r="AE126" s="17">
        <v>0</v>
      </c>
      <c r="AF126" s="17">
        <v>0</v>
      </c>
      <c r="AG126" s="17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1</v>
      </c>
      <c r="AT126" s="2">
        <v>0</v>
      </c>
      <c r="AU126" s="2">
        <v>0</v>
      </c>
      <c r="AV126" s="2">
        <v>0</v>
      </c>
      <c r="AW126" s="2">
        <v>11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1</v>
      </c>
      <c r="BG126" s="2">
        <v>12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6</v>
      </c>
      <c r="BP126" s="2">
        <v>300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1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17">
        <v>0</v>
      </c>
      <c r="CM126" s="17">
        <v>12</v>
      </c>
      <c r="CN126" s="17">
        <v>1</v>
      </c>
      <c r="CO126" s="17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f t="shared" si="4"/>
        <v>436</v>
      </c>
      <c r="CU126" s="18">
        <f t="shared" si="5"/>
        <v>0.11012381351694037</v>
      </c>
      <c r="CV126" s="2"/>
      <c r="CW126" s="19" t="s">
        <v>663</v>
      </c>
      <c r="CX126" s="19" t="s">
        <v>664</v>
      </c>
      <c r="CY126" s="19" t="s">
        <v>218</v>
      </c>
      <c r="CZ126" s="19" t="s">
        <v>219</v>
      </c>
      <c r="DA126" s="19" t="s">
        <v>220</v>
      </c>
      <c r="DB126" s="19" t="s">
        <v>221</v>
      </c>
      <c r="DC126" s="19" t="s">
        <v>665</v>
      </c>
    </row>
    <row r="127" spans="1:107" x14ac:dyDescent="0.25">
      <c r="A127" s="2" t="s">
        <v>666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2</v>
      </c>
      <c r="P127" s="2">
        <v>0</v>
      </c>
      <c r="Q127" s="2">
        <v>1</v>
      </c>
      <c r="R127" s="2">
        <v>1</v>
      </c>
      <c r="S127" s="2">
        <v>2</v>
      </c>
      <c r="T127" s="2">
        <v>5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17">
        <v>0</v>
      </c>
      <c r="AE127" s="17">
        <v>0</v>
      </c>
      <c r="AF127" s="17">
        <v>0</v>
      </c>
      <c r="AG127" s="17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1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1</v>
      </c>
      <c r="BG127" s="2">
        <v>53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41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33</v>
      </c>
      <c r="CC127" s="2">
        <v>0</v>
      </c>
      <c r="CD127" s="2">
        <v>293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17">
        <v>0</v>
      </c>
      <c r="CM127" s="17">
        <v>0</v>
      </c>
      <c r="CN127" s="17">
        <v>0</v>
      </c>
      <c r="CO127" s="17">
        <v>0</v>
      </c>
      <c r="CP127" s="2">
        <v>0</v>
      </c>
      <c r="CQ127" s="2">
        <v>1</v>
      </c>
      <c r="CR127" s="2">
        <v>0</v>
      </c>
      <c r="CS127" s="2">
        <v>0</v>
      </c>
      <c r="CT127" s="2">
        <f t="shared" si="4"/>
        <v>434</v>
      </c>
      <c r="CU127" s="18">
        <f t="shared" si="5"/>
        <v>0.10961865840906451</v>
      </c>
      <c r="CV127" s="2"/>
      <c r="CW127" s="19" t="s">
        <v>667</v>
      </c>
      <c r="CX127" s="19" t="s">
        <v>667</v>
      </c>
      <c r="CY127" s="19" t="s">
        <v>329</v>
      </c>
      <c r="CZ127" s="19" t="s">
        <v>245</v>
      </c>
      <c r="DA127" s="19" t="s">
        <v>246</v>
      </c>
      <c r="DB127" s="19" t="s">
        <v>221</v>
      </c>
      <c r="DC127" s="19" t="s">
        <v>668</v>
      </c>
    </row>
    <row r="128" spans="1:107" x14ac:dyDescent="0.25">
      <c r="A128" s="2" t="s">
        <v>669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1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1</v>
      </c>
      <c r="R128" s="2">
        <v>0</v>
      </c>
      <c r="S128" s="2">
        <v>0</v>
      </c>
      <c r="T128" s="2">
        <v>0</v>
      </c>
      <c r="U128" s="2">
        <v>2</v>
      </c>
      <c r="V128" s="2">
        <v>0</v>
      </c>
      <c r="W128" s="2">
        <v>0</v>
      </c>
      <c r="X128" s="2">
        <v>7</v>
      </c>
      <c r="Y128" s="2">
        <v>0</v>
      </c>
      <c r="Z128" s="2">
        <v>0</v>
      </c>
      <c r="AA128" s="2">
        <v>2</v>
      </c>
      <c r="AB128" s="2">
        <v>0</v>
      </c>
      <c r="AC128" s="2">
        <v>1</v>
      </c>
      <c r="AD128" s="17">
        <v>0</v>
      </c>
      <c r="AE128" s="17">
        <v>0</v>
      </c>
      <c r="AF128" s="17">
        <v>0</v>
      </c>
      <c r="AG128" s="17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2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2</v>
      </c>
      <c r="AW128" s="2">
        <v>0</v>
      </c>
      <c r="AX128" s="2">
        <v>1</v>
      </c>
      <c r="AY128" s="2">
        <v>0</v>
      </c>
      <c r="AZ128" s="2">
        <v>5</v>
      </c>
      <c r="BA128" s="2">
        <v>0</v>
      </c>
      <c r="BB128" s="2">
        <v>2</v>
      </c>
      <c r="BC128" s="2">
        <v>0</v>
      </c>
      <c r="BD128" s="2">
        <v>3</v>
      </c>
      <c r="BE128" s="2">
        <v>0</v>
      </c>
      <c r="BF128" s="2">
        <v>1</v>
      </c>
      <c r="BG128" s="2">
        <v>1</v>
      </c>
      <c r="BH128" s="2">
        <v>3</v>
      </c>
      <c r="BI128" s="2">
        <v>0</v>
      </c>
      <c r="BJ128" s="2">
        <v>0</v>
      </c>
      <c r="BK128" s="2">
        <v>0</v>
      </c>
      <c r="BL128" s="2">
        <v>173</v>
      </c>
      <c r="BM128" s="2">
        <v>212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5</v>
      </c>
      <c r="BV128" s="2">
        <v>1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8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17">
        <v>1</v>
      </c>
      <c r="CM128" s="17">
        <v>0</v>
      </c>
      <c r="CN128" s="17">
        <v>0</v>
      </c>
      <c r="CO128" s="17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f t="shared" si="4"/>
        <v>434</v>
      </c>
      <c r="CU128" s="18">
        <f t="shared" si="5"/>
        <v>0.10961865840906451</v>
      </c>
      <c r="CV128" s="2"/>
      <c r="CW128" s="19" t="s">
        <v>467</v>
      </c>
      <c r="CX128" s="19" t="s">
        <v>467</v>
      </c>
      <c r="CY128" s="19" t="s">
        <v>468</v>
      </c>
      <c r="CZ128" s="19" t="s">
        <v>245</v>
      </c>
      <c r="DA128" s="19" t="s">
        <v>246</v>
      </c>
      <c r="DB128" s="19" t="s">
        <v>221</v>
      </c>
      <c r="DC128" s="19" t="s">
        <v>670</v>
      </c>
    </row>
    <row r="129" spans="1:107" x14ac:dyDescent="0.25">
      <c r="A129" s="2" t="s">
        <v>671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1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1</v>
      </c>
      <c r="O129" s="2">
        <v>2</v>
      </c>
      <c r="P129" s="2">
        <v>0</v>
      </c>
      <c r="Q129" s="2">
        <v>0</v>
      </c>
      <c r="R129" s="2">
        <v>1</v>
      </c>
      <c r="S129" s="2">
        <v>13</v>
      </c>
      <c r="T129" s="2">
        <v>0</v>
      </c>
      <c r="U129" s="2">
        <v>3</v>
      </c>
      <c r="V129" s="2">
        <v>15</v>
      </c>
      <c r="W129" s="2">
        <v>6</v>
      </c>
      <c r="X129" s="2">
        <v>0</v>
      </c>
      <c r="Y129" s="2">
        <v>0</v>
      </c>
      <c r="Z129" s="2">
        <v>8</v>
      </c>
      <c r="AA129" s="2">
        <v>6</v>
      </c>
      <c r="AB129" s="2">
        <v>0</v>
      </c>
      <c r="AC129" s="2">
        <v>1</v>
      </c>
      <c r="AD129" s="17">
        <v>0</v>
      </c>
      <c r="AE129" s="17">
        <v>0</v>
      </c>
      <c r="AF129" s="17">
        <v>0</v>
      </c>
      <c r="AG129" s="17">
        <v>0</v>
      </c>
      <c r="AH129" s="2">
        <v>1</v>
      </c>
      <c r="AI129" s="2">
        <v>0</v>
      </c>
      <c r="AJ129" s="2">
        <v>4</v>
      </c>
      <c r="AK129" s="2">
        <v>42</v>
      </c>
      <c r="AL129" s="2">
        <v>2</v>
      </c>
      <c r="AM129" s="2">
        <v>0</v>
      </c>
      <c r="AN129" s="2">
        <v>0</v>
      </c>
      <c r="AO129" s="2">
        <v>0</v>
      </c>
      <c r="AP129" s="2">
        <v>2</v>
      </c>
      <c r="AQ129" s="2">
        <v>6</v>
      </c>
      <c r="AR129" s="2">
        <v>0</v>
      </c>
      <c r="AS129" s="2">
        <v>0</v>
      </c>
      <c r="AT129" s="2">
        <v>7</v>
      </c>
      <c r="AU129" s="2">
        <v>0</v>
      </c>
      <c r="AV129" s="2">
        <v>0</v>
      </c>
      <c r="AW129" s="2">
        <v>7</v>
      </c>
      <c r="AX129" s="2">
        <v>0</v>
      </c>
      <c r="AY129" s="2">
        <v>0</v>
      </c>
      <c r="AZ129" s="2">
        <v>0</v>
      </c>
      <c r="BA129" s="2">
        <v>0</v>
      </c>
      <c r="BB129" s="2">
        <v>17</v>
      </c>
      <c r="BC129" s="2">
        <v>0</v>
      </c>
      <c r="BD129" s="2">
        <v>0</v>
      </c>
      <c r="BE129" s="2">
        <v>0</v>
      </c>
      <c r="BF129" s="2">
        <v>2</v>
      </c>
      <c r="BG129" s="2">
        <v>5</v>
      </c>
      <c r="BH129" s="2">
        <v>34</v>
      </c>
      <c r="BI129" s="2">
        <v>3</v>
      </c>
      <c r="BJ129" s="2">
        <v>13</v>
      </c>
      <c r="BK129" s="2">
        <v>0</v>
      </c>
      <c r="BL129" s="2">
        <v>0</v>
      </c>
      <c r="BM129" s="2">
        <v>0</v>
      </c>
      <c r="BN129" s="2">
        <v>0</v>
      </c>
      <c r="BO129" s="2">
        <v>13</v>
      </c>
      <c r="BP129" s="2">
        <v>106</v>
      </c>
      <c r="BQ129" s="2">
        <v>1</v>
      </c>
      <c r="BR129" s="2">
        <v>0</v>
      </c>
      <c r="BS129" s="2">
        <v>0</v>
      </c>
      <c r="BT129" s="2">
        <v>1</v>
      </c>
      <c r="BU129" s="2">
        <v>0</v>
      </c>
      <c r="BV129" s="2">
        <v>1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2</v>
      </c>
      <c r="CF129" s="2">
        <v>0</v>
      </c>
      <c r="CG129" s="2">
        <v>0</v>
      </c>
      <c r="CH129" s="2">
        <v>0</v>
      </c>
      <c r="CI129" s="2">
        <v>2</v>
      </c>
      <c r="CJ129" s="2">
        <v>0</v>
      </c>
      <c r="CK129" s="2">
        <v>0</v>
      </c>
      <c r="CL129" s="17">
        <v>38</v>
      </c>
      <c r="CM129" s="17">
        <v>35</v>
      </c>
      <c r="CN129" s="17">
        <v>11</v>
      </c>
      <c r="CO129" s="17">
        <v>17</v>
      </c>
      <c r="CP129" s="2">
        <v>0</v>
      </c>
      <c r="CQ129" s="2">
        <v>1</v>
      </c>
      <c r="CR129" s="2">
        <v>0</v>
      </c>
      <c r="CS129" s="2">
        <v>0</v>
      </c>
      <c r="CT129" s="2">
        <f t="shared" si="4"/>
        <v>430</v>
      </c>
      <c r="CU129" s="18">
        <f t="shared" si="5"/>
        <v>0.10860834819331276</v>
      </c>
      <c r="CV129" s="2" t="s">
        <v>672</v>
      </c>
      <c r="CW129" s="19" t="s">
        <v>673</v>
      </c>
      <c r="CX129" s="19" t="s">
        <v>674</v>
      </c>
      <c r="CY129" s="19" t="s">
        <v>218</v>
      </c>
      <c r="CZ129" s="19" t="s">
        <v>219</v>
      </c>
      <c r="DA129" s="19" t="s">
        <v>220</v>
      </c>
      <c r="DB129" s="19" t="s">
        <v>221</v>
      </c>
      <c r="DC129" s="19" t="s">
        <v>675</v>
      </c>
    </row>
    <row r="130" spans="1:107" x14ac:dyDescent="0.25">
      <c r="A130" s="2" t="s">
        <v>676</v>
      </c>
      <c r="B130" s="2">
        <v>5</v>
      </c>
      <c r="C130" s="2">
        <v>1</v>
      </c>
      <c r="D130" s="2">
        <v>13</v>
      </c>
      <c r="E130" s="2">
        <v>2</v>
      </c>
      <c r="F130" s="2">
        <v>2</v>
      </c>
      <c r="G130" s="2">
        <v>4</v>
      </c>
      <c r="H130" s="2">
        <v>15</v>
      </c>
      <c r="I130" s="2">
        <v>13</v>
      </c>
      <c r="J130" s="2">
        <v>0</v>
      </c>
      <c r="K130" s="2">
        <v>2</v>
      </c>
      <c r="L130" s="2">
        <v>4</v>
      </c>
      <c r="M130" s="2">
        <v>0</v>
      </c>
      <c r="N130" s="2">
        <v>0</v>
      </c>
      <c r="O130" s="2">
        <v>0</v>
      </c>
      <c r="P130" s="2">
        <v>0</v>
      </c>
      <c r="Q130" s="2">
        <v>1</v>
      </c>
      <c r="R130" s="2">
        <v>0</v>
      </c>
      <c r="S130" s="2">
        <v>0</v>
      </c>
      <c r="T130" s="2">
        <v>0</v>
      </c>
      <c r="U130" s="2">
        <v>5</v>
      </c>
      <c r="V130" s="2">
        <v>0</v>
      </c>
      <c r="W130" s="2">
        <v>3</v>
      </c>
      <c r="X130" s="2">
        <v>15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17">
        <v>21</v>
      </c>
      <c r="AE130" s="17">
        <v>10</v>
      </c>
      <c r="AF130" s="17">
        <v>0</v>
      </c>
      <c r="AG130" s="17">
        <v>8</v>
      </c>
      <c r="AH130" s="2">
        <v>3</v>
      </c>
      <c r="AI130" s="2">
        <v>3</v>
      </c>
      <c r="AJ130" s="2">
        <v>7</v>
      </c>
      <c r="AK130" s="2">
        <v>6</v>
      </c>
      <c r="AL130" s="2">
        <v>8</v>
      </c>
      <c r="AM130" s="2">
        <v>0</v>
      </c>
      <c r="AN130" s="2">
        <v>0</v>
      </c>
      <c r="AO130" s="2">
        <v>0</v>
      </c>
      <c r="AP130" s="2">
        <v>0</v>
      </c>
      <c r="AQ130" s="2">
        <v>6</v>
      </c>
      <c r="AR130" s="2">
        <v>0</v>
      </c>
      <c r="AS130" s="2">
        <v>1</v>
      </c>
      <c r="AT130" s="2">
        <v>2</v>
      </c>
      <c r="AU130" s="2">
        <v>2</v>
      </c>
      <c r="AV130" s="2">
        <v>0</v>
      </c>
      <c r="AW130" s="2">
        <v>1</v>
      </c>
      <c r="AX130" s="2">
        <v>6</v>
      </c>
      <c r="AY130" s="2">
        <v>2</v>
      </c>
      <c r="AZ130" s="2">
        <v>0</v>
      </c>
      <c r="BA130" s="2">
        <v>0</v>
      </c>
      <c r="BB130" s="2">
        <v>0</v>
      </c>
      <c r="BC130" s="2">
        <v>1</v>
      </c>
      <c r="BD130" s="2">
        <v>1</v>
      </c>
      <c r="BE130" s="2">
        <v>3</v>
      </c>
      <c r="BF130" s="2">
        <v>1</v>
      </c>
      <c r="BG130" s="2">
        <v>8</v>
      </c>
      <c r="BH130" s="2">
        <v>0</v>
      </c>
      <c r="BI130" s="2">
        <v>2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9</v>
      </c>
      <c r="BP130" s="2">
        <v>64</v>
      </c>
      <c r="BQ130" s="2">
        <v>5</v>
      </c>
      <c r="BR130" s="2">
        <v>18</v>
      </c>
      <c r="BS130" s="2">
        <v>1</v>
      </c>
      <c r="BT130" s="2">
        <v>0</v>
      </c>
      <c r="BU130" s="2">
        <v>0</v>
      </c>
      <c r="BV130" s="2">
        <v>0</v>
      </c>
      <c r="BW130" s="2">
        <v>0</v>
      </c>
      <c r="BX130" s="2">
        <v>1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2</v>
      </c>
      <c r="CI130" s="2">
        <v>46</v>
      </c>
      <c r="CJ130" s="2">
        <v>23</v>
      </c>
      <c r="CK130" s="2">
        <v>17</v>
      </c>
      <c r="CL130" s="17">
        <v>15</v>
      </c>
      <c r="CM130" s="17">
        <v>0</v>
      </c>
      <c r="CN130" s="17">
        <v>5</v>
      </c>
      <c r="CO130" s="17">
        <v>30</v>
      </c>
      <c r="CP130" s="2">
        <v>0</v>
      </c>
      <c r="CQ130" s="2">
        <v>0</v>
      </c>
      <c r="CR130" s="2">
        <v>0</v>
      </c>
      <c r="CS130" s="2">
        <v>0</v>
      </c>
      <c r="CT130" s="2">
        <f t="shared" si="4"/>
        <v>423</v>
      </c>
      <c r="CU130" s="18">
        <f t="shared" si="5"/>
        <v>0.1068403053157472</v>
      </c>
      <c r="CV130" s="2"/>
      <c r="CW130" s="19" t="s">
        <v>677</v>
      </c>
      <c r="CX130" s="19" t="s">
        <v>677</v>
      </c>
      <c r="CY130" s="19" t="s">
        <v>211</v>
      </c>
      <c r="CZ130" s="19" t="s">
        <v>212</v>
      </c>
      <c r="DA130" s="19" t="s">
        <v>213</v>
      </c>
      <c r="DB130" s="19" t="s">
        <v>213</v>
      </c>
      <c r="DC130" s="19" t="s">
        <v>678</v>
      </c>
    </row>
    <row r="131" spans="1:107" x14ac:dyDescent="0.25">
      <c r="A131" s="2" t="s">
        <v>679</v>
      </c>
      <c r="B131" s="2">
        <v>4</v>
      </c>
      <c r="C131" s="2">
        <v>0</v>
      </c>
      <c r="D131" s="2">
        <v>4</v>
      </c>
      <c r="E131" s="2">
        <v>0</v>
      </c>
      <c r="F131" s="2">
        <v>0</v>
      </c>
      <c r="G131" s="2">
        <v>0</v>
      </c>
      <c r="H131" s="2">
        <v>3</v>
      </c>
      <c r="I131" s="2">
        <v>2</v>
      </c>
      <c r="J131" s="2">
        <v>0</v>
      </c>
      <c r="K131" s="2">
        <v>2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1</v>
      </c>
      <c r="S131" s="2">
        <v>0</v>
      </c>
      <c r="T131" s="2">
        <v>0</v>
      </c>
      <c r="U131" s="2">
        <v>1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17">
        <v>0</v>
      </c>
      <c r="AE131" s="17">
        <v>0</v>
      </c>
      <c r="AF131" s="17">
        <v>0</v>
      </c>
      <c r="AG131" s="17">
        <v>0</v>
      </c>
      <c r="AH131" s="2">
        <v>6</v>
      </c>
      <c r="AI131" s="2">
        <v>6</v>
      </c>
      <c r="AJ131" s="2">
        <v>7</v>
      </c>
      <c r="AK131" s="2">
        <v>0</v>
      </c>
      <c r="AL131" s="2">
        <v>23</v>
      </c>
      <c r="AM131" s="2">
        <v>0</v>
      </c>
      <c r="AN131" s="2">
        <v>166</v>
      </c>
      <c r="AO131" s="2">
        <v>0</v>
      </c>
      <c r="AP131" s="2">
        <v>0</v>
      </c>
      <c r="AQ131" s="2">
        <v>0</v>
      </c>
      <c r="AR131" s="2">
        <v>18</v>
      </c>
      <c r="AS131" s="2">
        <v>1</v>
      </c>
      <c r="AT131" s="2">
        <v>0</v>
      </c>
      <c r="AU131" s="2">
        <v>69</v>
      </c>
      <c r="AV131" s="2">
        <v>0</v>
      </c>
      <c r="AW131" s="2">
        <v>3</v>
      </c>
      <c r="AX131" s="2">
        <v>1</v>
      </c>
      <c r="AY131" s="2">
        <v>0</v>
      </c>
      <c r="AZ131" s="2">
        <v>0</v>
      </c>
      <c r="BA131" s="2">
        <v>8</v>
      </c>
      <c r="BB131" s="2">
        <v>2</v>
      </c>
      <c r="BC131" s="2">
        <v>0</v>
      </c>
      <c r="BD131" s="2">
        <v>0</v>
      </c>
      <c r="BE131" s="2">
        <v>3</v>
      </c>
      <c r="BF131" s="2">
        <v>0</v>
      </c>
      <c r="BG131" s="2">
        <v>0</v>
      </c>
      <c r="BH131" s="2">
        <v>7</v>
      </c>
      <c r="BI131" s="2">
        <v>9</v>
      </c>
      <c r="BJ131" s="2">
        <v>16</v>
      </c>
      <c r="BK131" s="2">
        <v>6</v>
      </c>
      <c r="BL131" s="2">
        <v>0</v>
      </c>
      <c r="BM131" s="2">
        <v>0</v>
      </c>
      <c r="BN131" s="2">
        <v>0</v>
      </c>
      <c r="BO131" s="2">
        <v>0</v>
      </c>
      <c r="BP131" s="2">
        <v>3</v>
      </c>
      <c r="BQ131" s="2">
        <v>5</v>
      </c>
      <c r="BR131" s="2">
        <v>19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6</v>
      </c>
      <c r="CF131" s="2">
        <v>0</v>
      </c>
      <c r="CG131" s="2">
        <v>15</v>
      </c>
      <c r="CH131" s="2">
        <v>0</v>
      </c>
      <c r="CI131" s="2">
        <v>0</v>
      </c>
      <c r="CJ131" s="2">
        <v>0</v>
      </c>
      <c r="CK131" s="2">
        <v>1</v>
      </c>
      <c r="CL131" s="17">
        <v>0</v>
      </c>
      <c r="CM131" s="17">
        <v>0</v>
      </c>
      <c r="CN131" s="17">
        <v>0</v>
      </c>
      <c r="CO131" s="17">
        <v>0</v>
      </c>
      <c r="CP131" s="2">
        <v>0</v>
      </c>
      <c r="CQ131" s="2">
        <v>4</v>
      </c>
      <c r="CR131" s="2">
        <v>0</v>
      </c>
      <c r="CS131" s="2">
        <v>1</v>
      </c>
      <c r="CT131" s="2">
        <f t="shared" si="4"/>
        <v>422</v>
      </c>
      <c r="CU131" s="18">
        <f t="shared" si="5"/>
        <v>0.10658772776180926</v>
      </c>
      <c r="CV131" s="2"/>
      <c r="CW131" s="19" t="s">
        <v>270</v>
      </c>
      <c r="CX131" s="19" t="s">
        <v>270</v>
      </c>
      <c r="CY131" s="19" t="s">
        <v>271</v>
      </c>
      <c r="CZ131" s="19" t="s">
        <v>245</v>
      </c>
      <c r="DA131" s="19" t="s">
        <v>246</v>
      </c>
      <c r="DB131" s="19" t="s">
        <v>221</v>
      </c>
      <c r="DC131" s="19" t="s">
        <v>680</v>
      </c>
    </row>
    <row r="132" spans="1:107" x14ac:dyDescent="0.25">
      <c r="A132" s="2" t="s">
        <v>681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4</v>
      </c>
      <c r="H132" s="2">
        <v>3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11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17">
        <v>0</v>
      </c>
      <c r="AE132" s="17">
        <v>0</v>
      </c>
      <c r="AF132" s="17">
        <v>0</v>
      </c>
      <c r="AG132" s="17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2</v>
      </c>
      <c r="AM132" s="2">
        <v>1</v>
      </c>
      <c r="AN132" s="2">
        <v>99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13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236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1</v>
      </c>
      <c r="CF132" s="2">
        <v>0</v>
      </c>
      <c r="CG132" s="2">
        <v>1</v>
      </c>
      <c r="CH132" s="2">
        <v>0</v>
      </c>
      <c r="CI132" s="2">
        <v>0</v>
      </c>
      <c r="CJ132" s="2">
        <v>0</v>
      </c>
      <c r="CK132" s="2">
        <v>0</v>
      </c>
      <c r="CL132" s="17">
        <v>43</v>
      </c>
      <c r="CM132" s="17">
        <v>0</v>
      </c>
      <c r="CN132" s="17">
        <v>1</v>
      </c>
      <c r="CO132" s="17">
        <v>3</v>
      </c>
      <c r="CP132" s="2">
        <v>0</v>
      </c>
      <c r="CQ132" s="2">
        <v>0</v>
      </c>
      <c r="CR132" s="2">
        <v>0</v>
      </c>
      <c r="CS132" s="2">
        <v>0</v>
      </c>
      <c r="CT132" s="2">
        <f t="shared" si="4"/>
        <v>418</v>
      </c>
      <c r="CU132" s="18">
        <f t="shared" si="5"/>
        <v>0.10557741754605751</v>
      </c>
      <c r="CV132" s="2"/>
      <c r="CW132" s="19" t="s">
        <v>229</v>
      </c>
      <c r="CX132" s="19" t="s">
        <v>229</v>
      </c>
      <c r="CY132" s="19" t="s">
        <v>230</v>
      </c>
      <c r="CZ132" s="19" t="s">
        <v>231</v>
      </c>
      <c r="DA132" s="19" t="s">
        <v>213</v>
      </c>
      <c r="DB132" s="19" t="s">
        <v>213</v>
      </c>
      <c r="DC132" s="19" t="s">
        <v>682</v>
      </c>
    </row>
    <row r="133" spans="1:107" x14ac:dyDescent="0.25">
      <c r="A133" s="2" t="s">
        <v>683</v>
      </c>
      <c r="B133" s="2">
        <v>9</v>
      </c>
      <c r="C133" s="2">
        <v>1</v>
      </c>
      <c r="D133" s="2">
        <v>15</v>
      </c>
      <c r="E133" s="2">
        <v>3</v>
      </c>
      <c r="F133" s="2">
        <v>0</v>
      </c>
      <c r="G133" s="2">
        <v>0</v>
      </c>
      <c r="H133" s="2">
        <v>0</v>
      </c>
      <c r="I133" s="2">
        <v>0</v>
      </c>
      <c r="J133" s="2">
        <v>4</v>
      </c>
      <c r="K133" s="2">
        <v>4</v>
      </c>
      <c r="L133" s="2">
        <v>0</v>
      </c>
      <c r="M133" s="2">
        <v>3</v>
      </c>
      <c r="N133" s="2">
        <v>12</v>
      </c>
      <c r="O133" s="2">
        <v>0</v>
      </c>
      <c r="P133" s="2">
        <v>106</v>
      </c>
      <c r="Q133" s="2">
        <v>22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17">
        <v>0</v>
      </c>
      <c r="AE133" s="17">
        <v>0</v>
      </c>
      <c r="AF133" s="17">
        <v>0</v>
      </c>
      <c r="AG133" s="17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1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2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3</v>
      </c>
      <c r="BD133" s="2">
        <v>0</v>
      </c>
      <c r="BE133" s="2">
        <v>0</v>
      </c>
      <c r="BF133" s="2">
        <v>0</v>
      </c>
      <c r="BG133" s="2">
        <v>1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1</v>
      </c>
      <c r="CD133" s="2">
        <v>0</v>
      </c>
      <c r="CE133" s="2">
        <v>0</v>
      </c>
      <c r="CF133" s="2">
        <v>0</v>
      </c>
      <c r="CG133" s="2">
        <v>0</v>
      </c>
      <c r="CH133" s="2">
        <v>17</v>
      </c>
      <c r="CI133" s="2">
        <v>0</v>
      </c>
      <c r="CJ133" s="2">
        <v>7</v>
      </c>
      <c r="CK133" s="2">
        <v>172</v>
      </c>
      <c r="CL133" s="17">
        <v>0</v>
      </c>
      <c r="CM133" s="17">
        <v>0</v>
      </c>
      <c r="CN133" s="17">
        <v>0</v>
      </c>
      <c r="CO133" s="17">
        <v>0</v>
      </c>
      <c r="CP133" s="2">
        <v>35</v>
      </c>
      <c r="CQ133" s="2">
        <v>0</v>
      </c>
      <c r="CR133" s="2">
        <v>0</v>
      </c>
      <c r="CS133" s="2">
        <v>0</v>
      </c>
      <c r="CT133" s="2">
        <f t="shared" si="4"/>
        <v>418</v>
      </c>
      <c r="CU133" s="18">
        <f t="shared" si="5"/>
        <v>0.10557741754605751</v>
      </c>
      <c r="CV133" s="2" t="s">
        <v>335</v>
      </c>
      <c r="CW133" s="19" t="s">
        <v>296</v>
      </c>
      <c r="CX133" s="19" t="s">
        <v>296</v>
      </c>
      <c r="CY133" s="19" t="s">
        <v>271</v>
      </c>
      <c r="CZ133" s="19" t="s">
        <v>245</v>
      </c>
      <c r="DA133" s="19" t="s">
        <v>246</v>
      </c>
      <c r="DB133" s="19" t="s">
        <v>221</v>
      </c>
      <c r="DC133" s="19" t="s">
        <v>684</v>
      </c>
    </row>
    <row r="134" spans="1:107" x14ac:dyDescent="0.25">
      <c r="A134" s="2" t="s">
        <v>685</v>
      </c>
      <c r="B134" s="2">
        <v>0</v>
      </c>
      <c r="C134" s="2">
        <v>2</v>
      </c>
      <c r="D134" s="2">
        <v>2</v>
      </c>
      <c r="E134" s="2">
        <v>0</v>
      </c>
      <c r="F134" s="2">
        <v>0</v>
      </c>
      <c r="G134" s="2">
        <v>4</v>
      </c>
      <c r="H134" s="2">
        <v>6</v>
      </c>
      <c r="I134" s="2">
        <v>25</v>
      </c>
      <c r="J134" s="2">
        <v>5</v>
      </c>
      <c r="K134" s="2">
        <v>7</v>
      </c>
      <c r="L134" s="2">
        <v>0</v>
      </c>
      <c r="M134" s="2">
        <v>1</v>
      </c>
      <c r="N134" s="2">
        <v>0</v>
      </c>
      <c r="O134" s="2">
        <v>0</v>
      </c>
      <c r="P134" s="2">
        <v>1</v>
      </c>
      <c r="Q134" s="2">
        <v>0</v>
      </c>
      <c r="R134" s="2">
        <v>2</v>
      </c>
      <c r="S134" s="2">
        <v>5</v>
      </c>
      <c r="T134" s="2">
        <v>3</v>
      </c>
      <c r="U134" s="2">
        <v>32</v>
      </c>
      <c r="V134" s="2">
        <v>6</v>
      </c>
      <c r="W134" s="2">
        <v>18</v>
      </c>
      <c r="X134" s="2">
        <v>1</v>
      </c>
      <c r="Y134" s="2">
        <v>0</v>
      </c>
      <c r="Z134" s="2">
        <v>0</v>
      </c>
      <c r="AA134" s="2">
        <v>0</v>
      </c>
      <c r="AB134" s="2">
        <v>1</v>
      </c>
      <c r="AC134" s="2">
        <v>1</v>
      </c>
      <c r="AD134" s="17">
        <v>1</v>
      </c>
      <c r="AE134" s="17">
        <v>2</v>
      </c>
      <c r="AF134" s="17">
        <v>13</v>
      </c>
      <c r="AG134" s="17">
        <v>0</v>
      </c>
      <c r="AH134" s="2">
        <v>12</v>
      </c>
      <c r="AI134" s="2">
        <v>3</v>
      </c>
      <c r="AJ134" s="2">
        <v>0</v>
      </c>
      <c r="AK134" s="2">
        <v>4</v>
      </c>
      <c r="AL134" s="2">
        <v>20</v>
      </c>
      <c r="AM134" s="2">
        <v>0</v>
      </c>
      <c r="AN134" s="2">
        <v>1</v>
      </c>
      <c r="AO134" s="2">
        <v>0</v>
      </c>
      <c r="AP134" s="2">
        <v>0</v>
      </c>
      <c r="AQ134" s="2">
        <v>27</v>
      </c>
      <c r="AR134" s="2">
        <v>1</v>
      </c>
      <c r="AS134" s="2">
        <v>1</v>
      </c>
      <c r="AT134" s="2">
        <v>1</v>
      </c>
      <c r="AU134" s="2">
        <v>0</v>
      </c>
      <c r="AV134" s="2">
        <v>0</v>
      </c>
      <c r="AW134" s="2">
        <v>22</v>
      </c>
      <c r="AX134" s="2">
        <v>91</v>
      </c>
      <c r="AY134" s="2">
        <v>0</v>
      </c>
      <c r="AZ134" s="2">
        <v>0</v>
      </c>
      <c r="BA134" s="2">
        <v>5</v>
      </c>
      <c r="BB134" s="2">
        <v>0</v>
      </c>
      <c r="BC134" s="2">
        <v>1</v>
      </c>
      <c r="BD134" s="2">
        <v>0</v>
      </c>
      <c r="BE134" s="2">
        <v>2</v>
      </c>
      <c r="BF134" s="2">
        <v>6</v>
      </c>
      <c r="BG134" s="2">
        <v>0</v>
      </c>
      <c r="BH134" s="2">
        <v>3</v>
      </c>
      <c r="BI134" s="2">
        <v>23</v>
      </c>
      <c r="BJ134" s="2">
        <v>1</v>
      </c>
      <c r="BK134" s="2">
        <v>0</v>
      </c>
      <c r="BL134" s="2">
        <v>0</v>
      </c>
      <c r="BM134" s="2">
        <v>0</v>
      </c>
      <c r="BN134" s="2">
        <v>1</v>
      </c>
      <c r="BO134" s="2">
        <v>0</v>
      </c>
      <c r="BP134" s="2">
        <v>2</v>
      </c>
      <c r="BQ134" s="2">
        <v>0</v>
      </c>
      <c r="BR134" s="2">
        <v>0</v>
      </c>
      <c r="BS134" s="2">
        <v>0</v>
      </c>
      <c r="BT134" s="2">
        <v>12</v>
      </c>
      <c r="BU134" s="2">
        <v>1</v>
      </c>
      <c r="BV134" s="2">
        <v>0</v>
      </c>
      <c r="BW134" s="2">
        <v>0</v>
      </c>
      <c r="BX134" s="2">
        <v>0</v>
      </c>
      <c r="BY134" s="2">
        <v>1</v>
      </c>
      <c r="BZ134" s="2">
        <v>0</v>
      </c>
      <c r="CA134" s="2">
        <v>0</v>
      </c>
      <c r="CB134" s="2">
        <v>0</v>
      </c>
      <c r="CC134" s="2">
        <v>0</v>
      </c>
      <c r="CD134" s="2">
        <v>1</v>
      </c>
      <c r="CE134" s="2">
        <v>0</v>
      </c>
      <c r="CF134" s="2">
        <v>0</v>
      </c>
      <c r="CG134" s="2">
        <v>6</v>
      </c>
      <c r="CH134" s="2">
        <v>0</v>
      </c>
      <c r="CI134" s="2">
        <v>0</v>
      </c>
      <c r="CJ134" s="2">
        <v>7</v>
      </c>
      <c r="CK134" s="2">
        <v>7</v>
      </c>
      <c r="CL134" s="17">
        <v>2</v>
      </c>
      <c r="CM134" s="17">
        <v>0</v>
      </c>
      <c r="CN134" s="17">
        <v>3</v>
      </c>
      <c r="CO134" s="17">
        <v>0</v>
      </c>
      <c r="CP134" s="2">
        <v>1</v>
      </c>
      <c r="CQ134" s="2">
        <v>1</v>
      </c>
      <c r="CR134" s="2">
        <v>1</v>
      </c>
      <c r="CS134" s="2">
        <v>3</v>
      </c>
      <c r="CT134" s="2">
        <f t="shared" si="4"/>
        <v>411</v>
      </c>
      <c r="CU134" s="18">
        <f t="shared" si="5"/>
        <v>0.10380937466849195</v>
      </c>
      <c r="CV134" s="2"/>
      <c r="CW134" s="19" t="s">
        <v>356</v>
      </c>
      <c r="CX134" s="19" t="s">
        <v>356</v>
      </c>
      <c r="CY134" s="19" t="s">
        <v>357</v>
      </c>
      <c r="CZ134" s="19" t="s">
        <v>358</v>
      </c>
      <c r="DA134" s="19" t="s">
        <v>359</v>
      </c>
      <c r="DB134" s="19" t="s">
        <v>360</v>
      </c>
      <c r="DC134" s="19" t="s">
        <v>686</v>
      </c>
    </row>
    <row r="135" spans="1:107" x14ac:dyDescent="0.25">
      <c r="A135" s="2" t="s">
        <v>687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4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393</v>
      </c>
      <c r="AB135" s="2">
        <v>0</v>
      </c>
      <c r="AC135" s="2">
        <v>0</v>
      </c>
      <c r="AD135" s="17">
        <v>0</v>
      </c>
      <c r="AE135" s="17">
        <v>0</v>
      </c>
      <c r="AF135" s="17">
        <v>0</v>
      </c>
      <c r="AG135" s="17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1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7</v>
      </c>
      <c r="CH135" s="2">
        <v>0</v>
      </c>
      <c r="CI135" s="2">
        <v>0</v>
      </c>
      <c r="CJ135" s="2">
        <v>0</v>
      </c>
      <c r="CK135" s="2">
        <v>0</v>
      </c>
      <c r="CL135" s="17">
        <v>0</v>
      </c>
      <c r="CM135" s="17">
        <v>0</v>
      </c>
      <c r="CN135" s="17">
        <v>0</v>
      </c>
      <c r="CO135" s="17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f t="shared" ref="CT135:CT198" si="6">SUM(B135:CS135)</f>
        <v>405</v>
      </c>
      <c r="CU135" s="18">
        <f t="shared" si="5"/>
        <v>0.10229390934486435</v>
      </c>
      <c r="CV135" s="2"/>
      <c r="CW135" s="19" t="s">
        <v>688</v>
      </c>
      <c r="CX135" s="19" t="s">
        <v>250</v>
      </c>
      <c r="CY135" s="19" t="s">
        <v>244</v>
      </c>
      <c r="CZ135" s="19" t="s">
        <v>245</v>
      </c>
      <c r="DA135" s="19" t="s">
        <v>246</v>
      </c>
      <c r="DB135" s="19" t="s">
        <v>221</v>
      </c>
      <c r="DC135" s="19" t="s">
        <v>689</v>
      </c>
    </row>
    <row r="136" spans="1:107" x14ac:dyDescent="0.25">
      <c r="A136" s="2" t="s">
        <v>690</v>
      </c>
      <c r="B136" s="2">
        <v>0</v>
      </c>
      <c r="C136" s="2">
        <v>23</v>
      </c>
      <c r="D136" s="2">
        <v>0</v>
      </c>
      <c r="E136" s="2">
        <v>12</v>
      </c>
      <c r="F136" s="2">
        <v>0</v>
      </c>
      <c r="G136" s="2">
        <v>25</v>
      </c>
      <c r="H136" s="2">
        <v>31</v>
      </c>
      <c r="I136" s="2">
        <v>45</v>
      </c>
      <c r="J136" s="2">
        <v>32</v>
      </c>
      <c r="K136" s="2">
        <v>0</v>
      </c>
      <c r="L136" s="2">
        <v>3</v>
      </c>
      <c r="M136" s="2">
        <v>4</v>
      </c>
      <c r="N136" s="2">
        <v>3</v>
      </c>
      <c r="O136" s="2">
        <v>2</v>
      </c>
      <c r="P136" s="2">
        <v>2</v>
      </c>
      <c r="Q136" s="2">
        <v>0</v>
      </c>
      <c r="R136" s="2">
        <v>2</v>
      </c>
      <c r="S136" s="2">
        <v>4</v>
      </c>
      <c r="T136" s="2">
        <v>5</v>
      </c>
      <c r="U136" s="2">
        <v>20</v>
      </c>
      <c r="V136" s="2">
        <v>0</v>
      </c>
      <c r="W136" s="2">
        <v>0</v>
      </c>
      <c r="X136" s="2">
        <v>3</v>
      </c>
      <c r="Y136" s="2">
        <v>0</v>
      </c>
      <c r="Z136" s="2">
        <v>0</v>
      </c>
      <c r="AA136" s="2">
        <v>0</v>
      </c>
      <c r="AB136" s="2">
        <v>6</v>
      </c>
      <c r="AC136" s="2">
        <v>2</v>
      </c>
      <c r="AD136" s="17">
        <v>0</v>
      </c>
      <c r="AE136" s="17">
        <v>0</v>
      </c>
      <c r="AF136" s="17">
        <v>0</v>
      </c>
      <c r="AG136" s="17">
        <v>1</v>
      </c>
      <c r="AH136" s="2">
        <v>19</v>
      </c>
      <c r="AI136" s="2">
        <v>3</v>
      </c>
      <c r="AJ136" s="2">
        <v>1</v>
      </c>
      <c r="AK136" s="2">
        <v>0</v>
      </c>
      <c r="AL136" s="2">
        <v>25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1</v>
      </c>
      <c r="AY136" s="2">
        <v>2</v>
      </c>
      <c r="AZ136" s="2">
        <v>0</v>
      </c>
      <c r="BA136" s="2">
        <v>1</v>
      </c>
      <c r="BB136" s="2">
        <v>0</v>
      </c>
      <c r="BC136" s="2">
        <v>0</v>
      </c>
      <c r="BD136" s="2">
        <v>1</v>
      </c>
      <c r="BE136" s="2">
        <v>0</v>
      </c>
      <c r="BF136" s="2">
        <v>1</v>
      </c>
      <c r="BG136" s="2">
        <v>0</v>
      </c>
      <c r="BH136" s="2">
        <v>0</v>
      </c>
      <c r="BI136" s="2">
        <v>37</v>
      </c>
      <c r="BJ136" s="2">
        <v>0</v>
      </c>
      <c r="BK136" s="2">
        <v>7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13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1</v>
      </c>
      <c r="BZ136" s="2">
        <v>1</v>
      </c>
      <c r="CA136" s="2">
        <v>4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1</v>
      </c>
      <c r="CI136" s="2">
        <v>0</v>
      </c>
      <c r="CJ136" s="2">
        <v>2</v>
      </c>
      <c r="CK136" s="2">
        <v>2</v>
      </c>
      <c r="CL136" s="17">
        <v>0</v>
      </c>
      <c r="CM136" s="17">
        <v>0</v>
      </c>
      <c r="CN136" s="17">
        <v>0</v>
      </c>
      <c r="CO136" s="17">
        <v>0</v>
      </c>
      <c r="CP136" s="2">
        <v>21</v>
      </c>
      <c r="CQ136" s="2">
        <v>1</v>
      </c>
      <c r="CR136" s="2">
        <v>0</v>
      </c>
      <c r="CS136" s="2">
        <v>36</v>
      </c>
      <c r="CT136" s="2">
        <f t="shared" si="6"/>
        <v>405</v>
      </c>
      <c r="CU136" s="18">
        <f t="shared" ref="CU136:CU199" si="7">(CT136/$CT$4)*100</f>
        <v>0.10229390934486435</v>
      </c>
      <c r="CV136" s="2" t="s">
        <v>614</v>
      </c>
      <c r="CW136" s="19" t="s">
        <v>691</v>
      </c>
      <c r="CX136" s="19" t="s">
        <v>692</v>
      </c>
      <c r="CY136" s="19" t="s">
        <v>271</v>
      </c>
      <c r="CZ136" s="19" t="s">
        <v>245</v>
      </c>
      <c r="DA136" s="19" t="s">
        <v>246</v>
      </c>
      <c r="DB136" s="19" t="s">
        <v>221</v>
      </c>
      <c r="DC136" s="19" t="s">
        <v>693</v>
      </c>
    </row>
    <row r="137" spans="1:107" x14ac:dyDescent="0.25">
      <c r="A137" s="2" t="s">
        <v>694</v>
      </c>
      <c r="B137" s="2">
        <v>0</v>
      </c>
      <c r="C137" s="2">
        <v>0</v>
      </c>
      <c r="D137" s="2">
        <v>10</v>
      </c>
      <c r="E137" s="2">
        <v>0</v>
      </c>
      <c r="F137" s="2">
        <v>4</v>
      </c>
      <c r="G137" s="2">
        <v>1</v>
      </c>
      <c r="H137" s="2">
        <v>1</v>
      </c>
      <c r="I137" s="2">
        <v>1</v>
      </c>
      <c r="J137" s="2">
        <v>0</v>
      </c>
      <c r="K137" s="2">
        <v>1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3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8</v>
      </c>
      <c r="AC137" s="2">
        <v>15</v>
      </c>
      <c r="AD137" s="17">
        <v>0</v>
      </c>
      <c r="AE137" s="17">
        <v>0</v>
      </c>
      <c r="AF137" s="17">
        <v>0</v>
      </c>
      <c r="AG137" s="17">
        <v>11</v>
      </c>
      <c r="AH137" s="2">
        <v>0</v>
      </c>
      <c r="AI137" s="2">
        <v>0</v>
      </c>
      <c r="AJ137" s="2">
        <v>1</v>
      </c>
      <c r="AK137" s="2">
        <v>0</v>
      </c>
      <c r="AL137" s="2">
        <v>5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58</v>
      </c>
      <c r="AS137" s="2">
        <v>13</v>
      </c>
      <c r="AT137" s="2">
        <v>1</v>
      </c>
      <c r="AU137" s="2">
        <v>74</v>
      </c>
      <c r="AV137" s="2">
        <v>2</v>
      </c>
      <c r="AW137" s="2">
        <v>0</v>
      </c>
      <c r="AX137" s="2">
        <v>1</v>
      </c>
      <c r="AY137" s="2">
        <v>17</v>
      </c>
      <c r="AZ137" s="2">
        <v>0</v>
      </c>
      <c r="BA137" s="2">
        <v>9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7</v>
      </c>
      <c r="BJ137" s="2">
        <v>0</v>
      </c>
      <c r="BK137" s="2">
        <v>1</v>
      </c>
      <c r="BL137" s="2">
        <v>0</v>
      </c>
      <c r="BM137" s="2">
        <v>0</v>
      </c>
      <c r="BN137" s="2">
        <v>0</v>
      </c>
      <c r="BO137" s="2">
        <v>6</v>
      </c>
      <c r="BP137" s="2">
        <v>0</v>
      </c>
      <c r="BQ137" s="2">
        <v>10</v>
      </c>
      <c r="BR137" s="2">
        <v>125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8</v>
      </c>
      <c r="CC137" s="2">
        <v>1</v>
      </c>
      <c r="CD137" s="2">
        <v>0</v>
      </c>
      <c r="CE137" s="2">
        <v>0</v>
      </c>
      <c r="CF137" s="2">
        <v>0</v>
      </c>
      <c r="CG137" s="2">
        <v>1</v>
      </c>
      <c r="CH137" s="2">
        <v>3</v>
      </c>
      <c r="CI137" s="2">
        <v>0</v>
      </c>
      <c r="CJ137" s="2">
        <v>0</v>
      </c>
      <c r="CK137" s="2">
        <v>3</v>
      </c>
      <c r="CL137" s="17">
        <v>0</v>
      </c>
      <c r="CM137" s="17">
        <v>0</v>
      </c>
      <c r="CN137" s="17">
        <v>0</v>
      </c>
      <c r="CO137" s="17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f t="shared" si="6"/>
        <v>401</v>
      </c>
      <c r="CU137" s="18">
        <f t="shared" si="7"/>
        <v>0.1012835991291126</v>
      </c>
      <c r="CV137" s="2"/>
      <c r="CW137" s="19" t="s">
        <v>320</v>
      </c>
      <c r="CX137" s="19" t="s">
        <v>320</v>
      </c>
      <c r="CY137" s="19" t="s">
        <v>244</v>
      </c>
      <c r="CZ137" s="19" t="s">
        <v>245</v>
      </c>
      <c r="DA137" s="19" t="s">
        <v>246</v>
      </c>
      <c r="DB137" s="19" t="s">
        <v>221</v>
      </c>
      <c r="DC137" s="19" t="s">
        <v>695</v>
      </c>
    </row>
    <row r="138" spans="1:107" x14ac:dyDescent="0.25">
      <c r="A138" s="2" t="s">
        <v>696</v>
      </c>
      <c r="B138" s="2">
        <v>2</v>
      </c>
      <c r="C138" s="2">
        <v>2</v>
      </c>
      <c r="D138" s="2">
        <v>11</v>
      </c>
      <c r="E138" s="2">
        <v>2</v>
      </c>
      <c r="F138" s="2">
        <v>0</v>
      </c>
      <c r="G138" s="2">
        <v>0</v>
      </c>
      <c r="H138" s="2">
        <v>4</v>
      </c>
      <c r="I138" s="2">
        <v>9</v>
      </c>
      <c r="J138" s="2">
        <v>2</v>
      </c>
      <c r="K138" s="2">
        <v>0</v>
      </c>
      <c r="L138" s="2">
        <v>1</v>
      </c>
      <c r="M138" s="2">
        <v>6</v>
      </c>
      <c r="N138" s="2">
        <v>0</v>
      </c>
      <c r="O138" s="2">
        <v>0</v>
      </c>
      <c r="P138" s="2">
        <v>0</v>
      </c>
      <c r="Q138" s="2">
        <v>45</v>
      </c>
      <c r="R138" s="2">
        <v>2</v>
      </c>
      <c r="S138" s="2">
        <v>5</v>
      </c>
      <c r="T138" s="2">
        <v>15</v>
      </c>
      <c r="U138" s="2">
        <v>6</v>
      </c>
      <c r="V138" s="2">
        <v>9</v>
      </c>
      <c r="W138" s="2">
        <v>8</v>
      </c>
      <c r="X138" s="2">
        <v>2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17">
        <v>0</v>
      </c>
      <c r="AE138" s="17">
        <v>0</v>
      </c>
      <c r="AF138" s="17">
        <v>0</v>
      </c>
      <c r="AG138" s="17">
        <v>0</v>
      </c>
      <c r="AH138" s="2">
        <v>4</v>
      </c>
      <c r="AI138" s="2">
        <v>1</v>
      </c>
      <c r="AJ138" s="2">
        <v>1</v>
      </c>
      <c r="AK138" s="2">
        <v>0</v>
      </c>
      <c r="AL138" s="2">
        <v>5</v>
      </c>
      <c r="AM138" s="2">
        <v>0</v>
      </c>
      <c r="AN138" s="2">
        <v>0</v>
      </c>
      <c r="AO138" s="2">
        <v>0</v>
      </c>
      <c r="AP138" s="2">
        <v>0</v>
      </c>
      <c r="AQ138" s="2">
        <v>1</v>
      </c>
      <c r="AR138" s="2">
        <v>45</v>
      </c>
      <c r="AS138" s="2">
        <v>0</v>
      </c>
      <c r="AT138" s="2">
        <v>3</v>
      </c>
      <c r="AU138" s="2">
        <v>38</v>
      </c>
      <c r="AV138" s="2">
        <v>0</v>
      </c>
      <c r="AW138" s="2">
        <v>20</v>
      </c>
      <c r="AX138" s="2">
        <v>12</v>
      </c>
      <c r="AY138" s="2">
        <v>0</v>
      </c>
      <c r="AZ138" s="2">
        <v>0</v>
      </c>
      <c r="BA138" s="2">
        <v>0</v>
      </c>
      <c r="BB138" s="2">
        <v>0</v>
      </c>
      <c r="BC138" s="2">
        <v>1</v>
      </c>
      <c r="BD138" s="2">
        <v>1</v>
      </c>
      <c r="BE138" s="2">
        <v>3</v>
      </c>
      <c r="BF138" s="2">
        <v>0</v>
      </c>
      <c r="BG138" s="2">
        <v>0</v>
      </c>
      <c r="BH138" s="2">
        <v>0</v>
      </c>
      <c r="BI138" s="2">
        <v>9</v>
      </c>
      <c r="BJ138" s="2">
        <v>0</v>
      </c>
      <c r="BK138" s="2">
        <v>18</v>
      </c>
      <c r="BL138" s="2">
        <v>0</v>
      </c>
      <c r="BM138" s="2">
        <v>0</v>
      </c>
      <c r="BN138" s="2">
        <v>0</v>
      </c>
      <c r="BO138" s="2">
        <v>0</v>
      </c>
      <c r="BP138" s="2">
        <v>1</v>
      </c>
      <c r="BQ138" s="2">
        <v>18</v>
      </c>
      <c r="BR138" s="2">
        <v>23</v>
      </c>
      <c r="BS138" s="2">
        <v>0</v>
      </c>
      <c r="BT138" s="2">
        <v>7</v>
      </c>
      <c r="BU138" s="2">
        <v>0</v>
      </c>
      <c r="BV138" s="2">
        <v>0</v>
      </c>
      <c r="BW138" s="2">
        <v>0</v>
      </c>
      <c r="BX138" s="2">
        <v>0</v>
      </c>
      <c r="BY138" s="2">
        <v>2</v>
      </c>
      <c r="BZ138" s="2">
        <v>6</v>
      </c>
      <c r="CA138" s="2">
        <v>3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17">
        <v>0</v>
      </c>
      <c r="CM138" s="17">
        <v>1</v>
      </c>
      <c r="CN138" s="17">
        <v>8</v>
      </c>
      <c r="CO138" s="17">
        <v>33</v>
      </c>
      <c r="CP138" s="2">
        <v>2</v>
      </c>
      <c r="CQ138" s="2">
        <v>1</v>
      </c>
      <c r="CR138" s="2">
        <v>1</v>
      </c>
      <c r="CS138" s="2">
        <v>2</v>
      </c>
      <c r="CT138" s="2">
        <f t="shared" si="6"/>
        <v>401</v>
      </c>
      <c r="CU138" s="18">
        <f t="shared" si="7"/>
        <v>0.1012835991291126</v>
      </c>
      <c r="CV138" s="2"/>
      <c r="CW138" s="19" t="s">
        <v>697</v>
      </c>
      <c r="CX138" s="19" t="s">
        <v>698</v>
      </c>
      <c r="CY138" s="19" t="s">
        <v>698</v>
      </c>
      <c r="CZ138" s="19" t="s">
        <v>245</v>
      </c>
      <c r="DA138" s="19" t="s">
        <v>246</v>
      </c>
      <c r="DB138" s="19" t="s">
        <v>221</v>
      </c>
      <c r="DC138" s="19" t="s">
        <v>699</v>
      </c>
    </row>
    <row r="139" spans="1:107" x14ac:dyDescent="0.25">
      <c r="A139" s="2" t="s">
        <v>700</v>
      </c>
      <c r="B139" s="2">
        <v>1</v>
      </c>
      <c r="C139" s="2">
        <v>3</v>
      </c>
      <c r="D139" s="2">
        <v>0</v>
      </c>
      <c r="E139" s="2">
        <v>0</v>
      </c>
      <c r="F139" s="2">
        <v>4</v>
      </c>
      <c r="G139" s="2">
        <v>2</v>
      </c>
      <c r="H139" s="2">
        <v>0</v>
      </c>
      <c r="I139" s="2">
        <v>1</v>
      </c>
      <c r="J139" s="2">
        <v>5</v>
      </c>
      <c r="K139" s="2">
        <v>1</v>
      </c>
      <c r="L139" s="2">
        <v>0</v>
      </c>
      <c r="M139" s="2">
        <v>0</v>
      </c>
      <c r="N139" s="2">
        <v>2</v>
      </c>
      <c r="O139" s="2">
        <v>0</v>
      </c>
      <c r="P139" s="2">
        <v>1</v>
      </c>
      <c r="Q139" s="2">
        <v>0</v>
      </c>
      <c r="R139" s="2">
        <v>0</v>
      </c>
      <c r="S139" s="2">
        <v>1</v>
      </c>
      <c r="T139" s="2">
        <v>0</v>
      </c>
      <c r="U139" s="2">
        <v>1</v>
      </c>
      <c r="V139" s="2">
        <v>0</v>
      </c>
      <c r="W139" s="2">
        <v>2</v>
      </c>
      <c r="X139" s="2">
        <v>0</v>
      </c>
      <c r="Y139" s="2">
        <v>0</v>
      </c>
      <c r="Z139" s="2">
        <v>0</v>
      </c>
      <c r="AA139" s="2">
        <v>1</v>
      </c>
      <c r="AB139" s="2">
        <v>0</v>
      </c>
      <c r="AC139" s="2">
        <v>0</v>
      </c>
      <c r="AD139" s="17">
        <v>0</v>
      </c>
      <c r="AE139" s="17">
        <v>2</v>
      </c>
      <c r="AF139" s="17">
        <v>0</v>
      </c>
      <c r="AG139" s="17">
        <v>0</v>
      </c>
      <c r="AH139" s="2">
        <v>2</v>
      </c>
      <c r="AI139" s="2">
        <v>2</v>
      </c>
      <c r="AJ139" s="2">
        <v>3</v>
      </c>
      <c r="AK139" s="2">
        <v>7</v>
      </c>
      <c r="AL139" s="2">
        <v>2</v>
      </c>
      <c r="AM139" s="2">
        <v>0</v>
      </c>
      <c r="AN139" s="2">
        <v>1</v>
      </c>
      <c r="AO139" s="2">
        <v>0</v>
      </c>
      <c r="AP139" s="2">
        <v>1</v>
      </c>
      <c r="AQ139" s="2">
        <v>1</v>
      </c>
      <c r="AR139" s="2">
        <v>3</v>
      </c>
      <c r="AS139" s="2">
        <v>0</v>
      </c>
      <c r="AT139" s="2">
        <v>5</v>
      </c>
      <c r="AU139" s="2">
        <v>1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2</v>
      </c>
      <c r="BG139" s="2">
        <v>0</v>
      </c>
      <c r="BH139" s="2">
        <v>7</v>
      </c>
      <c r="BI139" s="2">
        <v>0</v>
      </c>
      <c r="BJ139" s="2">
        <v>3</v>
      </c>
      <c r="BK139" s="2">
        <v>0</v>
      </c>
      <c r="BL139" s="2">
        <v>1</v>
      </c>
      <c r="BM139" s="2">
        <v>0</v>
      </c>
      <c r="BN139" s="2">
        <v>0</v>
      </c>
      <c r="BO139" s="2">
        <v>0</v>
      </c>
      <c r="BP139" s="2">
        <v>12</v>
      </c>
      <c r="BQ139" s="2">
        <v>0</v>
      </c>
      <c r="BR139" s="2">
        <v>3</v>
      </c>
      <c r="BS139" s="2">
        <v>0</v>
      </c>
      <c r="BT139" s="2">
        <v>1</v>
      </c>
      <c r="BU139" s="2">
        <v>0</v>
      </c>
      <c r="BV139" s="2">
        <v>0</v>
      </c>
      <c r="BW139" s="2">
        <v>1</v>
      </c>
      <c r="BX139" s="2">
        <v>0</v>
      </c>
      <c r="BY139" s="2">
        <v>2</v>
      </c>
      <c r="BZ139" s="2">
        <v>0</v>
      </c>
      <c r="CA139" s="2">
        <v>0</v>
      </c>
      <c r="CB139" s="2">
        <v>62</v>
      </c>
      <c r="CC139" s="2">
        <v>10</v>
      </c>
      <c r="CD139" s="2">
        <v>127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17">
        <v>10</v>
      </c>
      <c r="CM139" s="17">
        <v>84</v>
      </c>
      <c r="CN139" s="17">
        <v>1</v>
      </c>
      <c r="CO139" s="17">
        <v>12</v>
      </c>
      <c r="CP139" s="2">
        <v>1</v>
      </c>
      <c r="CQ139" s="2">
        <v>0</v>
      </c>
      <c r="CR139" s="2">
        <v>0</v>
      </c>
      <c r="CS139" s="2">
        <v>0</v>
      </c>
      <c r="CT139" s="2">
        <f t="shared" si="6"/>
        <v>394</v>
      </c>
      <c r="CU139" s="18">
        <f t="shared" si="7"/>
        <v>9.9515556251547038E-2</v>
      </c>
      <c r="CV139" s="2"/>
      <c r="CW139" s="19" t="s">
        <v>701</v>
      </c>
      <c r="CX139" s="19" t="s">
        <v>701</v>
      </c>
      <c r="CY139" s="19" t="s">
        <v>211</v>
      </c>
      <c r="CZ139" s="19" t="s">
        <v>212</v>
      </c>
      <c r="DA139" s="19" t="s">
        <v>213</v>
      </c>
      <c r="DB139" s="19" t="s">
        <v>213</v>
      </c>
      <c r="DC139" s="19" t="s">
        <v>702</v>
      </c>
    </row>
    <row r="140" spans="1:107" x14ac:dyDescent="0.25">
      <c r="A140" s="2" t="s">
        <v>703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17">
        <v>0</v>
      </c>
      <c r="AE140" s="17">
        <v>0</v>
      </c>
      <c r="AF140" s="17">
        <v>0</v>
      </c>
      <c r="AG140" s="17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8</v>
      </c>
      <c r="BQ140" s="2">
        <v>0</v>
      </c>
      <c r="BR140" s="2">
        <v>0</v>
      </c>
      <c r="BS140" s="2">
        <v>0</v>
      </c>
      <c r="BT140" s="2">
        <v>1</v>
      </c>
      <c r="BU140" s="2">
        <v>0</v>
      </c>
      <c r="BV140" s="2">
        <v>0</v>
      </c>
      <c r="BW140" s="2">
        <v>0</v>
      </c>
      <c r="BX140" s="2">
        <v>0</v>
      </c>
      <c r="BY140" s="2">
        <v>23</v>
      </c>
      <c r="BZ140" s="2">
        <v>12</v>
      </c>
      <c r="CA140" s="2">
        <v>31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5</v>
      </c>
      <c r="CI140" s="2">
        <v>184</v>
      </c>
      <c r="CJ140" s="2">
        <v>53</v>
      </c>
      <c r="CK140" s="2">
        <v>52</v>
      </c>
      <c r="CL140" s="17">
        <v>0</v>
      </c>
      <c r="CM140" s="17">
        <v>0</v>
      </c>
      <c r="CN140" s="17">
        <v>0</v>
      </c>
      <c r="CO140" s="17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f t="shared" si="6"/>
        <v>369</v>
      </c>
      <c r="CU140" s="18">
        <f t="shared" si="7"/>
        <v>9.3201117403098624E-2</v>
      </c>
      <c r="CV140" s="2"/>
      <c r="CW140" s="19" t="s">
        <v>704</v>
      </c>
      <c r="CX140" s="19" t="s">
        <v>698</v>
      </c>
      <c r="CY140" s="19" t="s">
        <v>698</v>
      </c>
      <c r="CZ140" s="19" t="s">
        <v>245</v>
      </c>
      <c r="DA140" s="19" t="s">
        <v>246</v>
      </c>
      <c r="DB140" s="19" t="s">
        <v>221</v>
      </c>
      <c r="DC140" s="19" t="s">
        <v>705</v>
      </c>
    </row>
    <row r="141" spans="1:107" x14ac:dyDescent="0.25">
      <c r="A141" s="2" t="s">
        <v>706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1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13</v>
      </c>
      <c r="P141" s="2">
        <v>0</v>
      </c>
      <c r="Q141" s="2">
        <v>0</v>
      </c>
      <c r="R141" s="2">
        <v>12</v>
      </c>
      <c r="S141" s="2">
        <v>18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8</v>
      </c>
      <c r="AA141" s="2">
        <v>41</v>
      </c>
      <c r="AB141" s="2">
        <v>1</v>
      </c>
      <c r="AC141" s="2">
        <v>0</v>
      </c>
      <c r="AD141" s="17">
        <v>0</v>
      </c>
      <c r="AE141" s="17">
        <v>0</v>
      </c>
      <c r="AF141" s="17">
        <v>0</v>
      </c>
      <c r="AG141" s="17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46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1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7</v>
      </c>
      <c r="BV141" s="2">
        <v>176</v>
      </c>
      <c r="BW141" s="2">
        <v>22</v>
      </c>
      <c r="BX141" s="2">
        <v>1</v>
      </c>
      <c r="BY141" s="2">
        <v>4</v>
      </c>
      <c r="BZ141" s="2">
        <v>9</v>
      </c>
      <c r="CA141" s="2">
        <v>0</v>
      </c>
      <c r="CB141" s="2">
        <v>0</v>
      </c>
      <c r="CC141" s="2">
        <v>0</v>
      </c>
      <c r="CD141" s="2">
        <v>1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17">
        <v>0</v>
      </c>
      <c r="CM141" s="17">
        <v>0</v>
      </c>
      <c r="CN141" s="17">
        <v>0</v>
      </c>
      <c r="CO141" s="17">
        <v>0</v>
      </c>
      <c r="CP141" s="2">
        <v>0</v>
      </c>
      <c r="CQ141" s="2">
        <v>0</v>
      </c>
      <c r="CR141" s="2">
        <v>1</v>
      </c>
      <c r="CS141" s="2">
        <v>0</v>
      </c>
      <c r="CT141" s="2">
        <f t="shared" si="6"/>
        <v>362</v>
      </c>
      <c r="CU141" s="18">
        <f t="shared" si="7"/>
        <v>9.1433074525533065E-2</v>
      </c>
      <c r="CV141" s="2" t="s">
        <v>707</v>
      </c>
      <c r="CW141" s="19" t="s">
        <v>708</v>
      </c>
      <c r="CX141" s="19" t="s">
        <v>709</v>
      </c>
      <c r="CY141" s="19" t="s">
        <v>244</v>
      </c>
      <c r="CZ141" s="19" t="s">
        <v>245</v>
      </c>
      <c r="DA141" s="19" t="s">
        <v>246</v>
      </c>
      <c r="DB141" s="19" t="s">
        <v>221</v>
      </c>
      <c r="DC141" s="19" t="s">
        <v>710</v>
      </c>
    </row>
    <row r="142" spans="1:107" x14ac:dyDescent="0.25">
      <c r="A142" s="2" t="s">
        <v>711</v>
      </c>
      <c r="B142" s="2">
        <v>9</v>
      </c>
      <c r="C142" s="2">
        <v>11</v>
      </c>
      <c r="D142" s="2">
        <v>61</v>
      </c>
      <c r="E142" s="2">
        <v>21</v>
      </c>
      <c r="F142" s="2">
        <v>0</v>
      </c>
      <c r="G142" s="2">
        <v>0</v>
      </c>
      <c r="H142" s="2">
        <v>7</v>
      </c>
      <c r="I142" s="2">
        <v>30</v>
      </c>
      <c r="J142" s="2">
        <v>0</v>
      </c>
      <c r="K142" s="2">
        <v>23</v>
      </c>
      <c r="L142" s="2">
        <v>2</v>
      </c>
      <c r="M142" s="2">
        <v>33</v>
      </c>
      <c r="N142" s="2">
        <v>1</v>
      </c>
      <c r="O142" s="2">
        <v>0</v>
      </c>
      <c r="P142" s="2">
        <v>11</v>
      </c>
      <c r="Q142" s="2">
        <v>1</v>
      </c>
      <c r="R142" s="2">
        <v>0</v>
      </c>
      <c r="S142" s="2">
        <v>0</v>
      </c>
      <c r="T142" s="2">
        <v>2</v>
      </c>
      <c r="U142" s="2">
        <v>3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1</v>
      </c>
      <c r="AD142" s="17">
        <v>0</v>
      </c>
      <c r="AE142" s="17">
        <v>0</v>
      </c>
      <c r="AF142" s="17">
        <v>0</v>
      </c>
      <c r="AG142" s="17">
        <v>0</v>
      </c>
      <c r="AH142" s="2">
        <v>0</v>
      </c>
      <c r="AI142" s="2">
        <v>1</v>
      </c>
      <c r="AJ142" s="2">
        <v>0</v>
      </c>
      <c r="AK142" s="2">
        <v>0</v>
      </c>
      <c r="AL142" s="2">
        <v>1</v>
      </c>
      <c r="AM142" s="2">
        <v>0</v>
      </c>
      <c r="AN142" s="2">
        <v>0</v>
      </c>
      <c r="AO142" s="2">
        <v>0</v>
      </c>
      <c r="AP142" s="2">
        <v>1</v>
      </c>
      <c r="AQ142" s="2">
        <v>1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1</v>
      </c>
      <c r="AY142" s="2">
        <v>0</v>
      </c>
      <c r="AZ142" s="2">
        <v>0</v>
      </c>
      <c r="BA142" s="2">
        <v>1</v>
      </c>
      <c r="BB142" s="2">
        <v>0</v>
      </c>
      <c r="BC142" s="2">
        <v>0</v>
      </c>
      <c r="BD142" s="2">
        <v>0</v>
      </c>
      <c r="BE142" s="2">
        <v>1</v>
      </c>
      <c r="BF142" s="2">
        <v>71</v>
      </c>
      <c r="BG142" s="2">
        <v>0</v>
      </c>
      <c r="BH142" s="2">
        <v>0</v>
      </c>
      <c r="BI142" s="2">
        <v>5</v>
      </c>
      <c r="BJ142" s="2">
        <v>0</v>
      </c>
      <c r="BK142" s="2">
        <v>0</v>
      </c>
      <c r="BL142" s="2">
        <v>0</v>
      </c>
      <c r="BM142" s="2">
        <v>0</v>
      </c>
      <c r="BN142" s="2">
        <v>1</v>
      </c>
      <c r="BO142" s="2">
        <v>0</v>
      </c>
      <c r="BP142" s="2">
        <v>0</v>
      </c>
      <c r="BQ142" s="2">
        <v>0</v>
      </c>
      <c r="BR142" s="2">
        <v>5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1</v>
      </c>
      <c r="BY142" s="2">
        <v>0</v>
      </c>
      <c r="BZ142" s="2">
        <v>0</v>
      </c>
      <c r="CA142" s="2">
        <v>0</v>
      </c>
      <c r="CB142" s="2">
        <v>0</v>
      </c>
      <c r="CC142" s="2">
        <v>7</v>
      </c>
      <c r="CD142" s="2">
        <v>0</v>
      </c>
      <c r="CE142" s="2">
        <v>0</v>
      </c>
      <c r="CF142" s="2">
        <v>0</v>
      </c>
      <c r="CG142" s="2">
        <v>3</v>
      </c>
      <c r="CH142" s="2">
        <v>5</v>
      </c>
      <c r="CI142" s="2">
        <v>1</v>
      </c>
      <c r="CJ142" s="2">
        <v>8</v>
      </c>
      <c r="CK142" s="2">
        <v>20</v>
      </c>
      <c r="CL142" s="17">
        <v>0</v>
      </c>
      <c r="CM142" s="17">
        <v>0</v>
      </c>
      <c r="CN142" s="17">
        <v>2</v>
      </c>
      <c r="CO142" s="17">
        <v>0</v>
      </c>
      <c r="CP142" s="2">
        <v>9</v>
      </c>
      <c r="CQ142" s="2">
        <v>0</v>
      </c>
      <c r="CR142" s="2">
        <v>0</v>
      </c>
      <c r="CS142" s="2">
        <v>0</v>
      </c>
      <c r="CT142" s="2">
        <f t="shared" si="6"/>
        <v>361</v>
      </c>
      <c r="CU142" s="18">
        <f t="shared" si="7"/>
        <v>9.1180496971595137E-2</v>
      </c>
      <c r="CV142" s="2" t="s">
        <v>712</v>
      </c>
      <c r="CW142" s="19" t="s">
        <v>713</v>
      </c>
      <c r="CX142" s="19" t="s">
        <v>397</v>
      </c>
      <c r="CY142" s="19" t="s">
        <v>244</v>
      </c>
      <c r="CZ142" s="19" t="s">
        <v>245</v>
      </c>
      <c r="DA142" s="19" t="s">
        <v>246</v>
      </c>
      <c r="DB142" s="19" t="s">
        <v>221</v>
      </c>
      <c r="DC142" s="19" t="s">
        <v>714</v>
      </c>
    </row>
    <row r="143" spans="1:107" x14ac:dyDescent="0.25">
      <c r="A143" s="2" t="s">
        <v>715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4</v>
      </c>
      <c r="V143" s="2">
        <v>0</v>
      </c>
      <c r="W143" s="2">
        <v>0</v>
      </c>
      <c r="X143" s="2">
        <v>1</v>
      </c>
      <c r="Y143" s="2">
        <v>65</v>
      </c>
      <c r="Z143" s="2">
        <v>0</v>
      </c>
      <c r="AA143" s="2">
        <v>0</v>
      </c>
      <c r="AB143" s="2">
        <v>0</v>
      </c>
      <c r="AC143" s="2">
        <v>0</v>
      </c>
      <c r="AD143" s="17">
        <v>2</v>
      </c>
      <c r="AE143" s="17">
        <v>5</v>
      </c>
      <c r="AF143" s="17">
        <v>0</v>
      </c>
      <c r="AG143" s="17">
        <v>5</v>
      </c>
      <c r="AH143" s="2">
        <v>0</v>
      </c>
      <c r="AI143" s="2">
        <v>5</v>
      </c>
      <c r="AJ143" s="2">
        <v>1</v>
      </c>
      <c r="AK143" s="2">
        <v>0</v>
      </c>
      <c r="AL143" s="2">
        <v>6</v>
      </c>
      <c r="AM143" s="2">
        <v>223</v>
      </c>
      <c r="AN143" s="2">
        <v>0</v>
      </c>
      <c r="AO143" s="2">
        <v>0</v>
      </c>
      <c r="AP143" s="2">
        <v>1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3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5</v>
      </c>
      <c r="BE143" s="2">
        <v>0</v>
      </c>
      <c r="BF143" s="2">
        <v>0</v>
      </c>
      <c r="BG143" s="2">
        <v>0</v>
      </c>
      <c r="BH143" s="2">
        <v>0</v>
      </c>
      <c r="BI143" s="2">
        <v>4</v>
      </c>
      <c r="BJ143" s="2">
        <v>1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1</v>
      </c>
      <c r="BY143" s="2">
        <v>1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17">
        <v>2</v>
      </c>
      <c r="CM143" s="17">
        <v>0</v>
      </c>
      <c r="CN143" s="17">
        <v>21</v>
      </c>
      <c r="CO143" s="17">
        <v>0</v>
      </c>
      <c r="CP143" s="2">
        <v>0</v>
      </c>
      <c r="CQ143" s="2">
        <v>1</v>
      </c>
      <c r="CR143" s="2">
        <v>0</v>
      </c>
      <c r="CS143" s="2">
        <v>0</v>
      </c>
      <c r="CT143" s="2">
        <f t="shared" si="6"/>
        <v>357</v>
      </c>
      <c r="CU143" s="18">
        <f t="shared" si="7"/>
        <v>9.0170186755843387E-2</v>
      </c>
      <c r="CV143" s="2"/>
      <c r="CW143" s="19" t="s">
        <v>235</v>
      </c>
      <c r="CX143" s="19" t="s">
        <v>235</v>
      </c>
      <c r="CY143" s="19" t="s">
        <v>236</v>
      </c>
      <c r="CZ143" s="19" t="s">
        <v>237</v>
      </c>
      <c r="DA143" s="19" t="s">
        <v>238</v>
      </c>
      <c r="DB143" s="19" t="s">
        <v>221</v>
      </c>
      <c r="DC143" s="19" t="s">
        <v>716</v>
      </c>
    </row>
    <row r="144" spans="1:107" x14ac:dyDescent="0.25">
      <c r="A144" s="2" t="s">
        <v>717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4</v>
      </c>
      <c r="V144" s="2">
        <v>0</v>
      </c>
      <c r="W144" s="2">
        <v>0</v>
      </c>
      <c r="X144" s="2">
        <v>0</v>
      </c>
      <c r="Y144" s="2">
        <v>1</v>
      </c>
      <c r="Z144" s="2">
        <v>1</v>
      </c>
      <c r="AA144" s="2">
        <v>41</v>
      </c>
      <c r="AB144" s="2">
        <v>32</v>
      </c>
      <c r="AC144" s="2">
        <v>188</v>
      </c>
      <c r="AD144" s="17">
        <v>0</v>
      </c>
      <c r="AE144" s="17">
        <v>0</v>
      </c>
      <c r="AF144" s="17">
        <v>0</v>
      </c>
      <c r="AG144" s="17">
        <v>2</v>
      </c>
      <c r="AH144" s="2">
        <v>59</v>
      </c>
      <c r="AI144" s="2">
        <v>0</v>
      </c>
      <c r="AJ144" s="2">
        <v>1</v>
      </c>
      <c r="AK144" s="2">
        <v>0</v>
      </c>
      <c r="AL144" s="2">
        <v>2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3</v>
      </c>
      <c r="BJ144" s="2">
        <v>1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17">
        <v>11</v>
      </c>
      <c r="CM144" s="17">
        <v>0</v>
      </c>
      <c r="CN144" s="17">
        <v>0</v>
      </c>
      <c r="CO144" s="17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f t="shared" si="6"/>
        <v>346</v>
      </c>
      <c r="CU144" s="18">
        <f t="shared" si="7"/>
        <v>8.7391833662526078E-2</v>
      </c>
      <c r="CV144" s="2"/>
      <c r="CW144" s="19" t="s">
        <v>517</v>
      </c>
      <c r="CX144" s="19" t="s">
        <v>517</v>
      </c>
      <c r="CY144" s="19" t="s">
        <v>518</v>
      </c>
      <c r="CZ144" s="19" t="s">
        <v>519</v>
      </c>
      <c r="DA144" s="19" t="s">
        <v>520</v>
      </c>
      <c r="DB144" s="19" t="s">
        <v>221</v>
      </c>
      <c r="DC144" s="19" t="s">
        <v>718</v>
      </c>
    </row>
    <row r="145" spans="1:107" x14ac:dyDescent="0.25">
      <c r="A145" s="2" t="s">
        <v>719</v>
      </c>
      <c r="B145" s="2">
        <v>3</v>
      </c>
      <c r="C145" s="2">
        <v>0</v>
      </c>
      <c r="D145" s="2">
        <v>0</v>
      </c>
      <c r="E145" s="2">
        <v>7</v>
      </c>
      <c r="F145" s="2">
        <v>2</v>
      </c>
      <c r="G145" s="2">
        <v>5</v>
      </c>
      <c r="H145" s="2">
        <v>5</v>
      </c>
      <c r="I145" s="2">
        <v>3</v>
      </c>
      <c r="J145" s="2">
        <v>15</v>
      </c>
      <c r="K145" s="2">
        <v>3</v>
      </c>
      <c r="L145" s="2">
        <v>2</v>
      </c>
      <c r="M145" s="2">
        <v>7</v>
      </c>
      <c r="N145" s="2">
        <v>0</v>
      </c>
      <c r="O145" s="2">
        <v>0</v>
      </c>
      <c r="P145" s="2">
        <v>1</v>
      </c>
      <c r="Q145" s="2">
        <v>13</v>
      </c>
      <c r="R145" s="2">
        <v>6</v>
      </c>
      <c r="S145" s="2">
        <v>9</v>
      </c>
      <c r="T145" s="2">
        <v>3</v>
      </c>
      <c r="U145" s="2">
        <v>1</v>
      </c>
      <c r="V145" s="2">
        <v>6</v>
      </c>
      <c r="W145" s="2">
        <v>13</v>
      </c>
      <c r="X145" s="2">
        <v>1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17">
        <v>0</v>
      </c>
      <c r="AE145" s="17">
        <v>0</v>
      </c>
      <c r="AF145" s="17">
        <v>0</v>
      </c>
      <c r="AG145" s="17">
        <v>0</v>
      </c>
      <c r="AH145" s="2">
        <v>15</v>
      </c>
      <c r="AI145" s="2">
        <v>7</v>
      </c>
      <c r="AJ145" s="2">
        <v>1</v>
      </c>
      <c r="AK145" s="2">
        <v>3</v>
      </c>
      <c r="AL145" s="2">
        <v>2</v>
      </c>
      <c r="AM145" s="2">
        <v>0</v>
      </c>
      <c r="AN145" s="2">
        <v>2</v>
      </c>
      <c r="AO145" s="2">
        <v>0</v>
      </c>
      <c r="AP145" s="2">
        <v>0</v>
      </c>
      <c r="AQ145" s="2">
        <v>0</v>
      </c>
      <c r="AR145" s="2">
        <v>9</v>
      </c>
      <c r="AS145" s="2">
        <v>2</v>
      </c>
      <c r="AT145" s="2">
        <v>3</v>
      </c>
      <c r="AU145" s="2">
        <v>4</v>
      </c>
      <c r="AV145" s="2">
        <v>4</v>
      </c>
      <c r="AW145" s="2">
        <v>0</v>
      </c>
      <c r="AX145" s="2">
        <v>0</v>
      </c>
      <c r="AY145" s="2">
        <v>6</v>
      </c>
      <c r="AZ145" s="2">
        <v>0</v>
      </c>
      <c r="BA145" s="2">
        <v>2</v>
      </c>
      <c r="BB145" s="2">
        <v>1</v>
      </c>
      <c r="BC145" s="2">
        <v>6</v>
      </c>
      <c r="BD145" s="2">
        <v>1</v>
      </c>
      <c r="BE145" s="2">
        <v>10</v>
      </c>
      <c r="BF145" s="2">
        <v>6</v>
      </c>
      <c r="BG145" s="2">
        <v>13</v>
      </c>
      <c r="BH145" s="2">
        <v>36</v>
      </c>
      <c r="BI145" s="2">
        <v>2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8</v>
      </c>
      <c r="BP145" s="2">
        <v>3</v>
      </c>
      <c r="BQ145" s="2">
        <v>18</v>
      </c>
      <c r="BR145" s="2">
        <v>12</v>
      </c>
      <c r="BS145" s="2">
        <v>0</v>
      </c>
      <c r="BT145" s="2">
        <v>1</v>
      </c>
      <c r="BU145" s="2">
        <v>0</v>
      </c>
      <c r="BV145" s="2">
        <v>0</v>
      </c>
      <c r="BW145" s="2">
        <v>0</v>
      </c>
      <c r="BX145" s="2">
        <v>0</v>
      </c>
      <c r="BY145" s="2">
        <v>11</v>
      </c>
      <c r="BZ145" s="2">
        <v>0</v>
      </c>
      <c r="CA145" s="2">
        <v>1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1</v>
      </c>
      <c r="CH145" s="2">
        <v>10</v>
      </c>
      <c r="CI145" s="2">
        <v>0</v>
      </c>
      <c r="CJ145" s="2">
        <v>0</v>
      </c>
      <c r="CK145" s="2">
        <v>7</v>
      </c>
      <c r="CL145" s="17">
        <v>16</v>
      </c>
      <c r="CM145" s="17">
        <v>1</v>
      </c>
      <c r="CN145" s="17">
        <v>0</v>
      </c>
      <c r="CO145" s="17">
        <v>0</v>
      </c>
      <c r="CP145" s="2">
        <v>3</v>
      </c>
      <c r="CQ145" s="2">
        <v>7</v>
      </c>
      <c r="CR145" s="2">
        <v>0</v>
      </c>
      <c r="CS145" s="2">
        <v>0</v>
      </c>
      <c r="CT145" s="2">
        <f t="shared" si="6"/>
        <v>339</v>
      </c>
      <c r="CU145" s="18">
        <f t="shared" si="7"/>
        <v>8.5623790784960518E-2</v>
      </c>
      <c r="CV145" s="2"/>
      <c r="CW145" s="19" t="s">
        <v>720</v>
      </c>
      <c r="CX145" s="19" t="s">
        <v>397</v>
      </c>
      <c r="CY145" s="19" t="s">
        <v>244</v>
      </c>
      <c r="CZ145" s="19" t="s">
        <v>245</v>
      </c>
      <c r="DA145" s="19" t="s">
        <v>246</v>
      </c>
      <c r="DB145" s="19" t="s">
        <v>221</v>
      </c>
      <c r="DC145" s="19" t="s">
        <v>721</v>
      </c>
    </row>
    <row r="146" spans="1:107" x14ac:dyDescent="0.25">
      <c r="A146" s="2" t="s">
        <v>722</v>
      </c>
      <c r="B146" s="2">
        <v>20</v>
      </c>
      <c r="C146" s="2">
        <v>0</v>
      </c>
      <c r="D146" s="2">
        <v>0</v>
      </c>
      <c r="E146" s="2">
        <v>0</v>
      </c>
      <c r="F146" s="2">
        <v>0</v>
      </c>
      <c r="G146" s="2">
        <v>22</v>
      </c>
      <c r="H146" s="2">
        <v>1</v>
      </c>
      <c r="I146" s="2">
        <v>0</v>
      </c>
      <c r="J146" s="2">
        <v>0</v>
      </c>
      <c r="K146" s="2">
        <v>0</v>
      </c>
      <c r="L146" s="2">
        <v>1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1</v>
      </c>
      <c r="U146" s="2">
        <v>4</v>
      </c>
      <c r="V146" s="2">
        <v>1</v>
      </c>
      <c r="W146" s="2">
        <v>0</v>
      </c>
      <c r="X146" s="2">
        <v>1</v>
      </c>
      <c r="Y146" s="2">
        <v>0</v>
      </c>
      <c r="Z146" s="2">
        <v>1</v>
      </c>
      <c r="AA146" s="2">
        <v>0</v>
      </c>
      <c r="AB146" s="2">
        <v>0</v>
      </c>
      <c r="AC146" s="2">
        <v>0</v>
      </c>
      <c r="AD146" s="17">
        <v>0</v>
      </c>
      <c r="AE146" s="17">
        <v>0</v>
      </c>
      <c r="AF146" s="17">
        <v>0</v>
      </c>
      <c r="AG146" s="17">
        <v>0</v>
      </c>
      <c r="AH146" s="2">
        <v>0</v>
      </c>
      <c r="AI146" s="2">
        <v>1</v>
      </c>
      <c r="AJ146" s="2">
        <v>0</v>
      </c>
      <c r="AK146" s="2">
        <v>0</v>
      </c>
      <c r="AL146" s="2">
        <v>7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72</v>
      </c>
      <c r="BI146" s="2">
        <v>44</v>
      </c>
      <c r="BJ146" s="2">
        <v>135</v>
      </c>
      <c r="BK146" s="2">
        <v>20</v>
      </c>
      <c r="BL146" s="2">
        <v>1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6</v>
      </c>
      <c r="CI146" s="2">
        <v>0</v>
      </c>
      <c r="CJ146" s="2">
        <v>0</v>
      </c>
      <c r="CK146" s="2">
        <v>0</v>
      </c>
      <c r="CL146" s="17">
        <v>0</v>
      </c>
      <c r="CM146" s="17">
        <v>0</v>
      </c>
      <c r="CN146" s="17">
        <v>0</v>
      </c>
      <c r="CO146" s="17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f t="shared" si="6"/>
        <v>338</v>
      </c>
      <c r="CU146" s="18">
        <f t="shared" si="7"/>
        <v>8.5371213231022591E-2</v>
      </c>
      <c r="CV146" s="2"/>
      <c r="CW146" s="19" t="s">
        <v>723</v>
      </c>
      <c r="CX146" s="19" t="s">
        <v>324</v>
      </c>
      <c r="CY146" s="19" t="s">
        <v>271</v>
      </c>
      <c r="CZ146" s="19" t="s">
        <v>245</v>
      </c>
      <c r="DA146" s="19" t="s">
        <v>246</v>
      </c>
      <c r="DB146" s="19" t="s">
        <v>221</v>
      </c>
      <c r="DC146" s="19" t="s">
        <v>724</v>
      </c>
    </row>
    <row r="147" spans="1:107" x14ac:dyDescent="0.25">
      <c r="A147" s="2" t="s">
        <v>725</v>
      </c>
      <c r="B147" s="2">
        <v>0</v>
      </c>
      <c r="C147" s="2">
        <v>1</v>
      </c>
      <c r="D147" s="2">
        <v>3</v>
      </c>
      <c r="E147" s="2">
        <v>1</v>
      </c>
      <c r="F147" s="2">
        <v>0</v>
      </c>
      <c r="G147" s="2">
        <v>0</v>
      </c>
      <c r="H147" s="2">
        <v>1</v>
      </c>
      <c r="I147" s="2">
        <v>0</v>
      </c>
      <c r="J147" s="2">
        <v>3</v>
      </c>
      <c r="K147" s="2">
        <v>3</v>
      </c>
      <c r="L147" s="2">
        <v>2</v>
      </c>
      <c r="M147" s="2">
        <v>1</v>
      </c>
      <c r="N147" s="2">
        <v>0</v>
      </c>
      <c r="O147" s="2">
        <v>1</v>
      </c>
      <c r="P147" s="2">
        <v>0</v>
      </c>
      <c r="Q147" s="2">
        <v>2</v>
      </c>
      <c r="R147" s="2">
        <v>9</v>
      </c>
      <c r="S147" s="2">
        <v>13</v>
      </c>
      <c r="T147" s="2">
        <v>1</v>
      </c>
      <c r="U147" s="2">
        <v>5</v>
      </c>
      <c r="V147" s="2">
        <v>8</v>
      </c>
      <c r="W147" s="2">
        <v>9</v>
      </c>
      <c r="X147" s="2">
        <v>6</v>
      </c>
      <c r="Y147" s="2">
        <v>5</v>
      </c>
      <c r="Z147" s="2">
        <v>10</v>
      </c>
      <c r="AA147" s="2">
        <v>5</v>
      </c>
      <c r="AB147" s="2">
        <v>1</v>
      </c>
      <c r="AC147" s="2">
        <v>0</v>
      </c>
      <c r="AD147" s="17">
        <v>13</v>
      </c>
      <c r="AE147" s="17">
        <v>15</v>
      </c>
      <c r="AF147" s="17">
        <v>6</v>
      </c>
      <c r="AG147" s="17">
        <v>7</v>
      </c>
      <c r="AH147" s="2">
        <v>2</v>
      </c>
      <c r="AI147" s="2">
        <v>1</v>
      </c>
      <c r="AJ147" s="2">
        <v>3</v>
      </c>
      <c r="AK147" s="2">
        <v>5</v>
      </c>
      <c r="AL147" s="2">
        <v>3</v>
      </c>
      <c r="AM147" s="2">
        <v>4</v>
      </c>
      <c r="AN147" s="2">
        <v>0</v>
      </c>
      <c r="AO147" s="2">
        <v>4</v>
      </c>
      <c r="AP147" s="2">
        <v>1</v>
      </c>
      <c r="AQ147" s="2">
        <v>0</v>
      </c>
      <c r="AR147" s="2">
        <v>3</v>
      </c>
      <c r="AS147" s="2">
        <v>1</v>
      </c>
      <c r="AT147" s="2">
        <v>3</v>
      </c>
      <c r="AU147" s="2">
        <v>2</v>
      </c>
      <c r="AV147" s="2">
        <v>0</v>
      </c>
      <c r="AW147" s="2">
        <v>6</v>
      </c>
      <c r="AX147" s="2">
        <v>0</v>
      </c>
      <c r="AY147" s="2">
        <v>0</v>
      </c>
      <c r="AZ147" s="2">
        <v>2</v>
      </c>
      <c r="BA147" s="2">
        <v>1</v>
      </c>
      <c r="BB147" s="2">
        <v>0</v>
      </c>
      <c r="BC147" s="2">
        <v>0</v>
      </c>
      <c r="BD147" s="2">
        <v>1</v>
      </c>
      <c r="BE147" s="2">
        <v>1</v>
      </c>
      <c r="BF147" s="2">
        <v>9</v>
      </c>
      <c r="BG147" s="2">
        <v>62</v>
      </c>
      <c r="BH147" s="2">
        <v>7</v>
      </c>
      <c r="BI147" s="2">
        <v>7</v>
      </c>
      <c r="BJ147" s="2">
        <v>3</v>
      </c>
      <c r="BK147" s="2">
        <v>1</v>
      </c>
      <c r="BL147" s="2">
        <v>0</v>
      </c>
      <c r="BM147" s="2">
        <v>0</v>
      </c>
      <c r="BN147" s="2">
        <v>0</v>
      </c>
      <c r="BO147" s="2">
        <v>1</v>
      </c>
      <c r="BP147" s="2">
        <v>8</v>
      </c>
      <c r="BQ147" s="2">
        <v>4</v>
      </c>
      <c r="BR147" s="2">
        <v>1</v>
      </c>
      <c r="BS147" s="2">
        <v>1</v>
      </c>
      <c r="BT147" s="2">
        <v>0</v>
      </c>
      <c r="BU147" s="2">
        <v>3</v>
      </c>
      <c r="BV147" s="2">
        <v>6</v>
      </c>
      <c r="BW147" s="2">
        <v>2</v>
      </c>
      <c r="BX147" s="2">
        <v>2</v>
      </c>
      <c r="BY147" s="2">
        <v>2</v>
      </c>
      <c r="BZ147" s="2">
        <v>0</v>
      </c>
      <c r="CA147" s="2">
        <v>0</v>
      </c>
      <c r="CB147" s="2">
        <v>3</v>
      </c>
      <c r="CC147" s="2">
        <v>0</v>
      </c>
      <c r="CD147" s="2">
        <v>1</v>
      </c>
      <c r="CE147" s="2">
        <v>4</v>
      </c>
      <c r="CF147" s="2">
        <v>0</v>
      </c>
      <c r="CG147" s="2">
        <v>0</v>
      </c>
      <c r="CH147" s="2">
        <v>0</v>
      </c>
      <c r="CI147" s="2">
        <v>4</v>
      </c>
      <c r="CJ147" s="2">
        <v>4</v>
      </c>
      <c r="CK147" s="2">
        <v>0</v>
      </c>
      <c r="CL147" s="17">
        <v>13</v>
      </c>
      <c r="CM147" s="17">
        <v>0</v>
      </c>
      <c r="CN147" s="17">
        <v>5</v>
      </c>
      <c r="CO147" s="17">
        <v>2</v>
      </c>
      <c r="CP147" s="2">
        <v>2</v>
      </c>
      <c r="CQ147" s="2">
        <v>2</v>
      </c>
      <c r="CR147" s="2">
        <v>1</v>
      </c>
      <c r="CS147" s="2">
        <v>1</v>
      </c>
      <c r="CT147" s="2">
        <f t="shared" si="6"/>
        <v>335</v>
      </c>
      <c r="CU147" s="18">
        <f t="shared" si="7"/>
        <v>8.4613480569208768E-2</v>
      </c>
      <c r="CV147" s="2"/>
      <c r="CW147" s="19" t="s">
        <v>726</v>
      </c>
      <c r="CX147" s="19" t="s">
        <v>726</v>
      </c>
      <c r="CY147" s="19" t="s">
        <v>727</v>
      </c>
      <c r="CZ147" s="19" t="s">
        <v>728</v>
      </c>
      <c r="DA147" s="19" t="s">
        <v>213</v>
      </c>
      <c r="DB147" s="19" t="s">
        <v>213</v>
      </c>
      <c r="DC147" s="19" t="s">
        <v>729</v>
      </c>
    </row>
    <row r="148" spans="1:107" x14ac:dyDescent="0.25">
      <c r="A148" s="2" t="s">
        <v>730</v>
      </c>
      <c r="B148" s="2">
        <v>0</v>
      </c>
      <c r="C148" s="2">
        <v>1</v>
      </c>
      <c r="D148" s="2">
        <v>0</v>
      </c>
      <c r="E148" s="2">
        <v>1</v>
      </c>
      <c r="F148" s="2">
        <v>0</v>
      </c>
      <c r="G148" s="2">
        <v>1</v>
      </c>
      <c r="H148" s="2">
        <v>8</v>
      </c>
      <c r="I148" s="2">
        <v>0</v>
      </c>
      <c r="J148" s="2">
        <v>0</v>
      </c>
      <c r="K148" s="2">
        <v>0</v>
      </c>
      <c r="L148" s="2">
        <v>1</v>
      </c>
      <c r="M148" s="2">
        <v>0</v>
      </c>
      <c r="N148" s="2">
        <v>0</v>
      </c>
      <c r="O148" s="2">
        <v>3</v>
      </c>
      <c r="P148" s="2">
        <v>2</v>
      </c>
      <c r="Q148" s="2">
        <v>0</v>
      </c>
      <c r="R148" s="2">
        <v>42</v>
      </c>
      <c r="S148" s="2">
        <v>31</v>
      </c>
      <c r="T148" s="2">
        <v>0</v>
      </c>
      <c r="U148" s="2">
        <v>12</v>
      </c>
      <c r="V148" s="2">
        <v>70</v>
      </c>
      <c r="W148" s="2">
        <v>21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17">
        <v>0</v>
      </c>
      <c r="AE148" s="17">
        <v>2</v>
      </c>
      <c r="AF148" s="17">
        <v>8</v>
      </c>
      <c r="AG148" s="17">
        <v>1</v>
      </c>
      <c r="AH148" s="2">
        <v>0</v>
      </c>
      <c r="AI148" s="2">
        <v>0</v>
      </c>
      <c r="AJ148" s="2">
        <v>0</v>
      </c>
      <c r="AK148" s="2">
        <v>91</v>
      </c>
      <c r="AL148" s="2">
        <v>8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23</v>
      </c>
      <c r="BJ148" s="2">
        <v>0</v>
      </c>
      <c r="BK148" s="2">
        <v>2</v>
      </c>
      <c r="BL148" s="2">
        <v>0</v>
      </c>
      <c r="BM148" s="2">
        <v>0</v>
      </c>
      <c r="BN148" s="2">
        <v>0</v>
      </c>
      <c r="BO148" s="2">
        <v>0</v>
      </c>
      <c r="BP148" s="2">
        <v>3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2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17">
        <v>0</v>
      </c>
      <c r="CM148" s="17">
        <v>0</v>
      </c>
      <c r="CN148" s="17">
        <v>1</v>
      </c>
      <c r="CO148" s="17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f t="shared" si="6"/>
        <v>334</v>
      </c>
      <c r="CU148" s="18">
        <f t="shared" si="7"/>
        <v>8.4360903015270841E-2</v>
      </c>
      <c r="CV148" s="2"/>
      <c r="CW148" s="19" t="s">
        <v>731</v>
      </c>
      <c r="CX148" s="19" t="s">
        <v>731</v>
      </c>
      <c r="CY148" s="19" t="s">
        <v>732</v>
      </c>
      <c r="CZ148" s="19" t="s">
        <v>358</v>
      </c>
      <c r="DA148" s="19" t="s">
        <v>359</v>
      </c>
      <c r="DB148" s="19" t="s">
        <v>360</v>
      </c>
      <c r="DC148" s="19" t="s">
        <v>733</v>
      </c>
    </row>
    <row r="149" spans="1:107" x14ac:dyDescent="0.25">
      <c r="A149" s="2" t="s">
        <v>734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1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1</v>
      </c>
      <c r="AA149" s="2">
        <v>0</v>
      </c>
      <c r="AB149" s="2">
        <v>0</v>
      </c>
      <c r="AC149" s="2">
        <v>0</v>
      </c>
      <c r="AD149" s="17">
        <v>0</v>
      </c>
      <c r="AE149" s="17">
        <v>4</v>
      </c>
      <c r="AF149" s="17">
        <v>165</v>
      </c>
      <c r="AG149" s="17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2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1</v>
      </c>
      <c r="BC149" s="2">
        <v>0</v>
      </c>
      <c r="BD149" s="2">
        <v>0</v>
      </c>
      <c r="BE149" s="2">
        <v>0</v>
      </c>
      <c r="BF149" s="2">
        <v>0</v>
      </c>
      <c r="BG149" s="2">
        <v>110</v>
      </c>
      <c r="BH149" s="2">
        <v>0</v>
      </c>
      <c r="BI149" s="2">
        <v>0</v>
      </c>
      <c r="BJ149" s="2">
        <v>7</v>
      </c>
      <c r="BK149" s="2">
        <v>0</v>
      </c>
      <c r="BL149" s="2">
        <v>6</v>
      </c>
      <c r="BM149" s="2">
        <v>4</v>
      </c>
      <c r="BN149" s="2">
        <v>0</v>
      </c>
      <c r="BO149" s="2">
        <v>0</v>
      </c>
      <c r="BP149" s="2">
        <v>0</v>
      </c>
      <c r="BQ149" s="2">
        <v>0</v>
      </c>
      <c r="BR149" s="2">
        <v>2</v>
      </c>
      <c r="BS149" s="2">
        <v>0</v>
      </c>
      <c r="BT149" s="2">
        <v>0</v>
      </c>
      <c r="BU149" s="2">
        <v>0</v>
      </c>
      <c r="BV149" s="2">
        <v>0</v>
      </c>
      <c r="BW149" s="2">
        <v>1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17">
        <v>4</v>
      </c>
      <c r="CM149" s="17">
        <v>0</v>
      </c>
      <c r="CN149" s="17">
        <v>2</v>
      </c>
      <c r="CO149" s="17">
        <v>0</v>
      </c>
      <c r="CP149" s="2">
        <v>0</v>
      </c>
      <c r="CQ149" s="2">
        <v>4</v>
      </c>
      <c r="CR149" s="2">
        <v>13</v>
      </c>
      <c r="CS149" s="2">
        <v>0</v>
      </c>
      <c r="CT149" s="2">
        <f t="shared" si="6"/>
        <v>327</v>
      </c>
      <c r="CU149" s="18">
        <f t="shared" si="7"/>
        <v>8.2592860137705282E-2</v>
      </c>
      <c r="CV149" s="2"/>
      <c r="CW149" s="19" t="s">
        <v>735</v>
      </c>
      <c r="CX149" s="19" t="s">
        <v>736</v>
      </c>
      <c r="CY149" s="19" t="s">
        <v>736</v>
      </c>
      <c r="CZ149" s="19" t="s">
        <v>728</v>
      </c>
      <c r="DA149" s="19" t="s">
        <v>213</v>
      </c>
      <c r="DB149" s="19" t="s">
        <v>213</v>
      </c>
      <c r="DC149" s="19" t="s">
        <v>737</v>
      </c>
    </row>
    <row r="150" spans="1:107" x14ac:dyDescent="0.25">
      <c r="A150" s="2" t="s">
        <v>738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1</v>
      </c>
      <c r="I150" s="2">
        <v>0</v>
      </c>
      <c r="J150" s="2">
        <v>0</v>
      </c>
      <c r="K150" s="2">
        <v>0</v>
      </c>
      <c r="L150" s="2">
        <v>0</v>
      </c>
      <c r="M150" s="2">
        <v>2</v>
      </c>
      <c r="N150" s="2">
        <v>0</v>
      </c>
      <c r="O150" s="2">
        <v>0</v>
      </c>
      <c r="P150" s="2">
        <v>0</v>
      </c>
      <c r="Q150" s="2">
        <v>5</v>
      </c>
      <c r="R150" s="2">
        <v>1</v>
      </c>
      <c r="S150" s="2">
        <v>4</v>
      </c>
      <c r="T150" s="2">
        <v>0</v>
      </c>
      <c r="U150" s="2">
        <v>2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17">
        <v>0</v>
      </c>
      <c r="AE150" s="17">
        <v>1</v>
      </c>
      <c r="AF150" s="17">
        <v>0</v>
      </c>
      <c r="AG150" s="17">
        <v>0</v>
      </c>
      <c r="AH150" s="2">
        <v>0</v>
      </c>
      <c r="AI150" s="2">
        <v>5</v>
      </c>
      <c r="AJ150" s="2">
        <v>31</v>
      </c>
      <c r="AK150" s="2">
        <v>14</v>
      </c>
      <c r="AL150" s="2">
        <v>7</v>
      </c>
      <c r="AM150" s="2">
        <v>0</v>
      </c>
      <c r="AN150" s="2">
        <v>64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5</v>
      </c>
      <c r="AW150" s="2">
        <v>4</v>
      </c>
      <c r="AX150" s="2">
        <v>12</v>
      </c>
      <c r="AY150" s="2">
        <v>9</v>
      </c>
      <c r="AZ150" s="2">
        <v>0</v>
      </c>
      <c r="BA150" s="2">
        <v>2</v>
      </c>
      <c r="BB150" s="2">
        <v>11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30</v>
      </c>
      <c r="BI150" s="2">
        <v>0</v>
      </c>
      <c r="BJ150" s="2">
        <v>14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6</v>
      </c>
      <c r="BZ150" s="2">
        <v>0</v>
      </c>
      <c r="CA150" s="2">
        <v>1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17">
        <v>0</v>
      </c>
      <c r="CM150" s="17">
        <v>0</v>
      </c>
      <c r="CN150" s="17">
        <v>0</v>
      </c>
      <c r="CO150" s="17">
        <v>0</v>
      </c>
      <c r="CP150" s="2">
        <v>30</v>
      </c>
      <c r="CQ150" s="2">
        <v>29</v>
      </c>
      <c r="CR150" s="2">
        <v>4</v>
      </c>
      <c r="CS150" s="2">
        <v>30</v>
      </c>
      <c r="CT150" s="2">
        <f t="shared" si="6"/>
        <v>324</v>
      </c>
      <c r="CU150" s="18">
        <f t="shared" si="7"/>
        <v>8.1835127475891473E-2</v>
      </c>
      <c r="CV150" s="2"/>
      <c r="CW150" s="19" t="s">
        <v>739</v>
      </c>
      <c r="CX150" s="19" t="s">
        <v>739</v>
      </c>
      <c r="CY150" s="19" t="s">
        <v>211</v>
      </c>
      <c r="CZ150" s="19" t="s">
        <v>212</v>
      </c>
      <c r="DA150" s="19" t="s">
        <v>213</v>
      </c>
      <c r="DB150" s="19" t="s">
        <v>213</v>
      </c>
      <c r="DC150" s="19" t="s">
        <v>740</v>
      </c>
    </row>
    <row r="151" spans="1:107" x14ac:dyDescent="0.25">
      <c r="A151" s="2" t="s">
        <v>741</v>
      </c>
      <c r="B151" s="2">
        <v>5</v>
      </c>
      <c r="C151" s="2">
        <v>2</v>
      </c>
      <c r="D151" s="2">
        <v>1</v>
      </c>
      <c r="E151" s="2">
        <v>1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1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1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4</v>
      </c>
      <c r="AC151" s="2">
        <v>25</v>
      </c>
      <c r="AD151" s="17">
        <v>0</v>
      </c>
      <c r="AE151" s="17">
        <v>0</v>
      </c>
      <c r="AF151" s="17">
        <v>0</v>
      </c>
      <c r="AG151" s="17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1</v>
      </c>
      <c r="AM151" s="2">
        <v>0</v>
      </c>
      <c r="AN151" s="2">
        <v>8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4</v>
      </c>
      <c r="BD151" s="2">
        <v>0</v>
      </c>
      <c r="BE151" s="2">
        <v>5</v>
      </c>
      <c r="BF151" s="2">
        <v>0</v>
      </c>
      <c r="BG151" s="2">
        <v>0</v>
      </c>
      <c r="BH151" s="2">
        <v>0</v>
      </c>
      <c r="BI151" s="2">
        <v>2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2</v>
      </c>
      <c r="BW151" s="2">
        <v>0</v>
      </c>
      <c r="BX151" s="2">
        <v>0</v>
      </c>
      <c r="BY151" s="2">
        <v>4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1</v>
      </c>
      <c r="CI151" s="2">
        <v>4</v>
      </c>
      <c r="CJ151" s="2">
        <v>4</v>
      </c>
      <c r="CK151" s="2">
        <v>2</v>
      </c>
      <c r="CL151" s="17">
        <v>7</v>
      </c>
      <c r="CM151" s="17">
        <v>7</v>
      </c>
      <c r="CN151" s="17">
        <v>49</v>
      </c>
      <c r="CO151" s="17">
        <v>136</v>
      </c>
      <c r="CP151" s="2">
        <v>12</v>
      </c>
      <c r="CQ151" s="2">
        <v>24</v>
      </c>
      <c r="CR151" s="2">
        <v>1</v>
      </c>
      <c r="CS151" s="2">
        <v>10</v>
      </c>
      <c r="CT151" s="2">
        <f t="shared" si="6"/>
        <v>323</v>
      </c>
      <c r="CU151" s="18">
        <f t="shared" si="7"/>
        <v>8.1582549921953532E-2</v>
      </c>
      <c r="CV151" s="2" t="s">
        <v>268</v>
      </c>
      <c r="CW151" s="19" t="s">
        <v>742</v>
      </c>
      <c r="CX151" s="19" t="s">
        <v>698</v>
      </c>
      <c r="CY151" s="19" t="s">
        <v>698</v>
      </c>
      <c r="CZ151" s="19" t="s">
        <v>245</v>
      </c>
      <c r="DA151" s="19" t="s">
        <v>246</v>
      </c>
      <c r="DB151" s="19" t="s">
        <v>221</v>
      </c>
      <c r="DC151" s="19" t="s">
        <v>743</v>
      </c>
    </row>
    <row r="152" spans="1:107" x14ac:dyDescent="0.25">
      <c r="A152" s="2" t="s">
        <v>744</v>
      </c>
      <c r="B152" s="2">
        <v>4</v>
      </c>
      <c r="C152" s="2">
        <v>2</v>
      </c>
      <c r="D152" s="2">
        <v>0</v>
      </c>
      <c r="E152" s="2">
        <v>0</v>
      </c>
      <c r="F152" s="2">
        <v>0</v>
      </c>
      <c r="G152" s="2">
        <v>2</v>
      </c>
      <c r="H152" s="2">
        <v>1</v>
      </c>
      <c r="I152" s="2">
        <v>0</v>
      </c>
      <c r="J152" s="2">
        <v>0</v>
      </c>
      <c r="K152" s="2">
        <v>0</v>
      </c>
      <c r="L152" s="2">
        <v>0</v>
      </c>
      <c r="M152" s="2">
        <v>2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2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7</v>
      </c>
      <c r="AC152" s="2">
        <v>99</v>
      </c>
      <c r="AD152" s="17">
        <v>0</v>
      </c>
      <c r="AE152" s="17">
        <v>0</v>
      </c>
      <c r="AF152" s="17">
        <v>0</v>
      </c>
      <c r="AG152" s="17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1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4</v>
      </c>
      <c r="BD152" s="2">
        <v>0</v>
      </c>
      <c r="BE152" s="2">
        <v>2</v>
      </c>
      <c r="BF152" s="2">
        <v>0</v>
      </c>
      <c r="BG152" s="2">
        <v>0</v>
      </c>
      <c r="BH152" s="2">
        <v>0</v>
      </c>
      <c r="BI152" s="2">
        <v>2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1</v>
      </c>
      <c r="CH152" s="2">
        <v>1</v>
      </c>
      <c r="CI152" s="2">
        <v>9</v>
      </c>
      <c r="CJ152" s="2">
        <v>13</v>
      </c>
      <c r="CK152" s="2">
        <v>2</v>
      </c>
      <c r="CL152" s="17">
        <v>3</v>
      </c>
      <c r="CM152" s="17">
        <v>7</v>
      </c>
      <c r="CN152" s="17">
        <v>31</v>
      </c>
      <c r="CO152" s="17">
        <v>67</v>
      </c>
      <c r="CP152" s="2">
        <v>18</v>
      </c>
      <c r="CQ152" s="2">
        <v>32</v>
      </c>
      <c r="CR152" s="2">
        <v>2</v>
      </c>
      <c r="CS152" s="2">
        <v>9</v>
      </c>
      <c r="CT152" s="2">
        <f t="shared" si="6"/>
        <v>323</v>
      </c>
      <c r="CU152" s="18">
        <f t="shared" si="7"/>
        <v>8.1582549921953532E-2</v>
      </c>
      <c r="CV152" s="2"/>
      <c r="CW152" s="19" t="s">
        <v>745</v>
      </c>
      <c r="CX152" s="19" t="s">
        <v>698</v>
      </c>
      <c r="CY152" s="19" t="s">
        <v>698</v>
      </c>
      <c r="CZ152" s="19" t="s">
        <v>245</v>
      </c>
      <c r="DA152" s="19" t="s">
        <v>246</v>
      </c>
      <c r="DB152" s="19" t="s">
        <v>221</v>
      </c>
      <c r="DC152" s="19" t="s">
        <v>746</v>
      </c>
    </row>
    <row r="153" spans="1:107" x14ac:dyDescent="0.25">
      <c r="A153" s="2" t="s">
        <v>747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3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17">
        <v>0</v>
      </c>
      <c r="AE153" s="17">
        <v>0</v>
      </c>
      <c r="AF153" s="17">
        <v>0</v>
      </c>
      <c r="AG153" s="17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4</v>
      </c>
      <c r="BG153" s="2">
        <v>78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220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17">
        <v>0</v>
      </c>
      <c r="CM153" s="17">
        <v>0</v>
      </c>
      <c r="CN153" s="17">
        <v>0</v>
      </c>
      <c r="CO153" s="17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f t="shared" si="6"/>
        <v>305</v>
      </c>
      <c r="CU153" s="18">
        <f t="shared" si="7"/>
        <v>7.7036153951070677E-2</v>
      </c>
      <c r="CV153" s="2"/>
      <c r="CW153" s="19" t="s">
        <v>379</v>
      </c>
      <c r="CX153" s="19" t="s">
        <v>379</v>
      </c>
      <c r="CY153" s="19" t="s">
        <v>277</v>
      </c>
      <c r="CZ153" s="19" t="s">
        <v>245</v>
      </c>
      <c r="DA153" s="19" t="s">
        <v>246</v>
      </c>
      <c r="DB153" s="19" t="s">
        <v>221</v>
      </c>
      <c r="DC153" s="19" t="s">
        <v>748</v>
      </c>
    </row>
    <row r="154" spans="1:107" x14ac:dyDescent="0.25">
      <c r="A154" s="2" t="s">
        <v>749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2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1</v>
      </c>
      <c r="T154" s="2">
        <v>0</v>
      </c>
      <c r="U154" s="2">
        <v>5</v>
      </c>
      <c r="V154" s="2">
        <v>1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17">
        <v>0</v>
      </c>
      <c r="AE154" s="17">
        <v>0</v>
      </c>
      <c r="AF154" s="17">
        <v>0</v>
      </c>
      <c r="AG154" s="17">
        <v>0</v>
      </c>
      <c r="AH154" s="2">
        <v>10</v>
      </c>
      <c r="AI154" s="2">
        <v>0</v>
      </c>
      <c r="AJ154" s="2">
        <v>0</v>
      </c>
      <c r="AK154" s="2">
        <v>1</v>
      </c>
      <c r="AL154" s="2">
        <v>2</v>
      </c>
      <c r="AM154" s="2">
        <v>0</v>
      </c>
      <c r="AN154" s="2">
        <v>0</v>
      </c>
      <c r="AO154" s="2">
        <v>0</v>
      </c>
      <c r="AP154" s="2">
        <v>0</v>
      </c>
      <c r="AQ154" s="2">
        <v>167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23</v>
      </c>
      <c r="BH154" s="2">
        <v>0</v>
      </c>
      <c r="BI154" s="2">
        <v>0</v>
      </c>
      <c r="BJ154" s="2">
        <v>2</v>
      </c>
      <c r="BK154" s="2">
        <v>0</v>
      </c>
      <c r="BL154" s="2">
        <v>0</v>
      </c>
      <c r="BM154" s="2">
        <v>0</v>
      </c>
      <c r="BN154" s="2">
        <v>0</v>
      </c>
      <c r="BO154" s="2">
        <v>5</v>
      </c>
      <c r="BP154" s="2">
        <v>0</v>
      </c>
      <c r="BQ154" s="2">
        <v>6</v>
      </c>
      <c r="BR154" s="2">
        <v>1</v>
      </c>
      <c r="BS154" s="2">
        <v>0</v>
      </c>
      <c r="BT154" s="2">
        <v>48</v>
      </c>
      <c r="BU154" s="2">
        <v>0</v>
      </c>
      <c r="BV154" s="2">
        <v>0</v>
      </c>
      <c r="BW154" s="2">
        <v>0</v>
      </c>
      <c r="BX154" s="2">
        <v>0</v>
      </c>
      <c r="BY154" s="2">
        <v>0</v>
      </c>
      <c r="BZ154" s="2">
        <v>0</v>
      </c>
      <c r="CA154" s="2">
        <v>0</v>
      </c>
      <c r="CB154" s="2">
        <v>1</v>
      </c>
      <c r="CC154" s="2">
        <v>0</v>
      </c>
      <c r="CD154" s="2">
        <v>4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17">
        <v>20</v>
      </c>
      <c r="CM154" s="17">
        <v>0</v>
      </c>
      <c r="CN154" s="17">
        <v>0</v>
      </c>
      <c r="CO154" s="17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f t="shared" si="6"/>
        <v>299</v>
      </c>
      <c r="CU154" s="18">
        <f t="shared" si="7"/>
        <v>7.5520688627443058E-2</v>
      </c>
      <c r="CV154" s="2"/>
      <c r="CW154" s="19" t="s">
        <v>750</v>
      </c>
      <c r="CX154" s="19" t="s">
        <v>750</v>
      </c>
      <c r="CY154" s="19" t="s">
        <v>751</v>
      </c>
      <c r="CZ154" s="19" t="s">
        <v>358</v>
      </c>
      <c r="DA154" s="19" t="s">
        <v>359</v>
      </c>
      <c r="DB154" s="19" t="s">
        <v>360</v>
      </c>
      <c r="DC154" s="19" t="s">
        <v>752</v>
      </c>
    </row>
    <row r="155" spans="1:107" x14ac:dyDescent="0.25">
      <c r="A155" s="2" t="s">
        <v>753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15</v>
      </c>
      <c r="I155" s="2">
        <v>0</v>
      </c>
      <c r="J155" s="2">
        <v>0</v>
      </c>
      <c r="K155" s="2">
        <v>0</v>
      </c>
      <c r="L155" s="2">
        <v>0</v>
      </c>
      <c r="M155" s="2">
        <v>13</v>
      </c>
      <c r="N155" s="2">
        <v>0</v>
      </c>
      <c r="O155" s="2">
        <v>2</v>
      </c>
      <c r="P155" s="2">
        <v>0</v>
      </c>
      <c r="Q155" s="2">
        <v>56</v>
      </c>
      <c r="R155" s="2">
        <v>0</v>
      </c>
      <c r="S155" s="2">
        <v>0</v>
      </c>
      <c r="T155" s="2">
        <v>0</v>
      </c>
      <c r="U155" s="2">
        <v>40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17">
        <v>0</v>
      </c>
      <c r="AE155" s="17">
        <v>0</v>
      </c>
      <c r="AF155" s="17">
        <v>0</v>
      </c>
      <c r="AG155" s="17">
        <v>0</v>
      </c>
      <c r="AH155" s="2">
        <v>1</v>
      </c>
      <c r="AI155" s="2">
        <v>1</v>
      </c>
      <c r="AJ155" s="2">
        <v>0</v>
      </c>
      <c r="AK155" s="2">
        <v>2</v>
      </c>
      <c r="AL155" s="2">
        <v>41</v>
      </c>
      <c r="AM155" s="2">
        <v>0</v>
      </c>
      <c r="AN155" s="2">
        <v>26</v>
      </c>
      <c r="AO155" s="2">
        <v>0</v>
      </c>
      <c r="AP155" s="2">
        <v>0</v>
      </c>
      <c r="AQ155" s="2">
        <v>1</v>
      </c>
      <c r="AR155" s="2">
        <v>0</v>
      </c>
      <c r="AS155" s="2">
        <v>0</v>
      </c>
      <c r="AT155" s="2">
        <v>1</v>
      </c>
      <c r="AU155" s="2">
        <v>0</v>
      </c>
      <c r="AV155" s="2">
        <v>0</v>
      </c>
      <c r="AW155" s="2">
        <v>0</v>
      </c>
      <c r="AX155" s="2">
        <v>1</v>
      </c>
      <c r="AY155" s="2">
        <v>0</v>
      </c>
      <c r="AZ155" s="2">
        <v>0</v>
      </c>
      <c r="BA155" s="2">
        <v>10</v>
      </c>
      <c r="BB155" s="2">
        <v>0</v>
      </c>
      <c r="BC155" s="2">
        <v>0</v>
      </c>
      <c r="BD155" s="2">
        <v>1</v>
      </c>
      <c r="BE155" s="2">
        <v>0</v>
      </c>
      <c r="BF155" s="2">
        <v>0</v>
      </c>
      <c r="BG155" s="2">
        <v>0</v>
      </c>
      <c r="BH155" s="2">
        <v>0</v>
      </c>
      <c r="BI155" s="2">
        <v>80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2</v>
      </c>
      <c r="BZ155" s="2">
        <v>0</v>
      </c>
      <c r="CA155" s="2">
        <v>1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17">
        <v>0</v>
      </c>
      <c r="CM155" s="17">
        <v>0</v>
      </c>
      <c r="CN155" s="17">
        <v>0</v>
      </c>
      <c r="CO155" s="17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f t="shared" si="6"/>
        <v>294</v>
      </c>
      <c r="CU155" s="18">
        <f t="shared" si="7"/>
        <v>7.4257800857753367E-2</v>
      </c>
      <c r="CV155" s="2" t="s">
        <v>754</v>
      </c>
      <c r="CW155" s="19" t="s">
        <v>755</v>
      </c>
      <c r="CX155" s="19" t="s">
        <v>755</v>
      </c>
      <c r="CY155" s="19" t="s">
        <v>756</v>
      </c>
      <c r="CZ155" s="19" t="s">
        <v>358</v>
      </c>
      <c r="DA155" s="19" t="s">
        <v>359</v>
      </c>
      <c r="DB155" s="19" t="s">
        <v>360</v>
      </c>
      <c r="DC155" s="19" t="s">
        <v>757</v>
      </c>
    </row>
    <row r="156" spans="1:107" x14ac:dyDescent="0.25">
      <c r="A156" s="2" t="s">
        <v>758</v>
      </c>
      <c r="B156" s="2">
        <v>4</v>
      </c>
      <c r="C156" s="2">
        <v>16</v>
      </c>
      <c r="D156" s="2">
        <v>3</v>
      </c>
      <c r="E156" s="2">
        <v>0</v>
      </c>
      <c r="F156" s="2">
        <v>2</v>
      </c>
      <c r="G156" s="2">
        <v>0</v>
      </c>
      <c r="H156" s="2">
        <v>2</v>
      </c>
      <c r="I156" s="2">
        <v>2</v>
      </c>
      <c r="J156" s="2">
        <v>0</v>
      </c>
      <c r="K156" s="2">
        <v>4</v>
      </c>
      <c r="L156" s="2">
        <v>0</v>
      </c>
      <c r="M156" s="2">
        <v>3</v>
      </c>
      <c r="N156" s="2">
        <v>1</v>
      </c>
      <c r="O156" s="2">
        <v>0</v>
      </c>
      <c r="P156" s="2">
        <v>6</v>
      </c>
      <c r="Q156" s="2">
        <v>2</v>
      </c>
      <c r="R156" s="2">
        <v>1</v>
      </c>
      <c r="S156" s="2">
        <v>0</v>
      </c>
      <c r="T156" s="2">
        <v>6</v>
      </c>
      <c r="U156" s="2">
        <v>6</v>
      </c>
      <c r="V156" s="2">
        <v>2</v>
      </c>
      <c r="W156" s="2">
        <v>0</v>
      </c>
      <c r="X156" s="2">
        <v>2</v>
      </c>
      <c r="Y156" s="2">
        <v>0</v>
      </c>
      <c r="Z156" s="2">
        <v>2</v>
      </c>
      <c r="AA156" s="2">
        <v>10</v>
      </c>
      <c r="AB156" s="2">
        <v>18</v>
      </c>
      <c r="AC156" s="2">
        <v>25</v>
      </c>
      <c r="AD156" s="17">
        <v>2</v>
      </c>
      <c r="AE156" s="17">
        <v>0</v>
      </c>
      <c r="AF156" s="17">
        <v>0</v>
      </c>
      <c r="AG156" s="17">
        <v>1</v>
      </c>
      <c r="AH156" s="2">
        <v>1</v>
      </c>
      <c r="AI156" s="2">
        <v>5</v>
      </c>
      <c r="AJ156" s="2">
        <v>0</v>
      </c>
      <c r="AK156" s="2">
        <v>0</v>
      </c>
      <c r="AL156" s="2">
        <v>5</v>
      </c>
      <c r="AM156" s="2">
        <v>0</v>
      </c>
      <c r="AN156" s="2">
        <v>1</v>
      </c>
      <c r="AO156" s="2">
        <v>0</v>
      </c>
      <c r="AP156" s="2">
        <v>0</v>
      </c>
      <c r="AQ156" s="2">
        <v>17</v>
      </c>
      <c r="AR156" s="2">
        <v>0</v>
      </c>
      <c r="AS156" s="2">
        <v>0</v>
      </c>
      <c r="AT156" s="2">
        <v>0</v>
      </c>
      <c r="AU156" s="2">
        <v>6</v>
      </c>
      <c r="AV156" s="2">
        <v>1</v>
      </c>
      <c r="AW156" s="2">
        <v>0</v>
      </c>
      <c r="AX156" s="2">
        <v>20</v>
      </c>
      <c r="AY156" s="2">
        <v>32</v>
      </c>
      <c r="AZ156" s="2">
        <v>0</v>
      </c>
      <c r="BA156" s="2">
        <v>2</v>
      </c>
      <c r="BB156" s="2">
        <v>2</v>
      </c>
      <c r="BC156" s="2">
        <v>4</v>
      </c>
      <c r="BD156" s="2">
        <v>0</v>
      </c>
      <c r="BE156" s="2">
        <v>2</v>
      </c>
      <c r="BF156" s="2">
        <v>14</v>
      </c>
      <c r="BG156" s="2">
        <v>3</v>
      </c>
      <c r="BH156" s="2">
        <v>5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2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3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12</v>
      </c>
      <c r="CF156" s="2">
        <v>5</v>
      </c>
      <c r="CG156" s="2">
        <v>9</v>
      </c>
      <c r="CH156" s="2">
        <v>0</v>
      </c>
      <c r="CI156" s="2">
        <v>0</v>
      </c>
      <c r="CJ156" s="2">
        <v>0</v>
      </c>
      <c r="CK156" s="2">
        <v>6</v>
      </c>
      <c r="CL156" s="17">
        <v>0</v>
      </c>
      <c r="CM156" s="17">
        <v>0</v>
      </c>
      <c r="CN156" s="17">
        <v>0</v>
      </c>
      <c r="CO156" s="17">
        <v>0</v>
      </c>
      <c r="CP156" s="2">
        <v>10</v>
      </c>
      <c r="CQ156" s="2">
        <v>0</v>
      </c>
      <c r="CR156" s="2">
        <v>0</v>
      </c>
      <c r="CS156" s="2">
        <v>4</v>
      </c>
      <c r="CT156" s="2">
        <f t="shared" si="6"/>
        <v>291</v>
      </c>
      <c r="CU156" s="18">
        <f t="shared" si="7"/>
        <v>7.3500068195939558E-2</v>
      </c>
      <c r="CV156" s="2"/>
      <c r="CW156" s="19" t="s">
        <v>759</v>
      </c>
      <c r="CX156" s="19" t="s">
        <v>760</v>
      </c>
      <c r="CY156" s="19" t="s">
        <v>271</v>
      </c>
      <c r="CZ156" s="19" t="s">
        <v>245</v>
      </c>
      <c r="DA156" s="19" t="s">
        <v>246</v>
      </c>
      <c r="DB156" s="19" t="s">
        <v>221</v>
      </c>
      <c r="DC156" s="19" t="s">
        <v>761</v>
      </c>
    </row>
    <row r="157" spans="1:107" x14ac:dyDescent="0.25">
      <c r="A157" s="2" t="s">
        <v>762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2</v>
      </c>
      <c r="K157" s="2">
        <v>0</v>
      </c>
      <c r="L157" s="2">
        <v>0</v>
      </c>
      <c r="M157" s="2">
        <v>0</v>
      </c>
      <c r="N157" s="2">
        <v>1</v>
      </c>
      <c r="O157" s="2">
        <v>1</v>
      </c>
      <c r="P157" s="2">
        <v>0</v>
      </c>
      <c r="Q157" s="2">
        <v>4</v>
      </c>
      <c r="R157" s="2">
        <v>0</v>
      </c>
      <c r="S157" s="2">
        <v>0</v>
      </c>
      <c r="T157" s="2">
        <v>3</v>
      </c>
      <c r="U157" s="2">
        <v>9</v>
      </c>
      <c r="V157" s="2">
        <v>5</v>
      </c>
      <c r="W157" s="2">
        <v>0</v>
      </c>
      <c r="X157" s="2">
        <v>0</v>
      </c>
      <c r="Y157" s="2">
        <v>4</v>
      </c>
      <c r="Z157" s="2">
        <v>0</v>
      </c>
      <c r="AA157" s="2">
        <v>1</v>
      </c>
      <c r="AB157" s="2">
        <v>0</v>
      </c>
      <c r="AC157" s="2">
        <v>0</v>
      </c>
      <c r="AD157" s="17">
        <v>11</v>
      </c>
      <c r="AE157" s="17">
        <v>0</v>
      </c>
      <c r="AF157" s="17">
        <v>0</v>
      </c>
      <c r="AG157" s="17">
        <v>2</v>
      </c>
      <c r="AH157" s="2">
        <v>0</v>
      </c>
      <c r="AI157" s="2">
        <v>1</v>
      </c>
      <c r="AJ157" s="2">
        <v>0</v>
      </c>
      <c r="AK157" s="2">
        <v>0</v>
      </c>
      <c r="AL157" s="2">
        <v>4</v>
      </c>
      <c r="AM157" s="2">
        <v>162</v>
      </c>
      <c r="AN157" s="2">
        <v>1</v>
      </c>
      <c r="AO157" s="2">
        <v>0</v>
      </c>
      <c r="AP157" s="2">
        <v>1</v>
      </c>
      <c r="AQ157" s="2">
        <v>0</v>
      </c>
      <c r="AR157" s="2">
        <v>1</v>
      </c>
      <c r="AS157" s="2">
        <v>1</v>
      </c>
      <c r="AT157" s="2">
        <v>0</v>
      </c>
      <c r="AU157" s="2">
        <v>0</v>
      </c>
      <c r="AV157" s="2">
        <v>0</v>
      </c>
      <c r="AW157" s="2">
        <v>0</v>
      </c>
      <c r="AX157" s="2">
        <v>2</v>
      </c>
      <c r="AY157" s="2">
        <v>0</v>
      </c>
      <c r="AZ157" s="2">
        <v>1</v>
      </c>
      <c r="BA157" s="2">
        <v>1</v>
      </c>
      <c r="BB157" s="2">
        <v>0</v>
      </c>
      <c r="BC157" s="2">
        <v>0</v>
      </c>
      <c r="BD157" s="2">
        <v>22</v>
      </c>
      <c r="BE157" s="2">
        <v>0</v>
      </c>
      <c r="BF157" s="2">
        <v>6</v>
      </c>
      <c r="BG157" s="2">
        <v>2</v>
      </c>
      <c r="BH157" s="2">
        <v>0</v>
      </c>
      <c r="BI157" s="2">
        <v>4</v>
      </c>
      <c r="BJ157" s="2">
        <v>0</v>
      </c>
      <c r="BK157" s="2">
        <v>1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1</v>
      </c>
      <c r="BS157" s="2">
        <v>6</v>
      </c>
      <c r="BT157" s="2">
        <v>0</v>
      </c>
      <c r="BU157" s="2">
        <v>8</v>
      </c>
      <c r="BV157" s="2">
        <v>6</v>
      </c>
      <c r="BW157" s="2">
        <v>4</v>
      </c>
      <c r="BX157" s="2">
        <v>0</v>
      </c>
      <c r="BY157" s="2">
        <v>1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17">
        <v>0</v>
      </c>
      <c r="CM157" s="17">
        <v>0</v>
      </c>
      <c r="CN157" s="17">
        <v>8</v>
      </c>
      <c r="CO157" s="17">
        <v>0</v>
      </c>
      <c r="CP157" s="2">
        <v>0</v>
      </c>
      <c r="CQ157" s="2">
        <v>0</v>
      </c>
      <c r="CR157" s="2">
        <v>0</v>
      </c>
      <c r="CS157" s="2">
        <v>1</v>
      </c>
      <c r="CT157" s="2">
        <f t="shared" si="6"/>
        <v>288</v>
      </c>
      <c r="CU157" s="18">
        <f t="shared" si="7"/>
        <v>7.2742335534125749E-2</v>
      </c>
      <c r="CV157" s="2"/>
      <c r="CW157" s="19" t="s">
        <v>235</v>
      </c>
      <c r="CX157" s="19" t="s">
        <v>235</v>
      </c>
      <c r="CY157" s="19" t="s">
        <v>236</v>
      </c>
      <c r="CZ157" s="19" t="s">
        <v>237</v>
      </c>
      <c r="DA157" s="19" t="s">
        <v>238</v>
      </c>
      <c r="DB157" s="19" t="s">
        <v>221</v>
      </c>
      <c r="DC157" s="19" t="s">
        <v>763</v>
      </c>
    </row>
    <row r="158" spans="1:107" x14ac:dyDescent="0.25">
      <c r="A158" s="2" t="s">
        <v>764</v>
      </c>
      <c r="B158" s="2">
        <v>16</v>
      </c>
      <c r="C158" s="2">
        <v>0</v>
      </c>
      <c r="D158" s="2">
        <v>0</v>
      </c>
      <c r="E158" s="2">
        <v>0</v>
      </c>
      <c r="F158" s="2">
        <v>14</v>
      </c>
      <c r="G158" s="2">
        <v>30</v>
      </c>
      <c r="H158" s="2">
        <v>1</v>
      </c>
      <c r="I158" s="2">
        <v>12</v>
      </c>
      <c r="J158" s="2">
        <v>3</v>
      </c>
      <c r="K158" s="2">
        <v>9</v>
      </c>
      <c r="L158" s="2">
        <v>24</v>
      </c>
      <c r="M158" s="2">
        <v>1</v>
      </c>
      <c r="N158" s="2">
        <v>42</v>
      </c>
      <c r="O158" s="2">
        <v>66</v>
      </c>
      <c r="P158" s="2">
        <v>27</v>
      </c>
      <c r="Q158" s="2">
        <v>0</v>
      </c>
      <c r="R158" s="2">
        <v>0</v>
      </c>
      <c r="S158" s="2">
        <v>0</v>
      </c>
      <c r="T158" s="2">
        <v>0</v>
      </c>
      <c r="U158" s="2">
        <v>3</v>
      </c>
      <c r="V158" s="2">
        <v>0</v>
      </c>
      <c r="W158" s="2">
        <v>0</v>
      </c>
      <c r="X158" s="2">
        <v>1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17">
        <v>0</v>
      </c>
      <c r="AE158" s="17">
        <v>0</v>
      </c>
      <c r="AF158" s="17">
        <v>1</v>
      </c>
      <c r="AG158" s="17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2</v>
      </c>
      <c r="AM158" s="2">
        <v>0</v>
      </c>
      <c r="AN158" s="2">
        <v>3</v>
      </c>
      <c r="AO158" s="2">
        <v>1</v>
      </c>
      <c r="AP158" s="2">
        <v>0</v>
      </c>
      <c r="AQ158" s="2">
        <v>1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1</v>
      </c>
      <c r="BD158" s="2">
        <v>1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2</v>
      </c>
      <c r="BZ158" s="2">
        <v>8</v>
      </c>
      <c r="CA158" s="2">
        <v>2</v>
      </c>
      <c r="CB158" s="2">
        <v>0</v>
      </c>
      <c r="CC158" s="2">
        <v>0</v>
      </c>
      <c r="CD158" s="2">
        <v>0</v>
      </c>
      <c r="CE158" s="2">
        <v>6</v>
      </c>
      <c r="CF158" s="2">
        <v>3</v>
      </c>
      <c r="CG158" s="2">
        <v>4</v>
      </c>
      <c r="CH158" s="2">
        <v>1</v>
      </c>
      <c r="CI158" s="2">
        <v>0</v>
      </c>
      <c r="CJ158" s="2">
        <v>0</v>
      </c>
      <c r="CK158" s="2">
        <v>0</v>
      </c>
      <c r="CL158" s="17">
        <v>1</v>
      </c>
      <c r="CM158" s="17">
        <v>0</v>
      </c>
      <c r="CN158" s="17">
        <v>0</v>
      </c>
      <c r="CO158" s="17">
        <v>0</v>
      </c>
      <c r="CP158" s="2">
        <v>1</v>
      </c>
      <c r="CQ158" s="2">
        <v>0</v>
      </c>
      <c r="CR158" s="2">
        <v>0</v>
      </c>
      <c r="CS158" s="2">
        <v>0</v>
      </c>
      <c r="CT158" s="2">
        <f t="shared" si="6"/>
        <v>287</v>
      </c>
      <c r="CU158" s="18">
        <f t="shared" si="7"/>
        <v>7.2489757980187808E-2</v>
      </c>
      <c r="CV158" s="2" t="s">
        <v>765</v>
      </c>
      <c r="CW158" s="19" t="s">
        <v>229</v>
      </c>
      <c r="CX158" s="19" t="s">
        <v>229</v>
      </c>
      <c r="CY158" s="19" t="s">
        <v>230</v>
      </c>
      <c r="CZ158" s="19" t="s">
        <v>231</v>
      </c>
      <c r="DA158" s="19" t="s">
        <v>213</v>
      </c>
      <c r="DB158" s="19" t="s">
        <v>213</v>
      </c>
      <c r="DC158" s="19" t="s">
        <v>766</v>
      </c>
    </row>
    <row r="159" spans="1:107" x14ac:dyDescent="0.25">
      <c r="A159" s="2" t="s">
        <v>767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1</v>
      </c>
      <c r="U159" s="2">
        <v>1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17">
        <v>0</v>
      </c>
      <c r="AE159" s="17">
        <v>0</v>
      </c>
      <c r="AF159" s="17">
        <v>0</v>
      </c>
      <c r="AG159" s="17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1</v>
      </c>
      <c r="AM159" s="2">
        <v>1</v>
      </c>
      <c r="AN159" s="2">
        <v>0</v>
      </c>
      <c r="AO159" s="2">
        <v>1</v>
      </c>
      <c r="AP159" s="2">
        <v>1</v>
      </c>
      <c r="AQ159" s="2">
        <v>0</v>
      </c>
      <c r="AR159" s="2">
        <v>0</v>
      </c>
      <c r="AS159" s="2">
        <v>0</v>
      </c>
      <c r="AT159" s="2">
        <v>1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3</v>
      </c>
      <c r="BE159" s="2">
        <v>0</v>
      </c>
      <c r="BF159" s="2">
        <v>0</v>
      </c>
      <c r="BG159" s="2">
        <v>2</v>
      </c>
      <c r="BH159" s="2">
        <v>0</v>
      </c>
      <c r="BI159" s="2">
        <v>6</v>
      </c>
      <c r="BJ159" s="2">
        <v>0</v>
      </c>
      <c r="BK159" s="2">
        <v>0</v>
      </c>
      <c r="BL159" s="2">
        <v>107</v>
      </c>
      <c r="BM159" s="2">
        <v>115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30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9</v>
      </c>
      <c r="CK159" s="2">
        <v>0</v>
      </c>
      <c r="CL159" s="17">
        <v>0</v>
      </c>
      <c r="CM159" s="17">
        <v>0</v>
      </c>
      <c r="CN159" s="17">
        <v>0</v>
      </c>
      <c r="CO159" s="17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f t="shared" si="6"/>
        <v>279</v>
      </c>
      <c r="CU159" s="18">
        <f t="shared" si="7"/>
        <v>7.0469137548684321E-2</v>
      </c>
      <c r="CV159" s="2"/>
      <c r="CW159" s="19" t="s">
        <v>475</v>
      </c>
      <c r="CX159" s="19" t="s">
        <v>475</v>
      </c>
      <c r="CY159" s="19" t="s">
        <v>476</v>
      </c>
      <c r="CZ159" s="19" t="s">
        <v>237</v>
      </c>
      <c r="DA159" s="19" t="s">
        <v>238</v>
      </c>
      <c r="DB159" s="19" t="s">
        <v>221</v>
      </c>
      <c r="DC159" s="19" t="s">
        <v>768</v>
      </c>
    </row>
    <row r="160" spans="1:107" x14ac:dyDescent="0.25">
      <c r="A160" s="2" t="s">
        <v>769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3</v>
      </c>
      <c r="H160" s="2">
        <v>1</v>
      </c>
      <c r="I160" s="2">
        <v>0</v>
      </c>
      <c r="J160" s="2">
        <v>2</v>
      </c>
      <c r="K160" s="2">
        <v>0</v>
      </c>
      <c r="L160" s="2">
        <v>0</v>
      </c>
      <c r="M160" s="2">
        <v>5</v>
      </c>
      <c r="N160" s="2">
        <v>0</v>
      </c>
      <c r="O160" s="2">
        <v>0</v>
      </c>
      <c r="P160" s="2">
        <v>1</v>
      </c>
      <c r="Q160" s="2">
        <v>0</v>
      </c>
      <c r="R160" s="2">
        <v>0</v>
      </c>
      <c r="S160" s="2">
        <v>0</v>
      </c>
      <c r="T160" s="2">
        <v>0</v>
      </c>
      <c r="U160" s="2">
        <v>5</v>
      </c>
      <c r="V160" s="2">
        <v>0</v>
      </c>
      <c r="W160" s="2">
        <v>2</v>
      </c>
      <c r="X160" s="2">
        <v>3</v>
      </c>
      <c r="Y160" s="2">
        <v>0</v>
      </c>
      <c r="Z160" s="2">
        <v>0</v>
      </c>
      <c r="AA160" s="2">
        <v>39</v>
      </c>
      <c r="AB160" s="2">
        <v>0</v>
      </c>
      <c r="AC160" s="2">
        <v>0</v>
      </c>
      <c r="AD160" s="17">
        <v>0</v>
      </c>
      <c r="AE160" s="17">
        <v>0</v>
      </c>
      <c r="AF160" s="17">
        <v>0</v>
      </c>
      <c r="AG160" s="17">
        <v>2</v>
      </c>
      <c r="AH160" s="2">
        <v>0</v>
      </c>
      <c r="AI160" s="2">
        <v>0</v>
      </c>
      <c r="AJ160" s="2">
        <v>0</v>
      </c>
      <c r="AK160" s="2">
        <v>0</v>
      </c>
      <c r="AL160" s="2">
        <v>1</v>
      </c>
      <c r="AM160" s="2">
        <v>0</v>
      </c>
      <c r="AN160" s="2">
        <v>0</v>
      </c>
      <c r="AO160" s="2">
        <v>29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1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3</v>
      </c>
      <c r="BN160" s="2">
        <v>1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176</v>
      </c>
      <c r="BW160" s="2">
        <v>1</v>
      </c>
      <c r="BX160" s="2">
        <v>0</v>
      </c>
      <c r="BY160" s="2">
        <v>0</v>
      </c>
      <c r="BZ160" s="2">
        <v>0</v>
      </c>
      <c r="CA160" s="2">
        <v>0</v>
      </c>
      <c r="CB160" s="2">
        <v>2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17">
        <v>0</v>
      </c>
      <c r="CM160" s="17">
        <v>0</v>
      </c>
      <c r="CN160" s="17">
        <v>0</v>
      </c>
      <c r="CO160" s="17">
        <v>1</v>
      </c>
      <c r="CP160" s="2">
        <v>0</v>
      </c>
      <c r="CQ160" s="2">
        <v>0</v>
      </c>
      <c r="CR160" s="2">
        <v>0</v>
      </c>
      <c r="CS160" s="2">
        <v>0</v>
      </c>
      <c r="CT160" s="2">
        <f t="shared" si="6"/>
        <v>278</v>
      </c>
      <c r="CU160" s="18">
        <f t="shared" si="7"/>
        <v>7.021655999474638E-2</v>
      </c>
      <c r="CV160" s="2"/>
      <c r="CW160" s="19" t="s">
        <v>770</v>
      </c>
      <c r="CX160" s="19" t="s">
        <v>771</v>
      </c>
      <c r="CY160" s="19" t="s">
        <v>277</v>
      </c>
      <c r="CZ160" s="19" t="s">
        <v>245</v>
      </c>
      <c r="DA160" s="19" t="s">
        <v>246</v>
      </c>
      <c r="DB160" s="19" t="s">
        <v>221</v>
      </c>
      <c r="DC160" s="19" t="s">
        <v>772</v>
      </c>
    </row>
    <row r="161" spans="1:107" x14ac:dyDescent="0.25">
      <c r="A161" s="2" t="s">
        <v>773</v>
      </c>
      <c r="B161" s="2">
        <v>2</v>
      </c>
      <c r="C161" s="2">
        <v>0</v>
      </c>
      <c r="D161" s="2">
        <v>0</v>
      </c>
      <c r="E161" s="2">
        <v>0</v>
      </c>
      <c r="F161" s="2">
        <v>1</v>
      </c>
      <c r="G161" s="2">
        <v>1</v>
      </c>
      <c r="H161" s="2">
        <v>2</v>
      </c>
      <c r="I161" s="2">
        <v>5</v>
      </c>
      <c r="J161" s="2">
        <v>0</v>
      </c>
      <c r="K161" s="2">
        <v>1</v>
      </c>
      <c r="L161" s="2">
        <v>0</v>
      </c>
      <c r="M161" s="2">
        <v>0</v>
      </c>
      <c r="N161" s="2">
        <v>1</v>
      </c>
      <c r="O161" s="2">
        <v>0</v>
      </c>
      <c r="P161" s="2">
        <v>1</v>
      </c>
      <c r="Q161" s="2">
        <v>0</v>
      </c>
      <c r="R161" s="2">
        <v>1</v>
      </c>
      <c r="S161" s="2">
        <v>1</v>
      </c>
      <c r="T161" s="2">
        <v>0</v>
      </c>
      <c r="U161" s="2">
        <v>3</v>
      </c>
      <c r="V161" s="2">
        <v>1</v>
      </c>
      <c r="W161" s="2">
        <v>0</v>
      </c>
      <c r="X161" s="2">
        <v>0</v>
      </c>
      <c r="Y161" s="2">
        <v>5</v>
      </c>
      <c r="Z161" s="2">
        <v>0</v>
      </c>
      <c r="AA161" s="2">
        <v>3</v>
      </c>
      <c r="AB161" s="2">
        <v>0</v>
      </c>
      <c r="AC161" s="2">
        <v>0</v>
      </c>
      <c r="AD161" s="17">
        <v>11</v>
      </c>
      <c r="AE161" s="17">
        <v>1</v>
      </c>
      <c r="AF161" s="17">
        <v>0</v>
      </c>
      <c r="AG161" s="17">
        <v>1</v>
      </c>
      <c r="AH161" s="2">
        <v>2</v>
      </c>
      <c r="AI161" s="2">
        <v>5</v>
      </c>
      <c r="AJ161" s="2">
        <v>6</v>
      </c>
      <c r="AK161" s="2">
        <v>0</v>
      </c>
      <c r="AL161" s="2">
        <v>1</v>
      </c>
      <c r="AM161" s="2">
        <v>92</v>
      </c>
      <c r="AN161" s="2">
        <v>0</v>
      </c>
      <c r="AO161" s="2">
        <v>3</v>
      </c>
      <c r="AP161" s="2">
        <v>1</v>
      </c>
      <c r="AQ161" s="2">
        <v>0</v>
      </c>
      <c r="AR161" s="2">
        <v>2</v>
      </c>
      <c r="AS161" s="2">
        <v>0</v>
      </c>
      <c r="AT161" s="2">
        <v>5</v>
      </c>
      <c r="AU161" s="2">
        <v>1</v>
      </c>
      <c r="AV161" s="2">
        <v>1</v>
      </c>
      <c r="AW161" s="2">
        <v>0</v>
      </c>
      <c r="AX161" s="2">
        <v>0</v>
      </c>
      <c r="AY161" s="2">
        <v>1</v>
      </c>
      <c r="AZ161" s="2">
        <v>12</v>
      </c>
      <c r="BA161" s="2">
        <v>4</v>
      </c>
      <c r="BB161" s="2">
        <v>2</v>
      </c>
      <c r="BC161" s="2">
        <v>1</v>
      </c>
      <c r="BD161" s="2">
        <v>6</v>
      </c>
      <c r="BE161" s="2">
        <v>1</v>
      </c>
      <c r="BF161" s="2">
        <v>2</v>
      </c>
      <c r="BG161" s="2">
        <v>37</v>
      </c>
      <c r="BH161" s="2">
        <v>4</v>
      </c>
      <c r="BI161" s="2">
        <v>0</v>
      </c>
      <c r="BJ161" s="2">
        <v>1</v>
      </c>
      <c r="BK161" s="2">
        <v>2</v>
      </c>
      <c r="BL161" s="2">
        <v>0</v>
      </c>
      <c r="BM161" s="2">
        <v>2</v>
      </c>
      <c r="BN161" s="2">
        <v>5</v>
      </c>
      <c r="BO161" s="2">
        <v>0</v>
      </c>
      <c r="BP161" s="2">
        <v>0</v>
      </c>
      <c r="BQ161" s="2">
        <v>1</v>
      </c>
      <c r="BR161" s="2">
        <v>0</v>
      </c>
      <c r="BS161" s="2">
        <v>0</v>
      </c>
      <c r="BT161" s="2">
        <v>0</v>
      </c>
      <c r="BU161" s="2">
        <v>3</v>
      </c>
      <c r="BV161" s="2">
        <v>1</v>
      </c>
      <c r="BW161" s="2">
        <v>0</v>
      </c>
      <c r="BX161" s="2">
        <v>0</v>
      </c>
      <c r="BY161" s="2">
        <v>12</v>
      </c>
      <c r="BZ161" s="2">
        <v>1</v>
      </c>
      <c r="CA161" s="2">
        <v>0</v>
      </c>
      <c r="CB161" s="2">
        <v>0</v>
      </c>
      <c r="CC161" s="2">
        <v>0</v>
      </c>
      <c r="CD161" s="2">
        <v>1</v>
      </c>
      <c r="CE161" s="2">
        <v>2</v>
      </c>
      <c r="CF161" s="2">
        <v>0</v>
      </c>
      <c r="CG161" s="2">
        <v>1</v>
      </c>
      <c r="CH161" s="2">
        <v>2</v>
      </c>
      <c r="CI161" s="2">
        <v>2</v>
      </c>
      <c r="CJ161" s="2">
        <v>3</v>
      </c>
      <c r="CK161" s="2">
        <v>0</v>
      </c>
      <c r="CL161" s="17">
        <v>0</v>
      </c>
      <c r="CM161" s="17">
        <v>1</v>
      </c>
      <c r="CN161" s="17">
        <v>2</v>
      </c>
      <c r="CO161" s="17">
        <v>0</v>
      </c>
      <c r="CP161" s="2">
        <v>3</v>
      </c>
      <c r="CQ161" s="2">
        <v>0</v>
      </c>
      <c r="CR161" s="2">
        <v>0</v>
      </c>
      <c r="CS161" s="2">
        <v>2</v>
      </c>
      <c r="CT161" s="2">
        <f t="shared" si="6"/>
        <v>277</v>
      </c>
      <c r="CU161" s="18">
        <f t="shared" si="7"/>
        <v>6.9963982440808453E-2</v>
      </c>
      <c r="CV161" s="2" t="s">
        <v>774</v>
      </c>
      <c r="CW161" s="19" t="s">
        <v>235</v>
      </c>
      <c r="CX161" s="19" t="s">
        <v>235</v>
      </c>
      <c r="CY161" s="19" t="s">
        <v>236</v>
      </c>
      <c r="CZ161" s="19" t="s">
        <v>237</v>
      </c>
      <c r="DA161" s="19" t="s">
        <v>238</v>
      </c>
      <c r="DB161" s="19" t="s">
        <v>221</v>
      </c>
      <c r="DC161" s="19" t="s">
        <v>775</v>
      </c>
    </row>
    <row r="162" spans="1:107" x14ac:dyDescent="0.25">
      <c r="A162" s="2" t="s">
        <v>776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4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19</v>
      </c>
      <c r="V162" s="2">
        <v>0</v>
      </c>
      <c r="W162" s="2">
        <v>0</v>
      </c>
      <c r="X162" s="2">
        <v>0</v>
      </c>
      <c r="Y162" s="2">
        <v>1</v>
      </c>
      <c r="Z162" s="2">
        <v>0</v>
      </c>
      <c r="AA162" s="2">
        <v>0</v>
      </c>
      <c r="AB162" s="2">
        <v>0</v>
      </c>
      <c r="AC162" s="2">
        <v>0</v>
      </c>
      <c r="AD162" s="17">
        <v>3</v>
      </c>
      <c r="AE162" s="17">
        <v>0</v>
      </c>
      <c r="AF162" s="17">
        <v>0</v>
      </c>
      <c r="AG162" s="17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6</v>
      </c>
      <c r="AM162" s="2">
        <v>1</v>
      </c>
      <c r="AN162" s="2">
        <v>0</v>
      </c>
      <c r="AO162" s="2">
        <v>2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1</v>
      </c>
      <c r="AY162" s="2">
        <v>0</v>
      </c>
      <c r="AZ162" s="2">
        <v>0</v>
      </c>
      <c r="BA162" s="2">
        <v>0</v>
      </c>
      <c r="BB162" s="2">
        <v>1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8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2</v>
      </c>
      <c r="BS162" s="2">
        <v>0</v>
      </c>
      <c r="BT162" s="2">
        <v>0</v>
      </c>
      <c r="BU162" s="2">
        <v>223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2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17">
        <v>0</v>
      </c>
      <c r="CM162" s="17">
        <v>0</v>
      </c>
      <c r="CN162" s="17">
        <v>0</v>
      </c>
      <c r="CO162" s="17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f t="shared" si="6"/>
        <v>273</v>
      </c>
      <c r="CU162" s="18">
        <f t="shared" si="7"/>
        <v>6.8953672225056703E-2</v>
      </c>
      <c r="CV162" s="2"/>
      <c r="CW162" s="19" t="s">
        <v>777</v>
      </c>
      <c r="CX162" s="19" t="s">
        <v>777</v>
      </c>
      <c r="CY162" s="19" t="s">
        <v>778</v>
      </c>
      <c r="CZ162" s="19" t="s">
        <v>779</v>
      </c>
      <c r="DA162" s="19" t="s">
        <v>780</v>
      </c>
      <c r="DB162" s="19" t="s">
        <v>781</v>
      </c>
      <c r="DC162" s="19" t="s">
        <v>782</v>
      </c>
    </row>
    <row r="163" spans="1:107" x14ac:dyDescent="0.25">
      <c r="A163" s="2" t="s">
        <v>783</v>
      </c>
      <c r="B163" s="2">
        <v>45</v>
      </c>
      <c r="C163" s="2">
        <v>0</v>
      </c>
      <c r="D163" s="2">
        <v>0</v>
      </c>
      <c r="E163" s="2">
        <v>0</v>
      </c>
      <c r="F163" s="2">
        <v>2</v>
      </c>
      <c r="G163" s="2">
        <v>1</v>
      </c>
      <c r="H163" s="2">
        <v>23</v>
      </c>
      <c r="I163" s="2">
        <v>111</v>
      </c>
      <c r="J163" s="2">
        <v>4</v>
      </c>
      <c r="K163" s="2">
        <v>0</v>
      </c>
      <c r="L163" s="2">
        <v>0</v>
      </c>
      <c r="M163" s="2">
        <v>0</v>
      </c>
      <c r="N163" s="2">
        <v>7</v>
      </c>
      <c r="O163" s="2">
        <v>1</v>
      </c>
      <c r="P163" s="2">
        <v>19</v>
      </c>
      <c r="Q163" s="2">
        <v>0</v>
      </c>
      <c r="R163" s="2">
        <v>0</v>
      </c>
      <c r="S163" s="2">
        <v>0</v>
      </c>
      <c r="T163" s="2">
        <v>0</v>
      </c>
      <c r="U163" s="2">
        <v>7</v>
      </c>
      <c r="V163" s="2">
        <v>0</v>
      </c>
      <c r="W163" s="2">
        <v>0</v>
      </c>
      <c r="X163" s="2">
        <v>0</v>
      </c>
      <c r="Y163" s="2">
        <v>0</v>
      </c>
      <c r="Z163" s="2">
        <v>1</v>
      </c>
      <c r="AA163" s="2">
        <v>0</v>
      </c>
      <c r="AB163" s="2">
        <v>0</v>
      </c>
      <c r="AC163" s="2">
        <v>0</v>
      </c>
      <c r="AD163" s="17">
        <v>0</v>
      </c>
      <c r="AE163" s="17">
        <v>0</v>
      </c>
      <c r="AF163" s="17">
        <v>0</v>
      </c>
      <c r="AG163" s="17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8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1</v>
      </c>
      <c r="BC163" s="2">
        <v>0</v>
      </c>
      <c r="BD163" s="2">
        <v>1</v>
      </c>
      <c r="BE163" s="2">
        <v>0</v>
      </c>
      <c r="BF163" s="2">
        <v>2</v>
      </c>
      <c r="BG163" s="2">
        <v>0</v>
      </c>
      <c r="BH163" s="2">
        <v>0</v>
      </c>
      <c r="BI163" s="2">
        <v>11</v>
      </c>
      <c r="BJ163" s="2">
        <v>0</v>
      </c>
      <c r="BK163" s="2">
        <v>4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1</v>
      </c>
      <c r="BR163" s="2">
        <v>1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4</v>
      </c>
      <c r="BY163" s="2">
        <v>0</v>
      </c>
      <c r="BZ163" s="2">
        <v>0</v>
      </c>
      <c r="CA163" s="2">
        <v>0</v>
      </c>
      <c r="CB163" s="2">
        <v>5</v>
      </c>
      <c r="CC163" s="2">
        <v>12</v>
      </c>
      <c r="CD163" s="2">
        <v>0</v>
      </c>
      <c r="CE163" s="2">
        <v>0</v>
      </c>
      <c r="CF163" s="2">
        <v>0</v>
      </c>
      <c r="CG163" s="2">
        <v>0</v>
      </c>
      <c r="CH163" s="2">
        <v>1</v>
      </c>
      <c r="CI163" s="2">
        <v>0</v>
      </c>
      <c r="CJ163" s="2">
        <v>0</v>
      </c>
      <c r="CK163" s="2">
        <v>0</v>
      </c>
      <c r="CL163" s="17">
        <v>0</v>
      </c>
      <c r="CM163" s="17">
        <v>0</v>
      </c>
      <c r="CN163" s="17">
        <v>0</v>
      </c>
      <c r="CO163" s="17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f t="shared" si="6"/>
        <v>272</v>
      </c>
      <c r="CU163" s="18">
        <f t="shared" si="7"/>
        <v>6.8701094671118762E-2</v>
      </c>
      <c r="CV163" s="2" t="s">
        <v>784</v>
      </c>
      <c r="CW163" s="19" t="s">
        <v>324</v>
      </c>
      <c r="CX163" s="19" t="s">
        <v>324</v>
      </c>
      <c r="CY163" s="19" t="s">
        <v>271</v>
      </c>
      <c r="CZ163" s="19" t="s">
        <v>245</v>
      </c>
      <c r="DA163" s="19" t="s">
        <v>246</v>
      </c>
      <c r="DB163" s="19" t="s">
        <v>221</v>
      </c>
      <c r="DC163" s="19" t="s">
        <v>785</v>
      </c>
    </row>
    <row r="164" spans="1:107" x14ac:dyDescent="0.25">
      <c r="A164" s="2" t="s">
        <v>786</v>
      </c>
      <c r="B164" s="2">
        <v>5</v>
      </c>
      <c r="C164" s="2">
        <v>0</v>
      </c>
      <c r="D164" s="2">
        <v>4</v>
      </c>
      <c r="E164" s="2">
        <v>16</v>
      </c>
      <c r="F164" s="2">
        <v>4</v>
      </c>
      <c r="G164" s="2">
        <v>4</v>
      </c>
      <c r="H164" s="2">
        <v>1</v>
      </c>
      <c r="I164" s="2">
        <v>0</v>
      </c>
      <c r="J164" s="2">
        <v>9</v>
      </c>
      <c r="K164" s="2">
        <v>0</v>
      </c>
      <c r="L164" s="2">
        <v>2</v>
      </c>
      <c r="M164" s="2">
        <v>8</v>
      </c>
      <c r="N164" s="2">
        <v>0</v>
      </c>
      <c r="O164" s="2">
        <v>0</v>
      </c>
      <c r="P164" s="2">
        <v>1</v>
      </c>
      <c r="Q164" s="2">
        <v>27</v>
      </c>
      <c r="R164" s="2">
        <v>16</v>
      </c>
      <c r="S164" s="2">
        <v>35</v>
      </c>
      <c r="T164" s="2">
        <v>1</v>
      </c>
      <c r="U164" s="2">
        <v>0</v>
      </c>
      <c r="V164" s="2">
        <v>3</v>
      </c>
      <c r="W164" s="2">
        <v>3</v>
      </c>
      <c r="X164" s="2">
        <v>1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17">
        <v>0</v>
      </c>
      <c r="AE164" s="17">
        <v>0</v>
      </c>
      <c r="AF164" s="17">
        <v>0</v>
      </c>
      <c r="AG164" s="17">
        <v>0</v>
      </c>
      <c r="AH164" s="2">
        <v>1</v>
      </c>
      <c r="AI164" s="2">
        <v>3</v>
      </c>
      <c r="AJ164" s="2">
        <v>1</v>
      </c>
      <c r="AK164" s="2">
        <v>3</v>
      </c>
      <c r="AL164" s="2">
        <v>9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2</v>
      </c>
      <c r="AS164" s="2">
        <v>1</v>
      </c>
      <c r="AT164" s="2">
        <v>2</v>
      </c>
      <c r="AU164" s="2">
        <v>1</v>
      </c>
      <c r="AV164" s="2">
        <v>2</v>
      </c>
      <c r="AW164" s="2">
        <v>1</v>
      </c>
      <c r="AX164" s="2">
        <v>9</v>
      </c>
      <c r="AY164" s="2">
        <v>4</v>
      </c>
      <c r="AZ164" s="2">
        <v>0</v>
      </c>
      <c r="BA164" s="2">
        <v>1</v>
      </c>
      <c r="BB164" s="2">
        <v>9</v>
      </c>
      <c r="BC164" s="2">
        <v>1</v>
      </c>
      <c r="BD164" s="2">
        <v>1</v>
      </c>
      <c r="BE164" s="2">
        <v>0</v>
      </c>
      <c r="BF164" s="2">
        <v>9</v>
      </c>
      <c r="BG164" s="2">
        <v>0</v>
      </c>
      <c r="BH164" s="2">
        <v>0</v>
      </c>
      <c r="BI164" s="2">
        <v>0</v>
      </c>
      <c r="BJ164" s="2">
        <v>4</v>
      </c>
      <c r="BK164" s="2">
        <v>2</v>
      </c>
      <c r="BL164" s="2">
        <v>0</v>
      </c>
      <c r="BM164" s="2">
        <v>0</v>
      </c>
      <c r="BN164" s="2">
        <v>0</v>
      </c>
      <c r="BO164" s="2">
        <v>6</v>
      </c>
      <c r="BP164" s="2">
        <v>3</v>
      </c>
      <c r="BQ164" s="2">
        <v>33</v>
      </c>
      <c r="BR164" s="2">
        <v>3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3</v>
      </c>
      <c r="CH164" s="2">
        <v>3</v>
      </c>
      <c r="CI164" s="2">
        <v>1</v>
      </c>
      <c r="CJ164" s="2">
        <v>0</v>
      </c>
      <c r="CK164" s="2">
        <v>2</v>
      </c>
      <c r="CL164" s="17">
        <v>0</v>
      </c>
      <c r="CM164" s="17">
        <v>0</v>
      </c>
      <c r="CN164" s="17">
        <v>0</v>
      </c>
      <c r="CO164" s="17">
        <v>0</v>
      </c>
      <c r="CP164" s="2">
        <v>0</v>
      </c>
      <c r="CQ164" s="2">
        <v>9</v>
      </c>
      <c r="CR164" s="2">
        <v>0</v>
      </c>
      <c r="CS164" s="2">
        <v>0</v>
      </c>
      <c r="CT164" s="2">
        <f t="shared" si="6"/>
        <v>269</v>
      </c>
      <c r="CU164" s="18">
        <f t="shared" si="7"/>
        <v>6.7943362009304967E-2</v>
      </c>
      <c r="CV164" s="2"/>
      <c r="CW164" s="19" t="s">
        <v>787</v>
      </c>
      <c r="CX164" s="19" t="s">
        <v>250</v>
      </c>
      <c r="CY164" s="19" t="s">
        <v>244</v>
      </c>
      <c r="CZ164" s="19" t="s">
        <v>245</v>
      </c>
      <c r="DA164" s="19" t="s">
        <v>246</v>
      </c>
      <c r="DB164" s="19" t="s">
        <v>221</v>
      </c>
      <c r="DC164" s="19" t="s">
        <v>788</v>
      </c>
    </row>
    <row r="165" spans="1:107" x14ac:dyDescent="0.25">
      <c r="A165" s="2" t="s">
        <v>789</v>
      </c>
      <c r="B165" s="2">
        <v>3</v>
      </c>
      <c r="C165" s="2">
        <v>1</v>
      </c>
      <c r="D165" s="2">
        <v>1</v>
      </c>
      <c r="E165" s="2">
        <v>1</v>
      </c>
      <c r="F165" s="2">
        <v>2</v>
      </c>
      <c r="G165" s="2">
        <v>0</v>
      </c>
      <c r="H165" s="2">
        <v>0</v>
      </c>
      <c r="I165" s="2">
        <v>0</v>
      </c>
      <c r="J165" s="2">
        <v>1</v>
      </c>
      <c r="K165" s="2">
        <v>1</v>
      </c>
      <c r="L165" s="2">
        <v>0</v>
      </c>
      <c r="M165" s="2">
        <v>1</v>
      </c>
      <c r="N165" s="2">
        <v>0</v>
      </c>
      <c r="O165" s="2">
        <v>0</v>
      </c>
      <c r="P165" s="2">
        <v>0</v>
      </c>
      <c r="Q165" s="2">
        <v>1</v>
      </c>
      <c r="R165" s="2">
        <v>1</v>
      </c>
      <c r="S165" s="2">
        <v>1</v>
      </c>
      <c r="T165" s="2">
        <v>0</v>
      </c>
      <c r="U165" s="2">
        <v>0</v>
      </c>
      <c r="V165" s="2">
        <v>1</v>
      </c>
      <c r="W165" s="2">
        <v>0</v>
      </c>
      <c r="X165" s="2">
        <v>1</v>
      </c>
      <c r="Y165" s="2">
        <v>0</v>
      </c>
      <c r="Z165" s="2">
        <v>103</v>
      </c>
      <c r="AA165" s="2">
        <v>4</v>
      </c>
      <c r="AB165" s="2">
        <v>2</v>
      </c>
      <c r="AC165" s="2">
        <v>1</v>
      </c>
      <c r="AD165" s="17">
        <v>6</v>
      </c>
      <c r="AE165" s="17">
        <v>4</v>
      </c>
      <c r="AF165" s="17">
        <v>1</v>
      </c>
      <c r="AG165" s="17">
        <v>1</v>
      </c>
      <c r="AH165" s="2">
        <v>2</v>
      </c>
      <c r="AI165" s="2">
        <v>0</v>
      </c>
      <c r="AJ165" s="2">
        <v>1</v>
      </c>
      <c r="AK165" s="2">
        <v>0</v>
      </c>
      <c r="AL165" s="2">
        <v>1</v>
      </c>
      <c r="AM165" s="2">
        <v>0</v>
      </c>
      <c r="AN165" s="2">
        <v>0</v>
      </c>
      <c r="AO165" s="2">
        <v>0</v>
      </c>
      <c r="AP165" s="2">
        <v>0</v>
      </c>
      <c r="AQ165" s="2">
        <v>1</v>
      </c>
      <c r="AR165" s="2">
        <v>2</v>
      </c>
      <c r="AS165" s="2">
        <v>16</v>
      </c>
      <c r="AT165" s="2">
        <v>7</v>
      </c>
      <c r="AU165" s="2">
        <v>3</v>
      </c>
      <c r="AV165" s="2">
        <v>10</v>
      </c>
      <c r="AW165" s="2">
        <v>1</v>
      </c>
      <c r="AX165" s="2">
        <v>0</v>
      </c>
      <c r="AY165" s="2">
        <v>4</v>
      </c>
      <c r="AZ165" s="2">
        <v>3</v>
      </c>
      <c r="BA165" s="2">
        <v>1</v>
      </c>
      <c r="BB165" s="2">
        <v>15</v>
      </c>
      <c r="BC165" s="2">
        <v>2</v>
      </c>
      <c r="BD165" s="2">
        <v>3</v>
      </c>
      <c r="BE165" s="2">
        <v>4</v>
      </c>
      <c r="BF165" s="2">
        <v>3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4</v>
      </c>
      <c r="BP165" s="2">
        <v>6</v>
      </c>
      <c r="BQ165" s="2">
        <v>1</v>
      </c>
      <c r="BR165" s="2">
        <v>2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3</v>
      </c>
      <c r="CA165" s="2">
        <v>1</v>
      </c>
      <c r="CB165" s="2">
        <v>0</v>
      </c>
      <c r="CC165" s="2">
        <v>4</v>
      </c>
      <c r="CD165" s="2">
        <v>0</v>
      </c>
      <c r="CE165" s="2">
        <v>0</v>
      </c>
      <c r="CF165" s="2">
        <v>0</v>
      </c>
      <c r="CG165" s="2">
        <v>1</v>
      </c>
      <c r="CH165" s="2">
        <v>3</v>
      </c>
      <c r="CI165" s="2">
        <v>0</v>
      </c>
      <c r="CJ165" s="2">
        <v>1</v>
      </c>
      <c r="CK165" s="2">
        <v>0</v>
      </c>
      <c r="CL165" s="17">
        <v>0</v>
      </c>
      <c r="CM165" s="17">
        <v>4</v>
      </c>
      <c r="CN165" s="17">
        <v>2</v>
      </c>
      <c r="CO165" s="17">
        <v>1</v>
      </c>
      <c r="CP165" s="2">
        <v>7</v>
      </c>
      <c r="CQ165" s="2">
        <v>5</v>
      </c>
      <c r="CR165" s="2">
        <v>4</v>
      </c>
      <c r="CS165" s="2">
        <v>2</v>
      </c>
      <c r="CT165" s="2">
        <f t="shared" si="6"/>
        <v>268</v>
      </c>
      <c r="CU165" s="18">
        <f t="shared" si="7"/>
        <v>6.7690784455367026E-2</v>
      </c>
      <c r="CV165" s="2" t="s">
        <v>499</v>
      </c>
      <c r="CW165" s="19" t="s">
        <v>243</v>
      </c>
      <c r="CX165" s="19" t="s">
        <v>387</v>
      </c>
      <c r="CY165" s="19" t="s">
        <v>244</v>
      </c>
      <c r="CZ165" s="19" t="s">
        <v>245</v>
      </c>
      <c r="DA165" s="19" t="s">
        <v>246</v>
      </c>
      <c r="DB165" s="19" t="s">
        <v>221</v>
      </c>
      <c r="DC165" s="19" t="s">
        <v>790</v>
      </c>
    </row>
    <row r="166" spans="1:107" x14ac:dyDescent="0.25">
      <c r="A166" s="2" t="s">
        <v>791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17">
        <v>0</v>
      </c>
      <c r="AE166" s="17">
        <v>0</v>
      </c>
      <c r="AF166" s="17">
        <v>0</v>
      </c>
      <c r="AG166" s="17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1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1</v>
      </c>
      <c r="AS166" s="2">
        <v>13</v>
      </c>
      <c r="AT166" s="2">
        <v>6</v>
      </c>
      <c r="AU166" s="2">
        <v>3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2</v>
      </c>
      <c r="BI166" s="2">
        <v>0</v>
      </c>
      <c r="BJ166" s="2">
        <v>7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17">
        <v>0</v>
      </c>
      <c r="CM166" s="17">
        <v>215</v>
      </c>
      <c r="CN166" s="17">
        <v>2</v>
      </c>
      <c r="CO166" s="17">
        <v>18</v>
      </c>
      <c r="CP166" s="2">
        <v>0</v>
      </c>
      <c r="CQ166" s="2">
        <v>0</v>
      </c>
      <c r="CR166" s="2">
        <v>0</v>
      </c>
      <c r="CS166" s="2">
        <v>0</v>
      </c>
      <c r="CT166" s="2">
        <f t="shared" si="6"/>
        <v>268</v>
      </c>
      <c r="CU166" s="18">
        <f t="shared" si="7"/>
        <v>6.7690784455367026E-2</v>
      </c>
      <c r="CV166" s="2"/>
      <c r="CW166" s="19" t="s">
        <v>792</v>
      </c>
      <c r="CX166" s="19" t="s">
        <v>397</v>
      </c>
      <c r="CY166" s="19" t="s">
        <v>244</v>
      </c>
      <c r="CZ166" s="19" t="s">
        <v>245</v>
      </c>
      <c r="DA166" s="19" t="s">
        <v>246</v>
      </c>
      <c r="DB166" s="19" t="s">
        <v>221</v>
      </c>
      <c r="DC166" s="19" t="s">
        <v>793</v>
      </c>
    </row>
    <row r="167" spans="1:107" x14ac:dyDescent="0.25">
      <c r="A167" s="2" t="s">
        <v>794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1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2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17">
        <v>0</v>
      </c>
      <c r="AE167" s="17">
        <v>0</v>
      </c>
      <c r="AF167" s="17">
        <v>0</v>
      </c>
      <c r="AG167" s="17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182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16</v>
      </c>
      <c r="AX167" s="2">
        <v>2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11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4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1</v>
      </c>
      <c r="CC167" s="2">
        <v>5</v>
      </c>
      <c r="CD167" s="2">
        <v>36</v>
      </c>
      <c r="CE167" s="2">
        <v>2</v>
      </c>
      <c r="CF167" s="2">
        <v>2</v>
      </c>
      <c r="CG167" s="2">
        <v>1</v>
      </c>
      <c r="CH167" s="2">
        <v>0</v>
      </c>
      <c r="CI167" s="2">
        <v>0</v>
      </c>
      <c r="CJ167" s="2">
        <v>0</v>
      </c>
      <c r="CK167" s="2">
        <v>0</v>
      </c>
      <c r="CL167" s="17">
        <v>0</v>
      </c>
      <c r="CM167" s="17">
        <v>0</v>
      </c>
      <c r="CN167" s="17">
        <v>0</v>
      </c>
      <c r="CO167" s="17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f t="shared" si="6"/>
        <v>265</v>
      </c>
      <c r="CU167" s="18">
        <f t="shared" si="7"/>
        <v>6.6933051793553217E-2</v>
      </c>
      <c r="CV167" s="2"/>
      <c r="CW167" s="19" t="s">
        <v>795</v>
      </c>
      <c r="CX167" s="19" t="s">
        <v>490</v>
      </c>
      <c r="CY167" s="19" t="s">
        <v>244</v>
      </c>
      <c r="CZ167" s="19" t="s">
        <v>245</v>
      </c>
      <c r="DA167" s="19" t="s">
        <v>246</v>
      </c>
      <c r="DB167" s="19" t="s">
        <v>221</v>
      </c>
      <c r="DC167" s="19" t="s">
        <v>796</v>
      </c>
    </row>
    <row r="168" spans="1:107" x14ac:dyDescent="0.25">
      <c r="A168" s="2" t="s">
        <v>797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1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1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5</v>
      </c>
      <c r="V168" s="2">
        <v>0</v>
      </c>
      <c r="W168" s="2">
        <v>0</v>
      </c>
      <c r="X168" s="2">
        <v>0</v>
      </c>
      <c r="Y168" s="2">
        <v>79</v>
      </c>
      <c r="Z168" s="2">
        <v>4</v>
      </c>
      <c r="AA168" s="2">
        <v>0</v>
      </c>
      <c r="AB168" s="2">
        <v>0</v>
      </c>
      <c r="AC168" s="2">
        <v>0</v>
      </c>
      <c r="AD168" s="17">
        <v>0</v>
      </c>
      <c r="AE168" s="17">
        <v>3</v>
      </c>
      <c r="AF168" s="17">
        <v>0</v>
      </c>
      <c r="AG168" s="17">
        <v>0</v>
      </c>
      <c r="AH168" s="2">
        <v>0</v>
      </c>
      <c r="AI168" s="2">
        <v>0</v>
      </c>
      <c r="AJ168" s="2">
        <v>1</v>
      </c>
      <c r="AK168" s="2">
        <v>5</v>
      </c>
      <c r="AL168" s="2">
        <v>1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1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2</v>
      </c>
      <c r="BF168" s="2">
        <v>0</v>
      </c>
      <c r="BG168" s="2">
        <v>1</v>
      </c>
      <c r="BH168" s="2">
        <v>2</v>
      </c>
      <c r="BI168" s="2">
        <v>0</v>
      </c>
      <c r="BJ168" s="2">
        <v>34</v>
      </c>
      <c r="BK168" s="2">
        <v>0</v>
      </c>
      <c r="BL168" s="2">
        <v>11</v>
      </c>
      <c r="BM168" s="2">
        <v>26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17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21</v>
      </c>
      <c r="CE168" s="2">
        <v>44</v>
      </c>
      <c r="CF168" s="2">
        <v>0</v>
      </c>
      <c r="CG168" s="2">
        <v>0</v>
      </c>
      <c r="CH168" s="2">
        <v>0</v>
      </c>
      <c r="CI168" s="2">
        <v>2</v>
      </c>
      <c r="CJ168" s="2">
        <v>0</v>
      </c>
      <c r="CK168" s="2">
        <v>0</v>
      </c>
      <c r="CL168" s="17">
        <v>0</v>
      </c>
      <c r="CM168" s="17">
        <v>0</v>
      </c>
      <c r="CN168" s="17">
        <v>0</v>
      </c>
      <c r="CO168" s="17">
        <v>2</v>
      </c>
      <c r="CP168" s="2">
        <v>0</v>
      </c>
      <c r="CQ168" s="2">
        <v>0</v>
      </c>
      <c r="CR168" s="2">
        <v>0</v>
      </c>
      <c r="CS168" s="2">
        <v>0</v>
      </c>
      <c r="CT168" s="2">
        <f t="shared" si="6"/>
        <v>263</v>
      </c>
      <c r="CU168" s="18">
        <f t="shared" si="7"/>
        <v>6.6427896685677335E-2</v>
      </c>
      <c r="CV168" s="2"/>
      <c r="CW168" s="19" t="s">
        <v>726</v>
      </c>
      <c r="CX168" s="19" t="s">
        <v>726</v>
      </c>
      <c r="CY168" s="19" t="s">
        <v>727</v>
      </c>
      <c r="CZ168" s="19" t="s">
        <v>728</v>
      </c>
      <c r="DA168" s="19" t="s">
        <v>213</v>
      </c>
      <c r="DB168" s="19" t="s">
        <v>213</v>
      </c>
      <c r="DC168" s="19" t="s">
        <v>798</v>
      </c>
    </row>
    <row r="169" spans="1:107" x14ac:dyDescent="0.25">
      <c r="A169" s="2" t="s">
        <v>799</v>
      </c>
      <c r="B169" s="2">
        <v>0</v>
      </c>
      <c r="C169" s="2">
        <v>0</v>
      </c>
      <c r="D169" s="2">
        <v>1</v>
      </c>
      <c r="E169" s="2">
        <v>0</v>
      </c>
      <c r="F169" s="2">
        <v>0</v>
      </c>
      <c r="G169" s="2">
        <v>0</v>
      </c>
      <c r="H169" s="2">
        <v>7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166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22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17">
        <v>0</v>
      </c>
      <c r="AE169" s="17">
        <v>0</v>
      </c>
      <c r="AF169" s="17">
        <v>0</v>
      </c>
      <c r="AG169" s="17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22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1</v>
      </c>
      <c r="BE169" s="2">
        <v>0</v>
      </c>
      <c r="BF169" s="2">
        <v>0</v>
      </c>
      <c r="BG169" s="2">
        <v>0</v>
      </c>
      <c r="BH169" s="2">
        <v>0</v>
      </c>
      <c r="BI169" s="2">
        <v>40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1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17">
        <v>0</v>
      </c>
      <c r="CM169" s="17">
        <v>0</v>
      </c>
      <c r="CN169" s="17">
        <v>0</v>
      </c>
      <c r="CO169" s="17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f t="shared" si="6"/>
        <v>260</v>
      </c>
      <c r="CU169" s="18">
        <f t="shared" si="7"/>
        <v>6.5670164023863525E-2</v>
      </c>
      <c r="CV169" s="2"/>
      <c r="CW169" s="19" t="s">
        <v>800</v>
      </c>
      <c r="CX169" s="19" t="s">
        <v>801</v>
      </c>
      <c r="CY169" s="19" t="s">
        <v>802</v>
      </c>
      <c r="CZ169" s="19" t="s">
        <v>237</v>
      </c>
      <c r="DA169" s="19" t="s">
        <v>238</v>
      </c>
      <c r="DB169" s="19" t="s">
        <v>221</v>
      </c>
      <c r="DC169" s="19" t="s">
        <v>803</v>
      </c>
    </row>
    <row r="170" spans="1:107" x14ac:dyDescent="0.25">
      <c r="A170" s="2" t="s">
        <v>804</v>
      </c>
      <c r="B170" s="2">
        <v>1</v>
      </c>
      <c r="C170" s="2">
        <v>0</v>
      </c>
      <c r="D170" s="2">
        <v>0</v>
      </c>
      <c r="E170" s="2">
        <v>4</v>
      </c>
      <c r="F170" s="2">
        <v>3</v>
      </c>
      <c r="G170" s="2">
        <v>3</v>
      </c>
      <c r="H170" s="2">
        <v>20</v>
      </c>
      <c r="I170" s="2">
        <v>42</v>
      </c>
      <c r="J170" s="2">
        <v>2</v>
      </c>
      <c r="K170" s="2">
        <v>1</v>
      </c>
      <c r="L170" s="2">
        <v>0</v>
      </c>
      <c r="M170" s="2">
        <v>4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6</v>
      </c>
      <c r="T170" s="2">
        <v>1</v>
      </c>
      <c r="U170" s="2">
        <v>9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1</v>
      </c>
      <c r="AC170" s="2">
        <v>0</v>
      </c>
      <c r="AD170" s="17">
        <v>0</v>
      </c>
      <c r="AE170" s="17">
        <v>0</v>
      </c>
      <c r="AF170" s="17">
        <v>0</v>
      </c>
      <c r="AG170" s="17">
        <v>0</v>
      </c>
      <c r="AH170" s="2">
        <v>0</v>
      </c>
      <c r="AI170" s="2">
        <v>1</v>
      </c>
      <c r="AJ170" s="2">
        <v>2</v>
      </c>
      <c r="AK170" s="2">
        <v>7</v>
      </c>
      <c r="AL170" s="2">
        <v>3</v>
      </c>
      <c r="AM170" s="2">
        <v>0</v>
      </c>
      <c r="AN170" s="2">
        <v>2</v>
      </c>
      <c r="AO170" s="2">
        <v>0</v>
      </c>
      <c r="AP170" s="2">
        <v>0</v>
      </c>
      <c r="AQ170" s="2">
        <v>0</v>
      </c>
      <c r="AR170" s="2">
        <v>1</v>
      </c>
      <c r="AS170" s="2">
        <v>0</v>
      </c>
      <c r="AT170" s="2">
        <v>0</v>
      </c>
      <c r="AU170" s="2">
        <v>0</v>
      </c>
      <c r="AV170" s="2">
        <v>0</v>
      </c>
      <c r="AW170" s="2">
        <v>3</v>
      </c>
      <c r="AX170" s="2">
        <v>5</v>
      </c>
      <c r="AY170" s="2">
        <v>0</v>
      </c>
      <c r="AZ170" s="2">
        <v>0</v>
      </c>
      <c r="BA170" s="2">
        <v>1</v>
      </c>
      <c r="BB170" s="2">
        <v>1</v>
      </c>
      <c r="BC170" s="2">
        <v>0</v>
      </c>
      <c r="BD170" s="2">
        <v>0</v>
      </c>
      <c r="BE170" s="2">
        <v>0</v>
      </c>
      <c r="BF170" s="2">
        <v>2</v>
      </c>
      <c r="BG170" s="2">
        <v>19</v>
      </c>
      <c r="BH170" s="2">
        <v>0</v>
      </c>
      <c r="BI170" s="2">
        <v>7</v>
      </c>
      <c r="BJ170" s="2">
        <v>5</v>
      </c>
      <c r="BK170" s="2">
        <v>0</v>
      </c>
      <c r="BL170" s="2">
        <v>0</v>
      </c>
      <c r="BM170" s="2">
        <v>0</v>
      </c>
      <c r="BN170" s="2">
        <v>0</v>
      </c>
      <c r="BO170" s="2">
        <v>1</v>
      </c>
      <c r="BP170" s="2">
        <v>14</v>
      </c>
      <c r="BQ170" s="2">
        <v>36</v>
      </c>
      <c r="BR170" s="2">
        <v>39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3</v>
      </c>
      <c r="CH170" s="2">
        <v>0</v>
      </c>
      <c r="CI170" s="2">
        <v>0</v>
      </c>
      <c r="CJ170" s="2">
        <v>0</v>
      </c>
      <c r="CK170" s="2">
        <v>0</v>
      </c>
      <c r="CL170" s="17">
        <v>7</v>
      </c>
      <c r="CM170" s="17">
        <v>0</v>
      </c>
      <c r="CN170" s="17">
        <v>0</v>
      </c>
      <c r="CO170" s="17">
        <v>1</v>
      </c>
      <c r="CP170" s="2">
        <v>0</v>
      </c>
      <c r="CQ170" s="2">
        <v>0</v>
      </c>
      <c r="CR170" s="2">
        <v>0</v>
      </c>
      <c r="CS170" s="2">
        <v>0</v>
      </c>
      <c r="CT170" s="2">
        <f t="shared" si="6"/>
        <v>257</v>
      </c>
      <c r="CU170" s="18">
        <f t="shared" si="7"/>
        <v>6.4912431362049716E-2</v>
      </c>
      <c r="CV170" s="2"/>
      <c r="CW170" s="19" t="s">
        <v>805</v>
      </c>
      <c r="CX170" s="19" t="s">
        <v>414</v>
      </c>
      <c r="CY170" s="19" t="s">
        <v>271</v>
      </c>
      <c r="CZ170" s="19" t="s">
        <v>245</v>
      </c>
      <c r="DA170" s="19" t="s">
        <v>246</v>
      </c>
      <c r="DB170" s="19" t="s">
        <v>221</v>
      </c>
      <c r="DC170" s="19" t="s">
        <v>806</v>
      </c>
    </row>
    <row r="171" spans="1:107" x14ac:dyDescent="0.25">
      <c r="A171" s="2" t="s">
        <v>807</v>
      </c>
      <c r="B171" s="2">
        <v>20</v>
      </c>
      <c r="C171" s="2">
        <v>0</v>
      </c>
      <c r="D171" s="2">
        <v>0</v>
      </c>
      <c r="E171" s="2">
        <v>1</v>
      </c>
      <c r="F171" s="2">
        <v>4</v>
      </c>
      <c r="G171" s="2">
        <v>1</v>
      </c>
      <c r="H171" s="2">
        <v>1</v>
      </c>
      <c r="I171" s="2">
        <v>0</v>
      </c>
      <c r="J171" s="2">
        <v>2</v>
      </c>
      <c r="K171" s="2">
        <v>0</v>
      </c>
      <c r="L171" s="2">
        <v>0</v>
      </c>
      <c r="M171" s="2">
        <v>0</v>
      </c>
      <c r="N171" s="2">
        <v>0</v>
      </c>
      <c r="O171" s="2">
        <v>89</v>
      </c>
      <c r="P171" s="2">
        <v>0</v>
      </c>
      <c r="Q171" s="2">
        <v>132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17">
        <v>0</v>
      </c>
      <c r="AE171" s="17">
        <v>0</v>
      </c>
      <c r="AF171" s="17">
        <v>0</v>
      </c>
      <c r="AG171" s="17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1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3</v>
      </c>
      <c r="CI171" s="2">
        <v>0</v>
      </c>
      <c r="CJ171" s="2">
        <v>0</v>
      </c>
      <c r="CK171" s="2">
        <v>0</v>
      </c>
      <c r="CL171" s="17">
        <v>0</v>
      </c>
      <c r="CM171" s="17">
        <v>0</v>
      </c>
      <c r="CN171" s="17">
        <v>0</v>
      </c>
      <c r="CO171" s="17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f t="shared" si="6"/>
        <v>254</v>
      </c>
      <c r="CU171" s="18">
        <f t="shared" si="7"/>
        <v>6.4154698700235907E-2</v>
      </c>
      <c r="CV171" s="2"/>
      <c r="CW171" s="19" t="s">
        <v>808</v>
      </c>
      <c r="CX171" s="19" t="s">
        <v>809</v>
      </c>
      <c r="CY171" s="19" t="s">
        <v>271</v>
      </c>
      <c r="CZ171" s="19" t="s">
        <v>245</v>
      </c>
      <c r="DA171" s="19" t="s">
        <v>246</v>
      </c>
      <c r="DB171" s="19" t="s">
        <v>221</v>
      </c>
      <c r="DC171" s="19" t="s">
        <v>810</v>
      </c>
    </row>
    <row r="172" spans="1:107" x14ac:dyDescent="0.25">
      <c r="A172" s="2" t="s">
        <v>811</v>
      </c>
      <c r="B172" s="2">
        <v>0</v>
      </c>
      <c r="C172" s="2">
        <v>1</v>
      </c>
      <c r="D172" s="2">
        <v>1</v>
      </c>
      <c r="E172" s="2">
        <v>0</v>
      </c>
      <c r="F172" s="2">
        <v>2</v>
      </c>
      <c r="G172" s="2">
        <v>2</v>
      </c>
      <c r="H172" s="2">
        <v>2</v>
      </c>
      <c r="I172" s="2">
        <v>14</v>
      </c>
      <c r="J172" s="2">
        <v>0</v>
      </c>
      <c r="K172" s="2">
        <v>1</v>
      </c>
      <c r="L172" s="2">
        <v>0</v>
      </c>
      <c r="M172" s="2">
        <v>0</v>
      </c>
      <c r="N172" s="2">
        <v>0</v>
      </c>
      <c r="O172" s="2">
        <v>0</v>
      </c>
      <c r="P172" s="2">
        <v>2</v>
      </c>
      <c r="Q172" s="2">
        <v>0</v>
      </c>
      <c r="R172" s="2">
        <v>0</v>
      </c>
      <c r="S172" s="2">
        <v>1</v>
      </c>
      <c r="T172" s="2">
        <v>0</v>
      </c>
      <c r="U172" s="2">
        <v>0</v>
      </c>
      <c r="V172" s="2">
        <v>1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17">
        <v>0</v>
      </c>
      <c r="AE172" s="17">
        <v>0</v>
      </c>
      <c r="AF172" s="17">
        <v>0</v>
      </c>
      <c r="AG172" s="17">
        <v>0</v>
      </c>
      <c r="AH172" s="2">
        <v>1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4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8</v>
      </c>
      <c r="BD172" s="2">
        <v>0</v>
      </c>
      <c r="BE172" s="2">
        <v>3</v>
      </c>
      <c r="BF172" s="2">
        <v>0</v>
      </c>
      <c r="BG172" s="2">
        <v>1</v>
      </c>
      <c r="BH172" s="2">
        <v>6</v>
      </c>
      <c r="BI172" s="2">
        <v>1</v>
      </c>
      <c r="BJ172" s="2">
        <v>7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2</v>
      </c>
      <c r="BS172" s="2">
        <v>0</v>
      </c>
      <c r="BT172" s="2">
        <v>183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3</v>
      </c>
      <c r="CH172" s="2">
        <v>0</v>
      </c>
      <c r="CI172" s="2">
        <v>0</v>
      </c>
      <c r="CJ172" s="2">
        <v>0</v>
      </c>
      <c r="CK172" s="2">
        <v>7</v>
      </c>
      <c r="CL172" s="17">
        <v>0</v>
      </c>
      <c r="CM172" s="17">
        <v>0</v>
      </c>
      <c r="CN172" s="17">
        <v>0</v>
      </c>
      <c r="CO172" s="17">
        <v>0</v>
      </c>
      <c r="CP172" s="2">
        <v>1</v>
      </c>
      <c r="CQ172" s="2">
        <v>0</v>
      </c>
      <c r="CR172" s="2">
        <v>0</v>
      </c>
      <c r="CS172" s="2">
        <v>0</v>
      </c>
      <c r="CT172" s="2">
        <f t="shared" si="6"/>
        <v>254</v>
      </c>
      <c r="CU172" s="18">
        <f t="shared" si="7"/>
        <v>6.4154698700235907E-2</v>
      </c>
      <c r="CV172" s="2" t="s">
        <v>335</v>
      </c>
      <c r="CW172" s="19" t="s">
        <v>296</v>
      </c>
      <c r="CX172" s="19" t="s">
        <v>296</v>
      </c>
      <c r="CY172" s="19" t="s">
        <v>271</v>
      </c>
      <c r="CZ172" s="19" t="s">
        <v>245</v>
      </c>
      <c r="DA172" s="19" t="s">
        <v>246</v>
      </c>
      <c r="DB172" s="19" t="s">
        <v>221</v>
      </c>
      <c r="DC172" s="19" t="s">
        <v>812</v>
      </c>
    </row>
    <row r="173" spans="1:107" x14ac:dyDescent="0.25">
      <c r="A173" s="2" t="s">
        <v>813</v>
      </c>
      <c r="B173" s="2">
        <v>0</v>
      </c>
      <c r="C173" s="2">
        <v>28</v>
      </c>
      <c r="D173" s="2">
        <v>7</v>
      </c>
      <c r="E173" s="2">
        <v>9</v>
      </c>
      <c r="F173" s="2">
        <v>0</v>
      </c>
      <c r="G173" s="2">
        <v>0</v>
      </c>
      <c r="H173" s="2">
        <v>0</v>
      </c>
      <c r="I173" s="2">
        <v>0</v>
      </c>
      <c r="J173" s="2">
        <v>5</v>
      </c>
      <c r="K173" s="2">
        <v>0</v>
      </c>
      <c r="L173" s="2">
        <v>0</v>
      </c>
      <c r="M173" s="2">
        <v>10</v>
      </c>
      <c r="N173" s="2">
        <v>0</v>
      </c>
      <c r="O173" s="2">
        <v>38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17">
        <v>0</v>
      </c>
      <c r="AE173" s="17">
        <v>0</v>
      </c>
      <c r="AF173" s="17">
        <v>0</v>
      </c>
      <c r="AG173" s="17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7</v>
      </c>
      <c r="BD173" s="2">
        <v>7</v>
      </c>
      <c r="BE173" s="2">
        <v>33</v>
      </c>
      <c r="BF173" s="2">
        <v>0</v>
      </c>
      <c r="BG173" s="2">
        <v>0</v>
      </c>
      <c r="BH173" s="2">
        <v>0</v>
      </c>
      <c r="BI173" s="2">
        <v>9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28</v>
      </c>
      <c r="BU173" s="2">
        <v>0</v>
      </c>
      <c r="BV173" s="2">
        <v>0</v>
      </c>
      <c r="BW173" s="2">
        <v>0</v>
      </c>
      <c r="BX173" s="2">
        <v>0</v>
      </c>
      <c r="BY173" s="2">
        <v>9</v>
      </c>
      <c r="BZ173" s="2">
        <v>10</v>
      </c>
      <c r="CA173" s="2">
        <v>10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17">
        <v>0</v>
      </c>
      <c r="CM173" s="17">
        <v>0</v>
      </c>
      <c r="CN173" s="17">
        <v>0</v>
      </c>
      <c r="CO173" s="17">
        <v>0</v>
      </c>
      <c r="CP173" s="2">
        <v>12</v>
      </c>
      <c r="CQ173" s="2">
        <v>15</v>
      </c>
      <c r="CR173" s="2">
        <v>5</v>
      </c>
      <c r="CS173" s="2">
        <v>11</v>
      </c>
      <c r="CT173" s="2">
        <f t="shared" si="6"/>
        <v>253</v>
      </c>
      <c r="CU173" s="18">
        <f t="shared" si="7"/>
        <v>6.390212114629798E-2</v>
      </c>
      <c r="CV173" s="2"/>
      <c r="CW173" s="19" t="s">
        <v>814</v>
      </c>
      <c r="CX173" s="19" t="s">
        <v>494</v>
      </c>
      <c r="CY173" s="19" t="s">
        <v>271</v>
      </c>
      <c r="CZ173" s="19" t="s">
        <v>245</v>
      </c>
      <c r="DA173" s="19" t="s">
        <v>246</v>
      </c>
      <c r="DB173" s="19" t="s">
        <v>221</v>
      </c>
      <c r="DC173" s="19" t="s">
        <v>815</v>
      </c>
    </row>
    <row r="174" spans="1:107" x14ac:dyDescent="0.25">
      <c r="A174" s="2" t="s">
        <v>816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5</v>
      </c>
      <c r="AB174" s="2">
        <v>0</v>
      </c>
      <c r="AC174" s="2">
        <v>0</v>
      </c>
      <c r="AD174" s="17">
        <v>0</v>
      </c>
      <c r="AE174" s="17">
        <v>0</v>
      </c>
      <c r="AF174" s="17">
        <v>0</v>
      </c>
      <c r="AG174" s="17">
        <v>0</v>
      </c>
      <c r="AH174" s="2">
        <v>0</v>
      </c>
      <c r="AI174" s="2">
        <v>0</v>
      </c>
      <c r="AJ174" s="2">
        <v>17</v>
      </c>
      <c r="AK174" s="2">
        <v>55</v>
      </c>
      <c r="AL174" s="2">
        <v>5</v>
      </c>
      <c r="AM174" s="2">
        <v>0</v>
      </c>
      <c r="AN174" s="2">
        <v>1</v>
      </c>
      <c r="AO174" s="2">
        <v>0</v>
      </c>
      <c r="AP174" s="2">
        <v>0</v>
      </c>
      <c r="AQ174" s="2">
        <v>0</v>
      </c>
      <c r="AR174" s="2">
        <v>26</v>
      </c>
      <c r="AS174" s="2">
        <v>97</v>
      </c>
      <c r="AT174" s="2">
        <v>27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1</v>
      </c>
      <c r="BJ174" s="2">
        <v>0</v>
      </c>
      <c r="BK174" s="2">
        <v>0</v>
      </c>
      <c r="BL174" s="2">
        <v>0</v>
      </c>
      <c r="BM174" s="2">
        <v>16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17">
        <v>1</v>
      </c>
      <c r="CM174" s="17">
        <v>0</v>
      </c>
      <c r="CN174" s="17">
        <v>0</v>
      </c>
      <c r="CO174" s="17">
        <v>1</v>
      </c>
      <c r="CP174" s="2">
        <v>0</v>
      </c>
      <c r="CQ174" s="2">
        <v>0</v>
      </c>
      <c r="CR174" s="2">
        <v>0</v>
      </c>
      <c r="CS174" s="2">
        <v>0</v>
      </c>
      <c r="CT174" s="2">
        <f t="shared" si="6"/>
        <v>252</v>
      </c>
      <c r="CU174" s="18">
        <f t="shared" si="7"/>
        <v>6.3649543592360039E-2</v>
      </c>
      <c r="CV174" s="2"/>
      <c r="CW174" s="19" t="s">
        <v>817</v>
      </c>
      <c r="CX174" s="19" t="s">
        <v>414</v>
      </c>
      <c r="CY174" s="19" t="s">
        <v>271</v>
      </c>
      <c r="CZ174" s="19" t="s">
        <v>245</v>
      </c>
      <c r="DA174" s="19" t="s">
        <v>246</v>
      </c>
      <c r="DB174" s="19" t="s">
        <v>221</v>
      </c>
      <c r="DC174" s="19" t="s">
        <v>818</v>
      </c>
    </row>
    <row r="175" spans="1:107" x14ac:dyDescent="0.25">
      <c r="A175" s="2" t="s">
        <v>819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14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3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17">
        <v>0</v>
      </c>
      <c r="AE175" s="17">
        <v>0</v>
      </c>
      <c r="AF175" s="17">
        <v>0</v>
      </c>
      <c r="AG175" s="17">
        <v>0</v>
      </c>
      <c r="AH175" s="2">
        <v>0</v>
      </c>
      <c r="AI175" s="2">
        <v>0</v>
      </c>
      <c r="AJ175" s="2">
        <v>6</v>
      </c>
      <c r="AK175" s="2">
        <v>202</v>
      </c>
      <c r="AL175" s="2">
        <v>3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6</v>
      </c>
      <c r="AX175" s="2">
        <v>2</v>
      </c>
      <c r="AY175" s="2">
        <v>1</v>
      </c>
      <c r="AZ175" s="2">
        <v>0</v>
      </c>
      <c r="BA175" s="2">
        <v>0</v>
      </c>
      <c r="BB175" s="2">
        <v>0</v>
      </c>
      <c r="BC175" s="2">
        <v>0</v>
      </c>
      <c r="BD175" s="2">
        <v>1</v>
      </c>
      <c r="BE175" s="2">
        <v>0</v>
      </c>
      <c r="BF175" s="2">
        <v>0</v>
      </c>
      <c r="BG175" s="2">
        <v>0</v>
      </c>
      <c r="BH175" s="2">
        <v>0</v>
      </c>
      <c r="BI175" s="2">
        <v>6</v>
      </c>
      <c r="BJ175" s="2">
        <v>0</v>
      </c>
      <c r="BK175" s="2">
        <v>1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1</v>
      </c>
      <c r="CF175" s="2">
        <v>2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17">
        <v>0</v>
      </c>
      <c r="CM175" s="17">
        <v>0</v>
      </c>
      <c r="CN175" s="17">
        <v>0</v>
      </c>
      <c r="CO175" s="17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f t="shared" si="6"/>
        <v>248</v>
      </c>
      <c r="CU175" s="18">
        <f t="shared" si="7"/>
        <v>6.2639233376608289E-2</v>
      </c>
      <c r="CV175" s="2"/>
      <c r="CW175" s="19" t="s">
        <v>820</v>
      </c>
      <c r="CX175" s="19" t="s">
        <v>821</v>
      </c>
      <c r="CY175" s="19" t="s">
        <v>822</v>
      </c>
      <c r="CZ175" s="19" t="s">
        <v>245</v>
      </c>
      <c r="DA175" s="19" t="s">
        <v>246</v>
      </c>
      <c r="DB175" s="19" t="s">
        <v>221</v>
      </c>
      <c r="DC175" s="19" t="s">
        <v>823</v>
      </c>
    </row>
    <row r="176" spans="1:107" x14ac:dyDescent="0.25">
      <c r="A176" s="2" t="s">
        <v>824</v>
      </c>
      <c r="B176" s="2">
        <v>0</v>
      </c>
      <c r="C176" s="2">
        <v>0</v>
      </c>
      <c r="D176" s="2">
        <v>1</v>
      </c>
      <c r="E176" s="2">
        <v>0</v>
      </c>
      <c r="F176" s="2">
        <v>0</v>
      </c>
      <c r="G176" s="2">
        <v>0</v>
      </c>
      <c r="H176" s="2">
        <v>2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4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228</v>
      </c>
      <c r="AD176" s="17">
        <v>0</v>
      </c>
      <c r="AE176" s="17">
        <v>0</v>
      </c>
      <c r="AF176" s="17">
        <v>0</v>
      </c>
      <c r="AG176" s="17">
        <v>0</v>
      </c>
      <c r="AH176" s="2">
        <v>1</v>
      </c>
      <c r="AI176" s="2">
        <v>0</v>
      </c>
      <c r="AJ176" s="2">
        <v>2</v>
      </c>
      <c r="AK176" s="2">
        <v>0</v>
      </c>
      <c r="AL176" s="2">
        <v>3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4</v>
      </c>
      <c r="BJ176" s="2">
        <v>0</v>
      </c>
      <c r="BK176" s="2">
        <v>1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1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17">
        <v>0</v>
      </c>
      <c r="CM176" s="17">
        <v>0</v>
      </c>
      <c r="CN176" s="17">
        <v>0</v>
      </c>
      <c r="CO176" s="17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f t="shared" si="6"/>
        <v>247</v>
      </c>
      <c r="CU176" s="18">
        <f t="shared" si="7"/>
        <v>6.2386655822670355E-2</v>
      </c>
      <c r="CV176" s="2"/>
      <c r="CW176" s="19" t="s">
        <v>825</v>
      </c>
      <c r="CX176" s="19" t="s">
        <v>826</v>
      </c>
      <c r="CY176" s="19" t="s">
        <v>468</v>
      </c>
      <c r="CZ176" s="19" t="s">
        <v>245</v>
      </c>
      <c r="DA176" s="19" t="s">
        <v>246</v>
      </c>
      <c r="DB176" s="19" t="s">
        <v>221</v>
      </c>
      <c r="DC176" s="19" t="s">
        <v>827</v>
      </c>
    </row>
    <row r="177" spans="1:107" x14ac:dyDescent="0.25">
      <c r="A177" s="2" t="s">
        <v>828</v>
      </c>
      <c r="B177" s="2">
        <v>0</v>
      </c>
      <c r="C177" s="2">
        <v>0</v>
      </c>
      <c r="D177" s="2">
        <v>1</v>
      </c>
      <c r="E177" s="2">
        <v>0</v>
      </c>
      <c r="F177" s="2">
        <v>0</v>
      </c>
      <c r="G177" s="2">
        <v>4</v>
      </c>
      <c r="H177" s="2">
        <v>4</v>
      </c>
      <c r="I177" s="2">
        <v>0</v>
      </c>
      <c r="J177" s="2">
        <v>23</v>
      </c>
      <c r="K177" s="2">
        <v>0</v>
      </c>
      <c r="L177" s="2">
        <v>1</v>
      </c>
      <c r="M177" s="2">
        <v>22</v>
      </c>
      <c r="N177" s="2">
        <v>0</v>
      </c>
      <c r="O177" s="2">
        <v>3</v>
      </c>
      <c r="P177" s="2">
        <v>5</v>
      </c>
      <c r="Q177" s="2">
        <v>0</v>
      </c>
      <c r="R177" s="2">
        <v>0</v>
      </c>
      <c r="S177" s="2">
        <v>4</v>
      </c>
      <c r="T177" s="2">
        <v>1</v>
      </c>
      <c r="U177" s="2">
        <v>1</v>
      </c>
      <c r="V177" s="2">
        <v>0</v>
      </c>
      <c r="W177" s="2">
        <v>0</v>
      </c>
      <c r="X177" s="2">
        <v>10</v>
      </c>
      <c r="Y177" s="2">
        <v>0</v>
      </c>
      <c r="Z177" s="2">
        <v>100</v>
      </c>
      <c r="AA177" s="2">
        <v>1</v>
      </c>
      <c r="AB177" s="2">
        <v>0</v>
      </c>
      <c r="AC177" s="2">
        <v>1</v>
      </c>
      <c r="AD177" s="17">
        <v>0</v>
      </c>
      <c r="AE177" s="17">
        <v>3</v>
      </c>
      <c r="AF177" s="17">
        <v>0</v>
      </c>
      <c r="AG177" s="17">
        <v>2</v>
      </c>
      <c r="AH177" s="2">
        <v>0</v>
      </c>
      <c r="AI177" s="2">
        <v>0</v>
      </c>
      <c r="AJ177" s="2">
        <v>0</v>
      </c>
      <c r="AK177" s="2">
        <v>11</v>
      </c>
      <c r="AL177" s="2">
        <v>3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1</v>
      </c>
      <c r="AZ177" s="2">
        <v>0</v>
      </c>
      <c r="BA177" s="2">
        <v>0</v>
      </c>
      <c r="BB177" s="2">
        <v>0</v>
      </c>
      <c r="BC177" s="2">
        <v>0</v>
      </c>
      <c r="BD177" s="2">
        <v>30</v>
      </c>
      <c r="BE177" s="2">
        <v>0</v>
      </c>
      <c r="BF177" s="2">
        <v>5</v>
      </c>
      <c r="BG177" s="2">
        <v>0</v>
      </c>
      <c r="BH177" s="2">
        <v>0</v>
      </c>
      <c r="BI177" s="2">
        <v>5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1</v>
      </c>
      <c r="CG177" s="2">
        <v>0</v>
      </c>
      <c r="CH177" s="2">
        <v>0</v>
      </c>
      <c r="CI177" s="2">
        <v>0</v>
      </c>
      <c r="CJ177" s="2">
        <v>0</v>
      </c>
      <c r="CK177" s="2">
        <v>0</v>
      </c>
      <c r="CL177" s="17">
        <v>0</v>
      </c>
      <c r="CM177" s="17">
        <v>0</v>
      </c>
      <c r="CN177" s="17">
        <v>0</v>
      </c>
      <c r="CO177" s="17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f t="shared" si="6"/>
        <v>242</v>
      </c>
      <c r="CU177" s="18">
        <f t="shared" si="7"/>
        <v>6.112376805298067E-2</v>
      </c>
      <c r="CV177" s="2"/>
      <c r="CW177" s="19" t="s">
        <v>467</v>
      </c>
      <c r="CX177" s="19" t="s">
        <v>467</v>
      </c>
      <c r="CY177" s="19" t="s">
        <v>468</v>
      </c>
      <c r="CZ177" s="19" t="s">
        <v>245</v>
      </c>
      <c r="DA177" s="19" t="s">
        <v>246</v>
      </c>
      <c r="DB177" s="19" t="s">
        <v>221</v>
      </c>
      <c r="DC177" s="19" t="s">
        <v>829</v>
      </c>
    </row>
    <row r="178" spans="1:107" x14ac:dyDescent="0.25">
      <c r="A178" s="2" t="s">
        <v>830</v>
      </c>
      <c r="B178" s="2">
        <v>7</v>
      </c>
      <c r="C178" s="2">
        <v>0</v>
      </c>
      <c r="D178" s="2">
        <v>0</v>
      </c>
      <c r="E178" s="2">
        <v>29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6</v>
      </c>
      <c r="M178" s="2">
        <v>1</v>
      </c>
      <c r="N178" s="2">
        <v>0</v>
      </c>
      <c r="O178" s="2">
        <v>3</v>
      </c>
      <c r="P178" s="2">
        <v>0</v>
      </c>
      <c r="Q178" s="2">
        <v>0</v>
      </c>
      <c r="R178" s="2">
        <v>74</v>
      </c>
      <c r="S178" s="2">
        <v>41</v>
      </c>
      <c r="T178" s="2">
        <v>0</v>
      </c>
      <c r="U178" s="2">
        <v>1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17">
        <v>0</v>
      </c>
      <c r="AE178" s="17">
        <v>0</v>
      </c>
      <c r="AF178" s="17">
        <v>0</v>
      </c>
      <c r="AG178" s="17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3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1</v>
      </c>
      <c r="AX178" s="2">
        <v>0</v>
      </c>
      <c r="AY178" s="2">
        <v>0</v>
      </c>
      <c r="AZ178" s="2">
        <v>0</v>
      </c>
      <c r="BA178" s="2">
        <v>1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2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14</v>
      </c>
      <c r="BQ178" s="2">
        <v>1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1</v>
      </c>
      <c r="CG178" s="2">
        <v>0</v>
      </c>
      <c r="CH178" s="2">
        <v>2</v>
      </c>
      <c r="CI178" s="2">
        <v>2</v>
      </c>
      <c r="CJ178" s="2">
        <v>49</v>
      </c>
      <c r="CK178" s="2">
        <v>0</v>
      </c>
      <c r="CL178" s="17">
        <v>0</v>
      </c>
      <c r="CM178" s="17">
        <v>0</v>
      </c>
      <c r="CN178" s="17">
        <v>0</v>
      </c>
      <c r="CO178" s="17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f t="shared" si="6"/>
        <v>238</v>
      </c>
      <c r="CU178" s="18">
        <f t="shared" si="7"/>
        <v>6.011345783722892E-2</v>
      </c>
      <c r="CV178" s="2"/>
      <c r="CW178" s="19" t="s">
        <v>831</v>
      </c>
      <c r="CX178" s="19" t="s">
        <v>832</v>
      </c>
      <c r="CY178" s="19" t="s">
        <v>832</v>
      </c>
      <c r="CZ178" s="19" t="s">
        <v>832</v>
      </c>
      <c r="DA178" s="19" t="s">
        <v>246</v>
      </c>
      <c r="DB178" s="19" t="s">
        <v>221</v>
      </c>
      <c r="DC178" s="19" t="s">
        <v>833</v>
      </c>
    </row>
    <row r="179" spans="1:107" x14ac:dyDescent="0.25">
      <c r="A179" s="2" t="s">
        <v>834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17">
        <v>0</v>
      </c>
      <c r="AE179" s="17">
        <v>0</v>
      </c>
      <c r="AF179" s="17">
        <v>22</v>
      </c>
      <c r="AG179" s="17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216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17">
        <v>0</v>
      </c>
      <c r="CM179" s="17">
        <v>0</v>
      </c>
      <c r="CN179" s="17">
        <v>0</v>
      </c>
      <c r="CO179" s="17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f t="shared" si="6"/>
        <v>238</v>
      </c>
      <c r="CU179" s="18">
        <f t="shared" si="7"/>
        <v>6.011345783722892E-2</v>
      </c>
      <c r="CV179" s="2"/>
      <c r="CW179" s="19" t="s">
        <v>835</v>
      </c>
      <c r="CX179" s="19" t="s">
        <v>397</v>
      </c>
      <c r="CY179" s="19" t="s">
        <v>244</v>
      </c>
      <c r="CZ179" s="19" t="s">
        <v>245</v>
      </c>
      <c r="DA179" s="19" t="s">
        <v>246</v>
      </c>
      <c r="DB179" s="19" t="s">
        <v>221</v>
      </c>
      <c r="DC179" s="19" t="s">
        <v>836</v>
      </c>
    </row>
    <row r="180" spans="1:107" x14ac:dyDescent="0.25">
      <c r="A180" s="2" t="s">
        <v>837</v>
      </c>
      <c r="B180" s="2">
        <v>0</v>
      </c>
      <c r="C180" s="2">
        <v>1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1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17">
        <v>0</v>
      </c>
      <c r="AE180" s="17">
        <v>0</v>
      </c>
      <c r="AF180" s="17">
        <v>0</v>
      </c>
      <c r="AG180" s="17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1</v>
      </c>
      <c r="BG180" s="2">
        <v>22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3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32</v>
      </c>
      <c r="CC180" s="2">
        <v>0</v>
      </c>
      <c r="CD180" s="2">
        <v>172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17">
        <v>0</v>
      </c>
      <c r="CM180" s="17">
        <v>0</v>
      </c>
      <c r="CN180" s="17">
        <v>0</v>
      </c>
      <c r="CO180" s="17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f t="shared" si="6"/>
        <v>232</v>
      </c>
      <c r="CU180" s="18">
        <f t="shared" si="7"/>
        <v>5.8597992513601295E-2</v>
      </c>
      <c r="CV180" s="2"/>
      <c r="CW180" s="19" t="s">
        <v>328</v>
      </c>
      <c r="CX180" s="19" t="s">
        <v>328</v>
      </c>
      <c r="CY180" s="19" t="s">
        <v>329</v>
      </c>
      <c r="CZ180" s="19" t="s">
        <v>245</v>
      </c>
      <c r="DA180" s="19" t="s">
        <v>246</v>
      </c>
      <c r="DB180" s="19" t="s">
        <v>221</v>
      </c>
      <c r="DC180" s="19" t="s">
        <v>838</v>
      </c>
    </row>
    <row r="181" spans="1:107" x14ac:dyDescent="0.25">
      <c r="A181" s="2" t="s">
        <v>839</v>
      </c>
      <c r="B181" s="2">
        <v>9</v>
      </c>
      <c r="C181" s="2">
        <v>0</v>
      </c>
      <c r="D181" s="2">
        <v>0</v>
      </c>
      <c r="E181" s="2">
        <v>2</v>
      </c>
      <c r="F181" s="2">
        <v>26</v>
      </c>
      <c r="G181" s="2">
        <v>19</v>
      </c>
      <c r="H181" s="2">
        <v>0</v>
      </c>
      <c r="I181" s="2">
        <v>10</v>
      </c>
      <c r="J181" s="2">
        <v>13</v>
      </c>
      <c r="K181" s="2">
        <v>17</v>
      </c>
      <c r="L181" s="2">
        <v>24</v>
      </c>
      <c r="M181" s="2">
        <v>0</v>
      </c>
      <c r="N181" s="2">
        <v>17</v>
      </c>
      <c r="O181" s="2">
        <v>26</v>
      </c>
      <c r="P181" s="2">
        <v>5</v>
      </c>
      <c r="Q181" s="2">
        <v>1</v>
      </c>
      <c r="R181" s="2">
        <v>0</v>
      </c>
      <c r="S181" s="2">
        <v>0</v>
      </c>
      <c r="T181" s="2">
        <v>0</v>
      </c>
      <c r="U181" s="2">
        <v>2</v>
      </c>
      <c r="V181" s="2">
        <v>0</v>
      </c>
      <c r="W181" s="2">
        <v>0</v>
      </c>
      <c r="X181" s="2">
        <v>7</v>
      </c>
      <c r="Y181" s="2">
        <v>0</v>
      </c>
      <c r="Z181" s="2">
        <v>0</v>
      </c>
      <c r="AA181" s="2">
        <v>1</v>
      </c>
      <c r="AB181" s="2">
        <v>0</v>
      </c>
      <c r="AC181" s="2">
        <v>0</v>
      </c>
      <c r="AD181" s="17">
        <v>1</v>
      </c>
      <c r="AE181" s="17">
        <v>2</v>
      </c>
      <c r="AF181" s="17">
        <v>8</v>
      </c>
      <c r="AG181" s="17">
        <v>4</v>
      </c>
      <c r="AH181" s="2">
        <v>0</v>
      </c>
      <c r="AI181" s="2">
        <v>0</v>
      </c>
      <c r="AJ181" s="2">
        <v>0</v>
      </c>
      <c r="AK181" s="2">
        <v>0</v>
      </c>
      <c r="AL181" s="2">
        <v>3</v>
      </c>
      <c r="AM181" s="2">
        <v>1</v>
      </c>
      <c r="AN181" s="2">
        <v>4</v>
      </c>
      <c r="AO181" s="2">
        <v>0</v>
      </c>
      <c r="AP181" s="2">
        <v>0</v>
      </c>
      <c r="AQ181" s="2">
        <v>0</v>
      </c>
      <c r="AR181" s="2">
        <v>2</v>
      </c>
      <c r="AS181" s="2">
        <v>0</v>
      </c>
      <c r="AT181" s="2">
        <v>0</v>
      </c>
      <c r="AU181" s="2">
        <v>0</v>
      </c>
      <c r="AV181" s="2">
        <v>1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5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2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10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2</v>
      </c>
      <c r="CG181" s="2">
        <v>0</v>
      </c>
      <c r="CH181" s="2">
        <v>2</v>
      </c>
      <c r="CI181" s="2">
        <v>0</v>
      </c>
      <c r="CJ181" s="2">
        <v>0</v>
      </c>
      <c r="CK181" s="2">
        <v>0</v>
      </c>
      <c r="CL181" s="17">
        <v>2</v>
      </c>
      <c r="CM181" s="17">
        <v>0</v>
      </c>
      <c r="CN181" s="17">
        <v>0</v>
      </c>
      <c r="CO181" s="17">
        <v>0</v>
      </c>
      <c r="CP181" s="2">
        <v>2</v>
      </c>
      <c r="CQ181" s="2">
        <v>0</v>
      </c>
      <c r="CR181" s="2">
        <v>0</v>
      </c>
      <c r="CS181" s="2">
        <v>0</v>
      </c>
      <c r="CT181" s="2">
        <f t="shared" si="6"/>
        <v>230</v>
      </c>
      <c r="CU181" s="18">
        <f t="shared" si="7"/>
        <v>5.8092837405725434E-2</v>
      </c>
      <c r="CV181" s="2" t="s">
        <v>840</v>
      </c>
      <c r="CW181" s="19" t="s">
        <v>229</v>
      </c>
      <c r="CX181" s="19" t="s">
        <v>229</v>
      </c>
      <c r="CY181" s="19" t="s">
        <v>230</v>
      </c>
      <c r="CZ181" s="19" t="s">
        <v>231</v>
      </c>
      <c r="DA181" s="19" t="s">
        <v>213</v>
      </c>
      <c r="DB181" s="19" t="s">
        <v>213</v>
      </c>
      <c r="DC181" s="19" t="s">
        <v>841</v>
      </c>
    </row>
    <row r="182" spans="1:107" x14ac:dyDescent="0.25">
      <c r="A182" s="2" t="s">
        <v>842</v>
      </c>
      <c r="B182" s="2">
        <v>3</v>
      </c>
      <c r="C182" s="2">
        <v>21</v>
      </c>
      <c r="D182" s="2">
        <v>0</v>
      </c>
      <c r="E182" s="2">
        <v>4</v>
      </c>
      <c r="F182" s="2">
        <v>2</v>
      </c>
      <c r="G182" s="2">
        <v>4</v>
      </c>
      <c r="H182" s="2">
        <v>27</v>
      </c>
      <c r="I182" s="2">
        <v>1</v>
      </c>
      <c r="J182" s="2">
        <v>0</v>
      </c>
      <c r="K182" s="2">
        <v>17</v>
      </c>
      <c r="L182" s="2">
        <v>0</v>
      </c>
      <c r="M182" s="2">
        <v>10</v>
      </c>
      <c r="N182" s="2">
        <v>15</v>
      </c>
      <c r="O182" s="2">
        <v>1</v>
      </c>
      <c r="P182" s="2">
        <v>38</v>
      </c>
      <c r="Q182" s="2">
        <v>0</v>
      </c>
      <c r="R182" s="2">
        <v>1</v>
      </c>
      <c r="S182" s="2">
        <v>0</v>
      </c>
      <c r="T182" s="2">
        <v>0</v>
      </c>
      <c r="U182" s="2">
        <v>4</v>
      </c>
      <c r="V182" s="2">
        <v>0</v>
      </c>
      <c r="W182" s="2">
        <v>0</v>
      </c>
      <c r="X182" s="2">
        <v>2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17">
        <v>0</v>
      </c>
      <c r="AE182" s="17">
        <v>0</v>
      </c>
      <c r="AF182" s="17">
        <v>0</v>
      </c>
      <c r="AG182" s="17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1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1</v>
      </c>
      <c r="AV182" s="2">
        <v>0</v>
      </c>
      <c r="AW182" s="2">
        <v>0</v>
      </c>
      <c r="AX182" s="2">
        <v>0</v>
      </c>
      <c r="AY182" s="2">
        <v>12</v>
      </c>
      <c r="AZ182" s="2">
        <v>0</v>
      </c>
      <c r="BA182" s="2">
        <v>34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4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1</v>
      </c>
      <c r="BU182" s="2">
        <v>0</v>
      </c>
      <c r="BV182" s="2">
        <v>0</v>
      </c>
      <c r="BW182" s="2">
        <v>0</v>
      </c>
      <c r="BX182" s="2">
        <v>1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2</v>
      </c>
      <c r="CI182" s="2">
        <v>0</v>
      </c>
      <c r="CJ182" s="2">
        <v>2</v>
      </c>
      <c r="CK182" s="2">
        <v>9</v>
      </c>
      <c r="CL182" s="17">
        <v>8</v>
      </c>
      <c r="CM182" s="17">
        <v>0</v>
      </c>
      <c r="CN182" s="17">
        <v>0</v>
      </c>
      <c r="CO182" s="17">
        <v>0</v>
      </c>
      <c r="CP182" s="2">
        <v>0</v>
      </c>
      <c r="CQ182" s="2">
        <v>0</v>
      </c>
      <c r="CR182" s="2">
        <v>0</v>
      </c>
      <c r="CS182" s="2">
        <v>2</v>
      </c>
      <c r="CT182" s="2">
        <f t="shared" si="6"/>
        <v>227</v>
      </c>
      <c r="CU182" s="18">
        <f t="shared" si="7"/>
        <v>5.7335104743911618E-2</v>
      </c>
      <c r="CV182" s="2" t="s">
        <v>843</v>
      </c>
      <c r="CW182" s="19" t="s">
        <v>844</v>
      </c>
      <c r="CX182" s="19" t="s">
        <v>286</v>
      </c>
      <c r="CY182" s="19" t="s">
        <v>244</v>
      </c>
      <c r="CZ182" s="19" t="s">
        <v>245</v>
      </c>
      <c r="DA182" s="19" t="s">
        <v>246</v>
      </c>
      <c r="DB182" s="19" t="s">
        <v>221</v>
      </c>
      <c r="DC182" s="19" t="s">
        <v>845</v>
      </c>
    </row>
    <row r="183" spans="1:107" x14ac:dyDescent="0.25">
      <c r="A183" s="2" t="s">
        <v>846</v>
      </c>
      <c r="B183" s="2">
        <v>3</v>
      </c>
      <c r="C183" s="2">
        <v>1</v>
      </c>
      <c r="D183" s="2">
        <v>0</v>
      </c>
      <c r="E183" s="2">
        <v>1</v>
      </c>
      <c r="F183" s="2">
        <v>1</v>
      </c>
      <c r="G183" s="2">
        <v>0</v>
      </c>
      <c r="H183" s="2">
        <v>2</v>
      </c>
      <c r="I183" s="2">
        <v>1</v>
      </c>
      <c r="J183" s="2">
        <v>0</v>
      </c>
      <c r="K183" s="2">
        <v>0</v>
      </c>
      <c r="L183" s="2">
        <v>0</v>
      </c>
      <c r="M183" s="2">
        <v>0</v>
      </c>
      <c r="N183" s="2">
        <v>1</v>
      </c>
      <c r="O183" s="2">
        <v>0</v>
      </c>
      <c r="P183" s="2">
        <v>0</v>
      </c>
      <c r="Q183" s="2">
        <v>5</v>
      </c>
      <c r="R183" s="2">
        <v>3</v>
      </c>
      <c r="S183" s="2">
        <v>28</v>
      </c>
      <c r="T183" s="2">
        <v>4</v>
      </c>
      <c r="U183" s="2">
        <v>17</v>
      </c>
      <c r="V183" s="2">
        <v>62</v>
      </c>
      <c r="W183" s="2">
        <v>3</v>
      </c>
      <c r="X183" s="2">
        <v>0</v>
      </c>
      <c r="Y183" s="2">
        <v>0</v>
      </c>
      <c r="Z183" s="2">
        <v>1</v>
      </c>
      <c r="AA183" s="2">
        <v>1</v>
      </c>
      <c r="AB183" s="2">
        <v>0</v>
      </c>
      <c r="AC183" s="2">
        <v>0</v>
      </c>
      <c r="AD183" s="17">
        <v>0</v>
      </c>
      <c r="AE183" s="17">
        <v>0</v>
      </c>
      <c r="AF183" s="17">
        <v>1</v>
      </c>
      <c r="AG183" s="17">
        <v>0</v>
      </c>
      <c r="AH183" s="2">
        <v>1</v>
      </c>
      <c r="AI183" s="2">
        <v>0</v>
      </c>
      <c r="AJ183" s="2">
        <v>0</v>
      </c>
      <c r="AK183" s="2">
        <v>5</v>
      </c>
      <c r="AL183" s="2">
        <v>10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8</v>
      </c>
      <c r="AX183" s="2">
        <v>5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8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1</v>
      </c>
      <c r="BP183" s="2">
        <v>11</v>
      </c>
      <c r="BQ183" s="2">
        <v>0</v>
      </c>
      <c r="BR183" s="2">
        <v>1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1</v>
      </c>
      <c r="BY183" s="2">
        <v>0</v>
      </c>
      <c r="BZ183" s="2">
        <v>0</v>
      </c>
      <c r="CA183" s="2">
        <v>1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1</v>
      </c>
      <c r="CH183" s="2">
        <v>0</v>
      </c>
      <c r="CI183" s="2">
        <v>11</v>
      </c>
      <c r="CJ183" s="2">
        <v>16</v>
      </c>
      <c r="CK183" s="2">
        <v>4</v>
      </c>
      <c r="CL183" s="17">
        <v>0</v>
      </c>
      <c r="CM183" s="17">
        <v>3</v>
      </c>
      <c r="CN183" s="17">
        <v>0</v>
      </c>
      <c r="CO183" s="17">
        <v>0</v>
      </c>
      <c r="CP183" s="2">
        <v>0</v>
      </c>
      <c r="CQ183" s="2">
        <v>5</v>
      </c>
      <c r="CR183" s="2">
        <v>0</v>
      </c>
      <c r="CS183" s="2">
        <v>0</v>
      </c>
      <c r="CT183" s="2">
        <f t="shared" si="6"/>
        <v>227</v>
      </c>
      <c r="CU183" s="18">
        <f t="shared" si="7"/>
        <v>5.7335104743911618E-2</v>
      </c>
      <c r="CV183" s="2" t="s">
        <v>847</v>
      </c>
      <c r="CW183" s="19" t="s">
        <v>731</v>
      </c>
      <c r="CX183" s="19" t="s">
        <v>731</v>
      </c>
      <c r="CY183" s="19" t="s">
        <v>732</v>
      </c>
      <c r="CZ183" s="19" t="s">
        <v>358</v>
      </c>
      <c r="DA183" s="19" t="s">
        <v>359</v>
      </c>
      <c r="DB183" s="19" t="s">
        <v>360</v>
      </c>
      <c r="DC183" s="19" t="s">
        <v>848</v>
      </c>
    </row>
    <row r="184" spans="1:107" x14ac:dyDescent="0.25">
      <c r="A184" s="2" t="s">
        <v>849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3</v>
      </c>
      <c r="I184" s="2">
        <v>2</v>
      </c>
      <c r="J184" s="2">
        <v>1</v>
      </c>
      <c r="K184" s="2">
        <v>1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1</v>
      </c>
      <c r="S184" s="2">
        <v>1</v>
      </c>
      <c r="T184" s="2">
        <v>0</v>
      </c>
      <c r="U184" s="2">
        <v>9</v>
      </c>
      <c r="V184" s="2">
        <v>11</v>
      </c>
      <c r="W184" s="2">
        <v>11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17">
        <v>1</v>
      </c>
      <c r="AE184" s="17">
        <v>0</v>
      </c>
      <c r="AF184" s="17">
        <v>3</v>
      </c>
      <c r="AG184" s="17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4</v>
      </c>
      <c r="AM184" s="2">
        <v>13</v>
      </c>
      <c r="AN184" s="2">
        <v>0</v>
      </c>
      <c r="AO184" s="2">
        <v>0</v>
      </c>
      <c r="AP184" s="2">
        <v>0</v>
      </c>
      <c r="AQ184" s="2">
        <v>5</v>
      </c>
      <c r="AR184" s="2">
        <v>0</v>
      </c>
      <c r="AS184" s="2">
        <v>1</v>
      </c>
      <c r="AT184" s="2">
        <v>1</v>
      </c>
      <c r="AU184" s="2">
        <v>1</v>
      </c>
      <c r="AV184" s="2">
        <v>0</v>
      </c>
      <c r="AW184" s="2">
        <v>3</v>
      </c>
      <c r="AX184" s="2">
        <v>122</v>
      </c>
      <c r="AY184" s="2">
        <v>1</v>
      </c>
      <c r="AZ184" s="2">
        <v>0</v>
      </c>
      <c r="BA184" s="2">
        <v>1</v>
      </c>
      <c r="BB184" s="2">
        <v>0</v>
      </c>
      <c r="BC184" s="2">
        <v>1</v>
      </c>
      <c r="BD184" s="2">
        <v>1</v>
      </c>
      <c r="BE184" s="2">
        <v>2</v>
      </c>
      <c r="BF184" s="2">
        <v>7</v>
      </c>
      <c r="BG184" s="2">
        <v>0</v>
      </c>
      <c r="BH184" s="2">
        <v>0</v>
      </c>
      <c r="BI184" s="2">
        <v>10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1</v>
      </c>
      <c r="BP184" s="2">
        <v>0</v>
      </c>
      <c r="BQ184" s="2">
        <v>0</v>
      </c>
      <c r="BR184" s="2">
        <v>0</v>
      </c>
      <c r="BS184" s="2">
        <v>0</v>
      </c>
      <c r="BT184" s="2">
        <v>3</v>
      </c>
      <c r="BU184" s="2">
        <v>0</v>
      </c>
      <c r="BV184" s="2">
        <v>0</v>
      </c>
      <c r="BW184" s="2">
        <v>0</v>
      </c>
      <c r="BX184" s="2">
        <v>0</v>
      </c>
      <c r="BY184" s="2">
        <v>0</v>
      </c>
      <c r="BZ184" s="2">
        <v>0</v>
      </c>
      <c r="CA184" s="2">
        <v>1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17">
        <v>0</v>
      </c>
      <c r="CM184" s="17">
        <v>0</v>
      </c>
      <c r="CN184" s="17">
        <v>1</v>
      </c>
      <c r="CO184" s="17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f t="shared" si="6"/>
        <v>223</v>
      </c>
      <c r="CU184" s="18">
        <f t="shared" si="7"/>
        <v>5.6324794528159867E-2</v>
      </c>
      <c r="CV184" s="2" t="s">
        <v>850</v>
      </c>
      <c r="CW184" s="19" t="s">
        <v>356</v>
      </c>
      <c r="CX184" s="19" t="s">
        <v>356</v>
      </c>
      <c r="CY184" s="19" t="s">
        <v>357</v>
      </c>
      <c r="CZ184" s="19" t="s">
        <v>358</v>
      </c>
      <c r="DA184" s="19" t="s">
        <v>359</v>
      </c>
      <c r="DB184" s="19" t="s">
        <v>360</v>
      </c>
      <c r="DC184" s="19" t="s">
        <v>851</v>
      </c>
    </row>
    <row r="185" spans="1:107" x14ac:dyDescent="0.25">
      <c r="A185" s="2" t="s">
        <v>852</v>
      </c>
      <c r="B185" s="2">
        <v>0</v>
      </c>
      <c r="C185" s="2">
        <v>0</v>
      </c>
      <c r="D185" s="2">
        <v>7</v>
      </c>
      <c r="E185" s="2">
        <v>41</v>
      </c>
      <c r="F185" s="2">
        <v>1</v>
      </c>
      <c r="G185" s="2">
        <v>5</v>
      </c>
      <c r="H185" s="2">
        <v>8</v>
      </c>
      <c r="I185" s="2">
        <v>3</v>
      </c>
      <c r="J185" s="2">
        <v>0</v>
      </c>
      <c r="K185" s="2">
        <v>36</v>
      </c>
      <c r="L185" s="2">
        <v>5</v>
      </c>
      <c r="M185" s="2">
        <v>1</v>
      </c>
      <c r="N185" s="2">
        <v>0</v>
      </c>
      <c r="O185" s="2">
        <v>1</v>
      </c>
      <c r="P185" s="2">
        <v>0</v>
      </c>
      <c r="Q185" s="2">
        <v>23</v>
      </c>
      <c r="R185" s="2">
        <v>5</v>
      </c>
      <c r="S185" s="2">
        <v>11</v>
      </c>
      <c r="T185" s="2">
        <v>34</v>
      </c>
      <c r="U185" s="2">
        <v>3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17">
        <v>0</v>
      </c>
      <c r="AE185" s="17">
        <v>0</v>
      </c>
      <c r="AF185" s="17">
        <v>0</v>
      </c>
      <c r="AG185" s="17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1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7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16</v>
      </c>
      <c r="CI185" s="2">
        <v>0</v>
      </c>
      <c r="CJ185" s="2">
        <v>0</v>
      </c>
      <c r="CK185" s="2">
        <v>14</v>
      </c>
      <c r="CL185" s="17">
        <v>0</v>
      </c>
      <c r="CM185" s="17">
        <v>0</v>
      </c>
      <c r="CN185" s="17">
        <v>0</v>
      </c>
      <c r="CO185" s="17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f t="shared" si="6"/>
        <v>222</v>
      </c>
      <c r="CU185" s="18">
        <f t="shared" si="7"/>
        <v>5.6072216974221933E-2</v>
      </c>
      <c r="CV185" s="2" t="s">
        <v>268</v>
      </c>
      <c r="CW185" s="19" t="s">
        <v>704</v>
      </c>
      <c r="CX185" s="19" t="s">
        <v>853</v>
      </c>
      <c r="CY185" s="19" t="s">
        <v>853</v>
      </c>
      <c r="CZ185" s="19" t="s">
        <v>245</v>
      </c>
      <c r="DA185" s="19" t="s">
        <v>246</v>
      </c>
      <c r="DB185" s="19" t="s">
        <v>221</v>
      </c>
      <c r="DC185" s="19" t="s">
        <v>854</v>
      </c>
    </row>
    <row r="186" spans="1:107" x14ac:dyDescent="0.25">
      <c r="A186" s="2" t="s">
        <v>855</v>
      </c>
      <c r="B186" s="2">
        <v>0</v>
      </c>
      <c r="C186" s="2">
        <v>1</v>
      </c>
      <c r="D186" s="2">
        <v>0</v>
      </c>
      <c r="E186" s="2">
        <v>0</v>
      </c>
      <c r="F186" s="2">
        <v>0</v>
      </c>
      <c r="G186" s="2">
        <v>201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17">
        <v>0</v>
      </c>
      <c r="AE186" s="17">
        <v>0</v>
      </c>
      <c r="AF186" s="17">
        <v>0</v>
      </c>
      <c r="AG186" s="17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20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17">
        <v>0</v>
      </c>
      <c r="CM186" s="17">
        <v>0</v>
      </c>
      <c r="CN186" s="17">
        <v>0</v>
      </c>
      <c r="CO186" s="17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f t="shared" si="6"/>
        <v>222</v>
      </c>
      <c r="CU186" s="18">
        <f t="shared" si="7"/>
        <v>5.6072216974221933E-2</v>
      </c>
      <c r="CV186" s="2"/>
      <c r="CW186" s="19" t="s">
        <v>229</v>
      </c>
      <c r="CX186" s="19" t="s">
        <v>229</v>
      </c>
      <c r="CY186" s="19" t="s">
        <v>230</v>
      </c>
      <c r="CZ186" s="19" t="s">
        <v>231</v>
      </c>
      <c r="DA186" s="19" t="s">
        <v>213</v>
      </c>
      <c r="DB186" s="19" t="s">
        <v>213</v>
      </c>
      <c r="DC186" s="19" t="s">
        <v>856</v>
      </c>
    </row>
    <row r="187" spans="1:107" x14ac:dyDescent="0.25">
      <c r="A187" s="2" t="s">
        <v>857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17">
        <v>0</v>
      </c>
      <c r="AE187" s="17">
        <v>0</v>
      </c>
      <c r="AF187" s="17">
        <v>0</v>
      </c>
      <c r="AG187" s="17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1</v>
      </c>
      <c r="BR187" s="2">
        <v>0</v>
      </c>
      <c r="BS187" s="2">
        <v>0</v>
      </c>
      <c r="BT187" s="2">
        <v>219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17">
        <v>0</v>
      </c>
      <c r="CM187" s="17">
        <v>0</v>
      </c>
      <c r="CN187" s="17">
        <v>0</v>
      </c>
      <c r="CO187" s="17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f t="shared" si="6"/>
        <v>220</v>
      </c>
      <c r="CU187" s="18">
        <f t="shared" si="7"/>
        <v>5.5567061866346058E-2</v>
      </c>
      <c r="CV187" s="2"/>
      <c r="CW187" s="19" t="s">
        <v>858</v>
      </c>
      <c r="CX187" s="19" t="s">
        <v>755</v>
      </c>
      <c r="CY187" s="19" t="s">
        <v>756</v>
      </c>
      <c r="CZ187" s="19" t="s">
        <v>358</v>
      </c>
      <c r="DA187" s="19" t="s">
        <v>359</v>
      </c>
      <c r="DB187" s="19" t="s">
        <v>360</v>
      </c>
      <c r="DC187" s="19" t="s">
        <v>859</v>
      </c>
    </row>
    <row r="188" spans="1:107" x14ac:dyDescent="0.25">
      <c r="A188" s="2" t="s">
        <v>860</v>
      </c>
      <c r="B188" s="2">
        <v>0</v>
      </c>
      <c r="C188" s="2">
        <v>0</v>
      </c>
      <c r="D188" s="2">
        <v>1</v>
      </c>
      <c r="E188" s="2">
        <v>0</v>
      </c>
      <c r="F188" s="2">
        <v>0</v>
      </c>
      <c r="G188" s="2">
        <v>0</v>
      </c>
      <c r="H188" s="2">
        <v>0</v>
      </c>
      <c r="I188" s="2">
        <v>14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17">
        <v>0</v>
      </c>
      <c r="AE188" s="17">
        <v>0</v>
      </c>
      <c r="AF188" s="17">
        <v>0</v>
      </c>
      <c r="AG188" s="17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1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1</v>
      </c>
      <c r="CJ188" s="2">
        <v>196</v>
      </c>
      <c r="CK188" s="2">
        <v>4</v>
      </c>
      <c r="CL188" s="17">
        <v>0</v>
      </c>
      <c r="CM188" s="17">
        <v>0</v>
      </c>
      <c r="CN188" s="17">
        <v>0</v>
      </c>
      <c r="CO188" s="17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f t="shared" si="6"/>
        <v>217</v>
      </c>
      <c r="CU188" s="18">
        <f t="shared" si="7"/>
        <v>5.4809329204532256E-2</v>
      </c>
      <c r="CV188" s="2"/>
      <c r="CW188" s="19" t="s">
        <v>861</v>
      </c>
      <c r="CX188" s="19" t="s">
        <v>414</v>
      </c>
      <c r="CY188" s="19" t="s">
        <v>271</v>
      </c>
      <c r="CZ188" s="19" t="s">
        <v>245</v>
      </c>
      <c r="DA188" s="19" t="s">
        <v>246</v>
      </c>
      <c r="DB188" s="19" t="s">
        <v>221</v>
      </c>
      <c r="DC188" s="19" t="s">
        <v>862</v>
      </c>
    </row>
    <row r="189" spans="1:107" x14ac:dyDescent="0.25">
      <c r="A189" s="2" t="s">
        <v>863</v>
      </c>
      <c r="B189" s="2">
        <v>0</v>
      </c>
      <c r="C189" s="2">
        <v>1</v>
      </c>
      <c r="D189" s="2">
        <v>1</v>
      </c>
      <c r="E189" s="2">
        <v>0</v>
      </c>
      <c r="F189" s="2">
        <v>0</v>
      </c>
      <c r="G189" s="2">
        <v>0</v>
      </c>
      <c r="H189" s="2">
        <v>0</v>
      </c>
      <c r="I189" s="2">
        <v>1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3</v>
      </c>
      <c r="R189" s="2">
        <v>0</v>
      </c>
      <c r="S189" s="2">
        <v>0</v>
      </c>
      <c r="T189" s="2">
        <v>0</v>
      </c>
      <c r="U189" s="2">
        <v>6</v>
      </c>
      <c r="V189" s="2">
        <v>0</v>
      </c>
      <c r="W189" s="2">
        <v>0</v>
      </c>
      <c r="X189" s="2">
        <v>0</v>
      </c>
      <c r="Y189" s="2">
        <v>1</v>
      </c>
      <c r="Z189" s="2">
        <v>0</v>
      </c>
      <c r="AA189" s="2">
        <v>0</v>
      </c>
      <c r="AB189" s="2">
        <v>0</v>
      </c>
      <c r="AC189" s="2">
        <v>0</v>
      </c>
      <c r="AD189" s="17">
        <v>1</v>
      </c>
      <c r="AE189" s="17">
        <v>0</v>
      </c>
      <c r="AF189" s="17">
        <v>0</v>
      </c>
      <c r="AG189" s="17">
        <v>0</v>
      </c>
      <c r="AH189" s="2">
        <v>4</v>
      </c>
      <c r="AI189" s="2">
        <v>0</v>
      </c>
      <c r="AJ189" s="2">
        <v>0</v>
      </c>
      <c r="AK189" s="2">
        <v>0</v>
      </c>
      <c r="AL189" s="2">
        <v>3</v>
      </c>
      <c r="AM189" s="2">
        <v>148</v>
      </c>
      <c r="AN189" s="2">
        <v>1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3</v>
      </c>
      <c r="AY189" s="2">
        <v>0</v>
      </c>
      <c r="AZ189" s="2">
        <v>10</v>
      </c>
      <c r="BA189" s="2">
        <v>3</v>
      </c>
      <c r="BB189" s="2">
        <v>0</v>
      </c>
      <c r="BC189" s="2">
        <v>0</v>
      </c>
      <c r="BD189" s="2">
        <v>0</v>
      </c>
      <c r="BE189" s="2">
        <v>0</v>
      </c>
      <c r="BF189" s="2">
        <v>11</v>
      </c>
      <c r="BG189" s="2">
        <v>0</v>
      </c>
      <c r="BH189" s="2">
        <v>0</v>
      </c>
      <c r="BI189" s="2">
        <v>0</v>
      </c>
      <c r="BJ189" s="2">
        <v>0</v>
      </c>
      <c r="BK189" s="2">
        <v>5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5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0</v>
      </c>
      <c r="CB189" s="2">
        <v>1</v>
      </c>
      <c r="CC189" s="2">
        <v>1</v>
      </c>
      <c r="CD189" s="2">
        <v>0</v>
      </c>
      <c r="CE189" s="2">
        <v>0</v>
      </c>
      <c r="CF189" s="2">
        <v>0</v>
      </c>
      <c r="CG189" s="2">
        <v>3</v>
      </c>
      <c r="CH189" s="2">
        <v>0</v>
      </c>
      <c r="CI189" s="2">
        <v>0</v>
      </c>
      <c r="CJ189" s="2">
        <v>0</v>
      </c>
      <c r="CK189" s="2">
        <v>0</v>
      </c>
      <c r="CL189" s="17">
        <v>0</v>
      </c>
      <c r="CM189" s="17">
        <v>0</v>
      </c>
      <c r="CN189" s="17">
        <v>0</v>
      </c>
      <c r="CO189" s="17">
        <v>0</v>
      </c>
      <c r="CP189" s="2">
        <v>3</v>
      </c>
      <c r="CQ189" s="2">
        <v>0</v>
      </c>
      <c r="CR189" s="2">
        <v>0</v>
      </c>
      <c r="CS189" s="2">
        <v>0</v>
      </c>
      <c r="CT189" s="2">
        <f t="shared" si="6"/>
        <v>215</v>
      </c>
      <c r="CU189" s="18">
        <f t="shared" si="7"/>
        <v>5.4304174096656381E-2</v>
      </c>
      <c r="CV189" s="2" t="s">
        <v>864</v>
      </c>
      <c r="CW189" s="19" t="s">
        <v>865</v>
      </c>
      <c r="CX189" s="19" t="s">
        <v>866</v>
      </c>
      <c r="CY189" s="19" t="s">
        <v>867</v>
      </c>
      <c r="CZ189" s="19" t="s">
        <v>868</v>
      </c>
      <c r="DA189" s="19" t="s">
        <v>258</v>
      </c>
      <c r="DB189" s="19" t="s">
        <v>259</v>
      </c>
      <c r="DC189" s="19" t="s">
        <v>869</v>
      </c>
    </row>
    <row r="190" spans="1:107" x14ac:dyDescent="0.25">
      <c r="A190" s="2" t="s">
        <v>870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1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2</v>
      </c>
      <c r="P190" s="2">
        <v>0</v>
      </c>
      <c r="Q190" s="2">
        <v>0</v>
      </c>
      <c r="R190" s="2">
        <v>0</v>
      </c>
      <c r="S190" s="2">
        <v>13</v>
      </c>
      <c r="T190" s="2">
        <v>0</v>
      </c>
      <c r="U190" s="2">
        <v>0</v>
      </c>
      <c r="V190" s="2">
        <v>7</v>
      </c>
      <c r="W190" s="2">
        <v>5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17">
        <v>0</v>
      </c>
      <c r="AE190" s="17">
        <v>0</v>
      </c>
      <c r="AF190" s="17">
        <v>1</v>
      </c>
      <c r="AG190" s="17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4</v>
      </c>
      <c r="AO190" s="2">
        <v>0</v>
      </c>
      <c r="AP190" s="2">
        <v>0</v>
      </c>
      <c r="AQ190" s="2">
        <v>11</v>
      </c>
      <c r="AR190" s="2">
        <v>0</v>
      </c>
      <c r="AS190" s="2">
        <v>17</v>
      </c>
      <c r="AT190" s="2">
        <v>7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1</v>
      </c>
      <c r="BB190" s="2">
        <v>21</v>
      </c>
      <c r="BC190" s="2">
        <v>0</v>
      </c>
      <c r="BD190" s="2">
        <v>0</v>
      </c>
      <c r="BE190" s="2">
        <v>0</v>
      </c>
      <c r="BF190" s="2">
        <v>1</v>
      </c>
      <c r="BG190" s="2">
        <v>3</v>
      </c>
      <c r="BH190" s="2">
        <v>2</v>
      </c>
      <c r="BI190" s="2">
        <v>0</v>
      </c>
      <c r="BJ190" s="2">
        <v>3</v>
      </c>
      <c r="BK190" s="2">
        <v>2</v>
      </c>
      <c r="BL190" s="2">
        <v>0</v>
      </c>
      <c r="BM190" s="2">
        <v>0</v>
      </c>
      <c r="BN190" s="2">
        <v>0</v>
      </c>
      <c r="BO190" s="2">
        <v>27</v>
      </c>
      <c r="BP190" s="2">
        <v>31</v>
      </c>
      <c r="BQ190" s="2">
        <v>2</v>
      </c>
      <c r="BR190" s="2">
        <v>1</v>
      </c>
      <c r="BS190" s="2">
        <v>0</v>
      </c>
      <c r="BT190" s="2">
        <v>19</v>
      </c>
      <c r="BU190" s="2">
        <v>0</v>
      </c>
      <c r="BV190" s="2">
        <v>0</v>
      </c>
      <c r="BW190" s="2">
        <v>0</v>
      </c>
      <c r="BX190" s="2">
        <v>0</v>
      </c>
      <c r="BY190" s="2">
        <v>1</v>
      </c>
      <c r="BZ190" s="2">
        <v>1</v>
      </c>
      <c r="CA190" s="2">
        <v>0</v>
      </c>
      <c r="CB190" s="2">
        <v>0</v>
      </c>
      <c r="CC190" s="2">
        <v>0</v>
      </c>
      <c r="CD190" s="2">
        <v>11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17">
        <v>0</v>
      </c>
      <c r="CM190" s="17">
        <v>2</v>
      </c>
      <c r="CN190" s="17">
        <v>0</v>
      </c>
      <c r="CO190" s="17">
        <v>0</v>
      </c>
      <c r="CP190" s="2">
        <v>1</v>
      </c>
      <c r="CQ190" s="2">
        <v>8</v>
      </c>
      <c r="CR190" s="2">
        <v>9</v>
      </c>
      <c r="CS190" s="2">
        <v>0</v>
      </c>
      <c r="CT190" s="2">
        <f t="shared" si="6"/>
        <v>214</v>
      </c>
      <c r="CU190" s="18">
        <f t="shared" si="7"/>
        <v>5.4051596542718447E-2</v>
      </c>
      <c r="CV190" s="2"/>
      <c r="CW190" s="19" t="s">
        <v>871</v>
      </c>
      <c r="CX190" s="19" t="s">
        <v>626</v>
      </c>
      <c r="CY190" s="19" t="s">
        <v>244</v>
      </c>
      <c r="CZ190" s="19" t="s">
        <v>245</v>
      </c>
      <c r="DA190" s="19" t="s">
        <v>246</v>
      </c>
      <c r="DB190" s="19" t="s">
        <v>221</v>
      </c>
      <c r="DC190" s="19" t="s">
        <v>872</v>
      </c>
    </row>
    <row r="191" spans="1:107" x14ac:dyDescent="0.25">
      <c r="A191" s="2" t="s">
        <v>873</v>
      </c>
      <c r="B191" s="2">
        <v>6</v>
      </c>
      <c r="C191" s="2">
        <v>0</v>
      </c>
      <c r="D191" s="2">
        <v>0</v>
      </c>
      <c r="E191" s="2">
        <v>3</v>
      </c>
      <c r="F191" s="2">
        <v>0</v>
      </c>
      <c r="G191" s="2">
        <v>0</v>
      </c>
      <c r="H191" s="2">
        <v>1</v>
      </c>
      <c r="I191" s="2">
        <v>0</v>
      </c>
      <c r="J191" s="2">
        <v>0</v>
      </c>
      <c r="K191" s="2">
        <v>4</v>
      </c>
      <c r="L191" s="2">
        <v>0</v>
      </c>
      <c r="M191" s="2">
        <v>0</v>
      </c>
      <c r="N191" s="2">
        <v>0</v>
      </c>
      <c r="O191" s="2">
        <v>7</v>
      </c>
      <c r="P191" s="2">
        <v>0</v>
      </c>
      <c r="Q191" s="2">
        <v>6</v>
      </c>
      <c r="R191" s="2">
        <v>20</v>
      </c>
      <c r="S191" s="2">
        <v>40</v>
      </c>
      <c r="T191" s="2">
        <v>1</v>
      </c>
      <c r="U191" s="2">
        <v>3</v>
      </c>
      <c r="V191" s="2">
        <v>7</v>
      </c>
      <c r="W191" s="2">
        <v>1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17">
        <v>0</v>
      </c>
      <c r="AE191" s="17">
        <v>0</v>
      </c>
      <c r="AF191" s="17">
        <v>0</v>
      </c>
      <c r="AG191" s="17">
        <v>0</v>
      </c>
      <c r="AH191" s="2">
        <v>2</v>
      </c>
      <c r="AI191" s="2">
        <v>0</v>
      </c>
      <c r="AJ191" s="2">
        <v>1</v>
      </c>
      <c r="AK191" s="2">
        <v>46</v>
      </c>
      <c r="AL191" s="2">
        <v>2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2</v>
      </c>
      <c r="AX191" s="2">
        <v>7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1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2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5</v>
      </c>
      <c r="CI191" s="2">
        <v>1</v>
      </c>
      <c r="CJ191" s="2">
        <v>20</v>
      </c>
      <c r="CK191" s="2">
        <v>18</v>
      </c>
      <c r="CL191" s="17">
        <v>4</v>
      </c>
      <c r="CM191" s="17">
        <v>0</v>
      </c>
      <c r="CN191" s="17">
        <v>2</v>
      </c>
      <c r="CO191" s="17">
        <v>1</v>
      </c>
      <c r="CP191" s="2">
        <v>0</v>
      </c>
      <c r="CQ191" s="2">
        <v>0</v>
      </c>
      <c r="CR191" s="2">
        <v>0</v>
      </c>
      <c r="CS191" s="2">
        <v>0</v>
      </c>
      <c r="CT191" s="2">
        <f t="shared" si="6"/>
        <v>213</v>
      </c>
      <c r="CU191" s="18">
        <f t="shared" si="7"/>
        <v>5.3799018988780506E-2</v>
      </c>
      <c r="CV191" s="2"/>
      <c r="CW191" s="19" t="s">
        <v>874</v>
      </c>
      <c r="CX191" s="19" t="s">
        <v>591</v>
      </c>
      <c r="CY191" s="19" t="s">
        <v>271</v>
      </c>
      <c r="CZ191" s="19" t="s">
        <v>245</v>
      </c>
      <c r="DA191" s="19" t="s">
        <v>246</v>
      </c>
      <c r="DB191" s="19" t="s">
        <v>221</v>
      </c>
      <c r="DC191" s="19" t="s">
        <v>875</v>
      </c>
    </row>
    <row r="192" spans="1:107" x14ac:dyDescent="0.25">
      <c r="A192" s="2" t="s">
        <v>876</v>
      </c>
      <c r="B192" s="2">
        <v>1</v>
      </c>
      <c r="C192" s="2">
        <v>0</v>
      </c>
      <c r="D192" s="2">
        <v>1</v>
      </c>
      <c r="E192" s="2">
        <v>1</v>
      </c>
      <c r="F192" s="2">
        <v>1</v>
      </c>
      <c r="G192" s="2">
        <v>0</v>
      </c>
      <c r="H192" s="2">
        <v>0</v>
      </c>
      <c r="I192" s="2">
        <v>1</v>
      </c>
      <c r="J192" s="2">
        <v>4</v>
      </c>
      <c r="K192" s="2">
        <v>0</v>
      </c>
      <c r="L192" s="2">
        <v>0</v>
      </c>
      <c r="M192" s="2">
        <v>3</v>
      </c>
      <c r="N192" s="2">
        <v>2</v>
      </c>
      <c r="O192" s="2">
        <v>0</v>
      </c>
      <c r="P192" s="2">
        <v>1</v>
      </c>
      <c r="Q192" s="2">
        <v>2</v>
      </c>
      <c r="R192" s="2">
        <v>1</v>
      </c>
      <c r="S192" s="2">
        <v>2</v>
      </c>
      <c r="T192" s="2">
        <v>2</v>
      </c>
      <c r="U192" s="2">
        <v>1</v>
      </c>
      <c r="V192" s="2">
        <v>0</v>
      </c>
      <c r="W192" s="2">
        <v>4</v>
      </c>
      <c r="X192" s="2">
        <v>1</v>
      </c>
      <c r="Y192" s="2">
        <v>0</v>
      </c>
      <c r="Z192" s="2">
        <v>0</v>
      </c>
      <c r="AA192" s="2">
        <v>0</v>
      </c>
      <c r="AB192" s="2">
        <v>5</v>
      </c>
      <c r="AC192" s="2">
        <v>5</v>
      </c>
      <c r="AD192" s="17">
        <v>1</v>
      </c>
      <c r="AE192" s="17">
        <v>3</v>
      </c>
      <c r="AF192" s="17">
        <v>0</v>
      </c>
      <c r="AG192" s="17">
        <v>2</v>
      </c>
      <c r="AH192" s="2">
        <v>5</v>
      </c>
      <c r="AI192" s="2">
        <v>0</v>
      </c>
      <c r="AJ192" s="2">
        <v>0</v>
      </c>
      <c r="AK192" s="2">
        <v>1</v>
      </c>
      <c r="AL192" s="2">
        <v>0</v>
      </c>
      <c r="AM192" s="2">
        <v>0</v>
      </c>
      <c r="AN192" s="2">
        <v>1</v>
      </c>
      <c r="AO192" s="2">
        <v>0</v>
      </c>
      <c r="AP192" s="2">
        <v>0</v>
      </c>
      <c r="AQ192" s="2">
        <v>9</v>
      </c>
      <c r="AR192" s="2">
        <v>0</v>
      </c>
      <c r="AS192" s="2">
        <v>5</v>
      </c>
      <c r="AT192" s="2">
        <v>5</v>
      </c>
      <c r="AU192" s="2">
        <v>4</v>
      </c>
      <c r="AV192" s="2">
        <v>7</v>
      </c>
      <c r="AW192" s="2">
        <v>3</v>
      </c>
      <c r="AX192" s="2">
        <v>0</v>
      </c>
      <c r="AY192" s="2">
        <v>4</v>
      </c>
      <c r="AZ192" s="2">
        <v>3</v>
      </c>
      <c r="BA192" s="2">
        <v>7</v>
      </c>
      <c r="BB192" s="2">
        <v>3</v>
      </c>
      <c r="BC192" s="2">
        <v>3</v>
      </c>
      <c r="BD192" s="2">
        <v>2</v>
      </c>
      <c r="BE192" s="2">
        <v>4</v>
      </c>
      <c r="BF192" s="2">
        <v>6</v>
      </c>
      <c r="BG192" s="2">
        <v>0</v>
      </c>
      <c r="BH192" s="2">
        <v>4</v>
      </c>
      <c r="BI192" s="2">
        <v>1</v>
      </c>
      <c r="BJ192" s="2">
        <v>2</v>
      </c>
      <c r="BK192" s="2">
        <v>7</v>
      </c>
      <c r="BL192" s="2">
        <v>0</v>
      </c>
      <c r="BM192" s="2">
        <v>0</v>
      </c>
      <c r="BN192" s="2">
        <v>0</v>
      </c>
      <c r="BO192" s="2">
        <v>16</v>
      </c>
      <c r="BP192" s="2">
        <v>7</v>
      </c>
      <c r="BQ192" s="2">
        <v>8</v>
      </c>
      <c r="BR192" s="2">
        <v>5</v>
      </c>
      <c r="BS192" s="2">
        <v>0</v>
      </c>
      <c r="BT192" s="2">
        <v>5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2</v>
      </c>
      <c r="CA192" s="2">
        <v>1</v>
      </c>
      <c r="CB192" s="2">
        <v>0</v>
      </c>
      <c r="CC192" s="2">
        <v>0</v>
      </c>
      <c r="CD192" s="2">
        <v>0</v>
      </c>
      <c r="CE192" s="2">
        <v>0</v>
      </c>
      <c r="CF192" s="2">
        <v>2</v>
      </c>
      <c r="CG192" s="2">
        <v>3</v>
      </c>
      <c r="CH192" s="2">
        <v>3</v>
      </c>
      <c r="CI192" s="2">
        <v>7</v>
      </c>
      <c r="CJ192" s="2">
        <v>1</v>
      </c>
      <c r="CK192" s="2">
        <v>1</v>
      </c>
      <c r="CL192" s="17">
        <v>3</v>
      </c>
      <c r="CM192" s="17">
        <v>0</v>
      </c>
      <c r="CN192" s="17">
        <v>3</v>
      </c>
      <c r="CO192" s="17">
        <v>3</v>
      </c>
      <c r="CP192" s="2">
        <v>7</v>
      </c>
      <c r="CQ192" s="2">
        <v>0</v>
      </c>
      <c r="CR192" s="2">
        <v>0</v>
      </c>
      <c r="CS192" s="2">
        <v>2</v>
      </c>
      <c r="CT192" s="2">
        <f t="shared" si="6"/>
        <v>209</v>
      </c>
      <c r="CU192" s="18">
        <f t="shared" si="7"/>
        <v>5.2788708773028756E-2</v>
      </c>
      <c r="CV192" s="2"/>
      <c r="CW192" s="19" t="s">
        <v>877</v>
      </c>
      <c r="CX192" s="19" t="s">
        <v>250</v>
      </c>
      <c r="CY192" s="19" t="s">
        <v>244</v>
      </c>
      <c r="CZ192" s="19" t="s">
        <v>245</v>
      </c>
      <c r="DA192" s="19" t="s">
        <v>246</v>
      </c>
      <c r="DB192" s="19" t="s">
        <v>221</v>
      </c>
      <c r="DC192" s="19" t="s">
        <v>878</v>
      </c>
    </row>
    <row r="193" spans="1:107" x14ac:dyDescent="0.25">
      <c r="A193" s="2" t="s">
        <v>879</v>
      </c>
      <c r="B193" s="2">
        <v>0</v>
      </c>
      <c r="C193" s="2">
        <v>0</v>
      </c>
      <c r="D193" s="2">
        <v>0</v>
      </c>
      <c r="E193" s="2">
        <v>1</v>
      </c>
      <c r="F193" s="2">
        <v>1</v>
      </c>
      <c r="G193" s="2">
        <v>0</v>
      </c>
      <c r="H193" s="2">
        <v>3</v>
      </c>
      <c r="I193" s="2">
        <v>10</v>
      </c>
      <c r="J193" s="2">
        <v>0</v>
      </c>
      <c r="K193" s="2">
        <v>0</v>
      </c>
      <c r="L193" s="2">
        <v>0</v>
      </c>
      <c r="M193" s="2">
        <v>0</v>
      </c>
      <c r="N193" s="2">
        <v>1</v>
      </c>
      <c r="O193" s="2">
        <v>0</v>
      </c>
      <c r="P193" s="2">
        <v>4</v>
      </c>
      <c r="Q193" s="2">
        <v>7</v>
      </c>
      <c r="R193" s="2">
        <v>0</v>
      </c>
      <c r="S193" s="2">
        <v>0</v>
      </c>
      <c r="T193" s="2">
        <v>0</v>
      </c>
      <c r="U193" s="2">
        <v>1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17">
        <v>0</v>
      </c>
      <c r="AE193" s="17">
        <v>0</v>
      </c>
      <c r="AF193" s="17">
        <v>0</v>
      </c>
      <c r="AG193" s="17">
        <v>0</v>
      </c>
      <c r="AH193" s="2">
        <v>2</v>
      </c>
      <c r="AI193" s="2">
        <v>5</v>
      </c>
      <c r="AJ193" s="2">
        <v>1</v>
      </c>
      <c r="AK193" s="2">
        <v>0</v>
      </c>
      <c r="AL193" s="2">
        <v>1</v>
      </c>
      <c r="AM193" s="2">
        <v>0</v>
      </c>
      <c r="AN193" s="2">
        <v>0</v>
      </c>
      <c r="AO193" s="2">
        <v>1</v>
      </c>
      <c r="AP193" s="2">
        <v>0</v>
      </c>
      <c r="AQ193" s="2">
        <v>24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29</v>
      </c>
      <c r="BB193" s="2">
        <v>2</v>
      </c>
      <c r="BC193" s="2">
        <v>0</v>
      </c>
      <c r="BD193" s="2">
        <v>0</v>
      </c>
      <c r="BE193" s="2">
        <v>0</v>
      </c>
      <c r="BF193" s="2">
        <v>2</v>
      </c>
      <c r="BG193" s="2">
        <v>30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36</v>
      </c>
      <c r="BZ193" s="2">
        <v>0</v>
      </c>
      <c r="CA193" s="2">
        <v>1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1</v>
      </c>
      <c r="CH193" s="2">
        <v>0</v>
      </c>
      <c r="CI193" s="2">
        <v>0</v>
      </c>
      <c r="CJ193" s="2">
        <v>0</v>
      </c>
      <c r="CK193" s="2">
        <v>0</v>
      </c>
      <c r="CL193" s="17">
        <v>4</v>
      </c>
      <c r="CM193" s="17">
        <v>3</v>
      </c>
      <c r="CN193" s="17">
        <v>24</v>
      </c>
      <c r="CO193" s="17">
        <v>15</v>
      </c>
      <c r="CP193" s="2">
        <v>0</v>
      </c>
      <c r="CQ193" s="2">
        <v>0</v>
      </c>
      <c r="CR193" s="2">
        <v>0</v>
      </c>
      <c r="CS193" s="2">
        <v>0</v>
      </c>
      <c r="CT193" s="2">
        <f t="shared" si="6"/>
        <v>209</v>
      </c>
      <c r="CU193" s="18">
        <f t="shared" si="7"/>
        <v>5.2788708773028756E-2</v>
      </c>
      <c r="CV193" s="2"/>
      <c r="CW193" s="19" t="s">
        <v>787</v>
      </c>
      <c r="CX193" s="19" t="s">
        <v>250</v>
      </c>
      <c r="CY193" s="19" t="s">
        <v>244</v>
      </c>
      <c r="CZ193" s="19" t="s">
        <v>245</v>
      </c>
      <c r="DA193" s="19" t="s">
        <v>246</v>
      </c>
      <c r="DB193" s="19" t="s">
        <v>221</v>
      </c>
      <c r="DC193" s="19" t="s">
        <v>880</v>
      </c>
    </row>
    <row r="194" spans="1:107" x14ac:dyDescent="0.25">
      <c r="A194" s="2" t="s">
        <v>881</v>
      </c>
      <c r="B194" s="2">
        <v>6</v>
      </c>
      <c r="C194" s="2">
        <v>2</v>
      </c>
      <c r="D194" s="2">
        <v>2</v>
      </c>
      <c r="E194" s="2">
        <v>3</v>
      </c>
      <c r="F194" s="2">
        <v>6</v>
      </c>
      <c r="G194" s="2">
        <v>3</v>
      </c>
      <c r="H194" s="2">
        <v>1</v>
      </c>
      <c r="I194" s="2">
        <v>2</v>
      </c>
      <c r="J194" s="2">
        <v>4</v>
      </c>
      <c r="K194" s="2">
        <v>3</v>
      </c>
      <c r="L194" s="2">
        <v>9</v>
      </c>
      <c r="M194" s="2">
        <v>3</v>
      </c>
      <c r="N194" s="2">
        <v>0</v>
      </c>
      <c r="O194" s="2">
        <v>0</v>
      </c>
      <c r="P194" s="2">
        <v>1</v>
      </c>
      <c r="Q194" s="2">
        <v>1</v>
      </c>
      <c r="R194" s="2">
        <v>0</v>
      </c>
      <c r="S194" s="2">
        <v>0</v>
      </c>
      <c r="T194" s="2">
        <v>0</v>
      </c>
      <c r="U194" s="2">
        <v>1</v>
      </c>
      <c r="V194" s="2">
        <v>0</v>
      </c>
      <c r="W194" s="2">
        <v>2</v>
      </c>
      <c r="X194" s="2">
        <v>0</v>
      </c>
      <c r="Y194" s="2">
        <v>0</v>
      </c>
      <c r="Z194" s="2">
        <v>0</v>
      </c>
      <c r="AA194" s="2">
        <v>0</v>
      </c>
      <c r="AB194" s="2">
        <v>5</v>
      </c>
      <c r="AC194" s="2">
        <v>0</v>
      </c>
      <c r="AD194" s="17">
        <v>0</v>
      </c>
      <c r="AE194" s="17">
        <v>0</v>
      </c>
      <c r="AF194" s="17">
        <v>0</v>
      </c>
      <c r="AG194" s="17">
        <v>0</v>
      </c>
      <c r="AH194" s="2">
        <v>2</v>
      </c>
      <c r="AI194" s="2">
        <v>0</v>
      </c>
      <c r="AJ194" s="2">
        <v>0</v>
      </c>
      <c r="AK194" s="2">
        <v>0</v>
      </c>
      <c r="AL194" s="2">
        <v>1</v>
      </c>
      <c r="AM194" s="2">
        <v>0</v>
      </c>
      <c r="AN194" s="2">
        <v>0</v>
      </c>
      <c r="AO194" s="2">
        <v>0</v>
      </c>
      <c r="AP194" s="2">
        <v>0</v>
      </c>
      <c r="AQ194" s="2">
        <v>16</v>
      </c>
      <c r="AR194" s="2">
        <v>0</v>
      </c>
      <c r="AS194" s="2">
        <v>1</v>
      </c>
      <c r="AT194" s="2">
        <v>0</v>
      </c>
      <c r="AU194" s="2">
        <v>0</v>
      </c>
      <c r="AV194" s="2">
        <v>1</v>
      </c>
      <c r="AW194" s="2">
        <v>0</v>
      </c>
      <c r="AX194" s="2">
        <v>0</v>
      </c>
      <c r="AY194" s="2">
        <v>0</v>
      </c>
      <c r="AZ194" s="2">
        <v>0</v>
      </c>
      <c r="BA194" s="2">
        <v>8</v>
      </c>
      <c r="BB194" s="2">
        <v>0</v>
      </c>
      <c r="BC194" s="2">
        <v>0</v>
      </c>
      <c r="BD194" s="2">
        <v>0</v>
      </c>
      <c r="BE194" s="2">
        <v>0</v>
      </c>
      <c r="BF194" s="2">
        <v>9</v>
      </c>
      <c r="BG194" s="2">
        <v>0</v>
      </c>
      <c r="BH194" s="2">
        <v>1</v>
      </c>
      <c r="BI194" s="2">
        <v>2</v>
      </c>
      <c r="BJ194" s="2">
        <v>1</v>
      </c>
      <c r="BK194" s="2">
        <v>26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1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20</v>
      </c>
      <c r="BY194" s="2">
        <v>2</v>
      </c>
      <c r="BZ194" s="2">
        <v>1</v>
      </c>
      <c r="CA194" s="2">
        <v>1</v>
      </c>
      <c r="CB194" s="2">
        <v>8</v>
      </c>
      <c r="CC194" s="2">
        <v>6</v>
      </c>
      <c r="CD194" s="2">
        <v>0</v>
      </c>
      <c r="CE194" s="2">
        <v>0</v>
      </c>
      <c r="CF194" s="2">
        <v>0</v>
      </c>
      <c r="CG194" s="2">
        <v>0</v>
      </c>
      <c r="CH194" s="2">
        <v>36</v>
      </c>
      <c r="CI194" s="2">
        <v>0</v>
      </c>
      <c r="CJ194" s="2">
        <v>0</v>
      </c>
      <c r="CK194" s="2">
        <v>10</v>
      </c>
      <c r="CL194" s="17">
        <v>0</v>
      </c>
      <c r="CM194" s="17">
        <v>0</v>
      </c>
      <c r="CN194" s="17">
        <v>0</v>
      </c>
      <c r="CO194" s="17">
        <v>0</v>
      </c>
      <c r="CP194" s="2">
        <v>0</v>
      </c>
      <c r="CQ194" s="2">
        <v>0</v>
      </c>
      <c r="CR194" s="2">
        <v>0</v>
      </c>
      <c r="CS194" s="2">
        <v>2</v>
      </c>
      <c r="CT194" s="2">
        <f t="shared" si="6"/>
        <v>209</v>
      </c>
      <c r="CU194" s="18">
        <f t="shared" si="7"/>
        <v>5.2788708773028756E-2</v>
      </c>
      <c r="CV194" s="2" t="s">
        <v>882</v>
      </c>
      <c r="CW194" s="19" t="s">
        <v>414</v>
      </c>
      <c r="CX194" s="19" t="s">
        <v>692</v>
      </c>
      <c r="CY194" s="19" t="s">
        <v>271</v>
      </c>
      <c r="CZ194" s="19" t="s">
        <v>245</v>
      </c>
      <c r="DA194" s="19" t="s">
        <v>246</v>
      </c>
      <c r="DB194" s="19" t="s">
        <v>221</v>
      </c>
      <c r="DC194" s="19" t="s">
        <v>883</v>
      </c>
    </row>
    <row r="195" spans="1:107" x14ac:dyDescent="0.25">
      <c r="A195" s="2" t="s">
        <v>884</v>
      </c>
      <c r="B195" s="2">
        <v>0</v>
      </c>
      <c r="C195" s="2">
        <v>33</v>
      </c>
      <c r="D195" s="2">
        <v>0</v>
      </c>
      <c r="E195" s="2">
        <v>8</v>
      </c>
      <c r="F195" s="2">
        <v>0</v>
      </c>
      <c r="G195" s="2">
        <v>0</v>
      </c>
      <c r="H195" s="2">
        <v>6</v>
      </c>
      <c r="I195" s="2">
        <v>0</v>
      </c>
      <c r="J195" s="2">
        <v>0</v>
      </c>
      <c r="K195" s="2">
        <v>1</v>
      </c>
      <c r="L195" s="2">
        <v>0</v>
      </c>
      <c r="M195" s="2">
        <v>1</v>
      </c>
      <c r="N195" s="2">
        <v>0</v>
      </c>
      <c r="O195" s="2">
        <v>0</v>
      </c>
      <c r="P195" s="2">
        <v>0</v>
      </c>
      <c r="Q195" s="2">
        <v>0</v>
      </c>
      <c r="R195" s="2">
        <v>15</v>
      </c>
      <c r="S195" s="2">
        <v>13</v>
      </c>
      <c r="T195" s="2">
        <v>0</v>
      </c>
      <c r="U195" s="2">
        <v>20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17">
        <v>0</v>
      </c>
      <c r="AE195" s="17">
        <v>0</v>
      </c>
      <c r="AF195" s="17">
        <v>0</v>
      </c>
      <c r="AG195" s="17">
        <v>0</v>
      </c>
      <c r="AH195" s="2">
        <v>0</v>
      </c>
      <c r="AI195" s="2">
        <v>0</v>
      </c>
      <c r="AJ195" s="2">
        <v>1</v>
      </c>
      <c r="AK195" s="2">
        <v>0</v>
      </c>
      <c r="AL195" s="2">
        <v>10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30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24</v>
      </c>
      <c r="BJ195" s="2">
        <v>0</v>
      </c>
      <c r="BK195" s="2">
        <v>2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1</v>
      </c>
      <c r="CF195" s="2">
        <v>0</v>
      </c>
      <c r="CG195" s="2">
        <v>6</v>
      </c>
      <c r="CH195" s="2">
        <v>4</v>
      </c>
      <c r="CI195" s="2">
        <v>0</v>
      </c>
      <c r="CJ195" s="2">
        <v>34</v>
      </c>
      <c r="CK195" s="2">
        <v>0</v>
      </c>
      <c r="CL195" s="17">
        <v>0</v>
      </c>
      <c r="CM195" s="17">
        <v>0</v>
      </c>
      <c r="CN195" s="17">
        <v>0</v>
      </c>
      <c r="CO195" s="17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f t="shared" si="6"/>
        <v>209</v>
      </c>
      <c r="CU195" s="18">
        <f t="shared" si="7"/>
        <v>5.2788708773028756E-2</v>
      </c>
      <c r="CV195" s="2" t="s">
        <v>885</v>
      </c>
      <c r="CW195" s="19" t="s">
        <v>886</v>
      </c>
      <c r="CX195" s="19" t="s">
        <v>414</v>
      </c>
      <c r="CY195" s="19" t="s">
        <v>271</v>
      </c>
      <c r="CZ195" s="19" t="s">
        <v>245</v>
      </c>
      <c r="DA195" s="19" t="s">
        <v>246</v>
      </c>
      <c r="DB195" s="19" t="s">
        <v>221</v>
      </c>
      <c r="DC195" s="19" t="s">
        <v>887</v>
      </c>
    </row>
    <row r="196" spans="1:107" x14ac:dyDescent="0.25">
      <c r="A196" s="2" t="s">
        <v>888</v>
      </c>
      <c r="B196" s="2">
        <v>1</v>
      </c>
      <c r="C196" s="2">
        <v>0</v>
      </c>
      <c r="D196" s="2">
        <v>0</v>
      </c>
      <c r="E196" s="2">
        <v>10</v>
      </c>
      <c r="F196" s="2">
        <v>0</v>
      </c>
      <c r="G196" s="2">
        <v>0</v>
      </c>
      <c r="H196" s="2">
        <v>4</v>
      </c>
      <c r="I196" s="2">
        <v>4</v>
      </c>
      <c r="J196" s="2">
        <v>13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2</v>
      </c>
      <c r="S196" s="2">
        <v>3</v>
      </c>
      <c r="T196" s="2">
        <v>0</v>
      </c>
      <c r="U196" s="2">
        <v>3</v>
      </c>
      <c r="V196" s="2">
        <v>1</v>
      </c>
      <c r="W196" s="2">
        <v>8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17">
        <v>0</v>
      </c>
      <c r="AE196" s="17">
        <v>0</v>
      </c>
      <c r="AF196" s="17">
        <v>0</v>
      </c>
      <c r="AG196" s="17">
        <v>0</v>
      </c>
      <c r="AH196" s="2">
        <v>0</v>
      </c>
      <c r="AI196" s="2">
        <v>1</v>
      </c>
      <c r="AJ196" s="2">
        <v>0</v>
      </c>
      <c r="AK196" s="2">
        <v>119</v>
      </c>
      <c r="AL196" s="2">
        <v>1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1</v>
      </c>
      <c r="AT196" s="2">
        <v>3</v>
      </c>
      <c r="AU196" s="2">
        <v>0</v>
      </c>
      <c r="AV196" s="2">
        <v>0</v>
      </c>
      <c r="AW196" s="2">
        <v>7</v>
      </c>
      <c r="AX196" s="2">
        <v>4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4</v>
      </c>
      <c r="BH196" s="2">
        <v>0</v>
      </c>
      <c r="BI196" s="2">
        <v>4</v>
      </c>
      <c r="BJ196" s="2">
        <v>1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7</v>
      </c>
      <c r="BQ196" s="2">
        <v>2</v>
      </c>
      <c r="BR196" s="2">
        <v>1</v>
      </c>
      <c r="BS196" s="2">
        <v>0</v>
      </c>
      <c r="BT196" s="2">
        <v>0</v>
      </c>
      <c r="BU196" s="2">
        <v>0</v>
      </c>
      <c r="BV196" s="2">
        <v>0</v>
      </c>
      <c r="BW196" s="2">
        <v>0</v>
      </c>
      <c r="BX196" s="2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3</v>
      </c>
      <c r="CJ196" s="2">
        <v>0</v>
      </c>
      <c r="CK196" s="2">
        <v>0</v>
      </c>
      <c r="CL196" s="17">
        <v>0</v>
      </c>
      <c r="CM196" s="17">
        <v>0</v>
      </c>
      <c r="CN196" s="17">
        <v>0</v>
      </c>
      <c r="CO196" s="17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f t="shared" si="6"/>
        <v>207</v>
      </c>
      <c r="CU196" s="18">
        <f t="shared" si="7"/>
        <v>5.2283553665152881E-2</v>
      </c>
      <c r="CV196" s="2"/>
      <c r="CW196" s="19" t="s">
        <v>889</v>
      </c>
      <c r="CX196" s="19" t="s">
        <v>591</v>
      </c>
      <c r="CY196" s="19" t="s">
        <v>271</v>
      </c>
      <c r="CZ196" s="19" t="s">
        <v>245</v>
      </c>
      <c r="DA196" s="19" t="s">
        <v>246</v>
      </c>
      <c r="DB196" s="19" t="s">
        <v>221</v>
      </c>
      <c r="DC196" s="19" t="s">
        <v>890</v>
      </c>
    </row>
    <row r="197" spans="1:107" x14ac:dyDescent="0.25">
      <c r="A197" s="2" t="s">
        <v>891</v>
      </c>
      <c r="B197" s="2">
        <v>1</v>
      </c>
      <c r="C197" s="2">
        <v>0</v>
      </c>
      <c r="D197" s="2">
        <v>0</v>
      </c>
      <c r="E197" s="2">
        <v>0</v>
      </c>
      <c r="F197" s="2">
        <v>1</v>
      </c>
      <c r="G197" s="2">
        <v>1</v>
      </c>
      <c r="H197" s="2">
        <v>4</v>
      </c>
      <c r="I197" s="2">
        <v>0</v>
      </c>
      <c r="J197" s="2">
        <v>0</v>
      </c>
      <c r="K197" s="2">
        <v>2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1</v>
      </c>
      <c r="V197" s="2">
        <v>0</v>
      </c>
      <c r="W197" s="2">
        <v>3</v>
      </c>
      <c r="X197" s="2">
        <v>1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17">
        <v>0</v>
      </c>
      <c r="AE197" s="17">
        <v>17</v>
      </c>
      <c r="AF197" s="17">
        <v>2</v>
      </c>
      <c r="AG197" s="17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1</v>
      </c>
      <c r="AM197" s="2">
        <v>0</v>
      </c>
      <c r="AN197" s="2">
        <v>0</v>
      </c>
      <c r="AO197" s="2">
        <v>0</v>
      </c>
      <c r="AP197" s="2">
        <v>42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2</v>
      </c>
      <c r="AW197" s="2">
        <v>0</v>
      </c>
      <c r="AX197" s="2">
        <v>1</v>
      </c>
      <c r="AY197" s="2">
        <v>2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6</v>
      </c>
      <c r="BG197" s="2">
        <v>10</v>
      </c>
      <c r="BH197" s="2">
        <v>2</v>
      </c>
      <c r="BI197" s="2">
        <v>2</v>
      </c>
      <c r="BJ197" s="2">
        <v>1</v>
      </c>
      <c r="BK197" s="2">
        <v>5</v>
      </c>
      <c r="BL197" s="2">
        <v>0</v>
      </c>
      <c r="BM197" s="2">
        <v>0</v>
      </c>
      <c r="BN197" s="2">
        <v>1</v>
      </c>
      <c r="BO197" s="2">
        <v>4</v>
      </c>
      <c r="BP197" s="2">
        <v>21</v>
      </c>
      <c r="BQ197" s="2">
        <v>46</v>
      </c>
      <c r="BR197" s="2">
        <v>19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1</v>
      </c>
      <c r="BY197" s="2">
        <v>0</v>
      </c>
      <c r="BZ197" s="2">
        <v>0</v>
      </c>
      <c r="CA197" s="2">
        <v>0</v>
      </c>
      <c r="CB197" s="2">
        <v>3</v>
      </c>
      <c r="CC197" s="2">
        <v>0</v>
      </c>
      <c r="CD197" s="2">
        <v>2</v>
      </c>
      <c r="CE197" s="2">
        <v>0</v>
      </c>
      <c r="CF197" s="2">
        <v>0</v>
      </c>
      <c r="CG197" s="2">
        <v>2</v>
      </c>
      <c r="CH197" s="2">
        <v>0</v>
      </c>
      <c r="CI197" s="2">
        <v>0</v>
      </c>
      <c r="CJ197" s="2">
        <v>0</v>
      </c>
      <c r="CK197" s="2">
        <v>0</v>
      </c>
      <c r="CL197" s="17">
        <v>0</v>
      </c>
      <c r="CM197" s="17">
        <v>0</v>
      </c>
      <c r="CN197" s="17">
        <v>0</v>
      </c>
      <c r="CO197" s="17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f t="shared" si="6"/>
        <v>206</v>
      </c>
      <c r="CU197" s="18">
        <f t="shared" si="7"/>
        <v>5.2030976111214947E-2</v>
      </c>
      <c r="CV197" s="2"/>
      <c r="CW197" s="19" t="s">
        <v>892</v>
      </c>
      <c r="CX197" s="19" t="s">
        <v>480</v>
      </c>
      <c r="CY197" s="19" t="s">
        <v>481</v>
      </c>
      <c r="CZ197" s="19" t="s">
        <v>245</v>
      </c>
      <c r="DA197" s="19" t="s">
        <v>246</v>
      </c>
      <c r="DB197" s="19" t="s">
        <v>221</v>
      </c>
      <c r="DC197" s="19" t="s">
        <v>893</v>
      </c>
    </row>
    <row r="198" spans="1:107" x14ac:dyDescent="0.25">
      <c r="A198" s="2" t="s">
        <v>894</v>
      </c>
      <c r="B198" s="2">
        <v>17</v>
      </c>
      <c r="C198" s="2">
        <v>0</v>
      </c>
      <c r="D198" s="2">
        <v>0</v>
      </c>
      <c r="E198" s="2">
        <v>0</v>
      </c>
      <c r="F198" s="2">
        <v>0</v>
      </c>
      <c r="G198" s="2">
        <v>1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2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1</v>
      </c>
      <c r="AC198" s="2">
        <v>37</v>
      </c>
      <c r="AD198" s="17">
        <v>0</v>
      </c>
      <c r="AE198" s="17">
        <v>0</v>
      </c>
      <c r="AF198" s="17">
        <v>0</v>
      </c>
      <c r="AG198" s="17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1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1</v>
      </c>
      <c r="BD198" s="2">
        <v>1</v>
      </c>
      <c r="BE198" s="2">
        <v>1</v>
      </c>
      <c r="BF198" s="2">
        <v>0</v>
      </c>
      <c r="BG198" s="2">
        <v>0</v>
      </c>
      <c r="BH198" s="2">
        <v>0</v>
      </c>
      <c r="BI198" s="2">
        <v>4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22</v>
      </c>
      <c r="BZ198" s="2">
        <v>2</v>
      </c>
      <c r="CA198" s="2">
        <v>6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3</v>
      </c>
      <c r="CI198" s="2">
        <v>13</v>
      </c>
      <c r="CJ198" s="2">
        <v>23</v>
      </c>
      <c r="CK198" s="2">
        <v>15</v>
      </c>
      <c r="CL198" s="17">
        <v>0</v>
      </c>
      <c r="CM198" s="17">
        <v>0</v>
      </c>
      <c r="CN198" s="17">
        <v>1</v>
      </c>
      <c r="CO198" s="17">
        <v>0</v>
      </c>
      <c r="CP198" s="2">
        <v>8</v>
      </c>
      <c r="CQ198" s="2">
        <v>31</v>
      </c>
      <c r="CR198" s="2">
        <v>1</v>
      </c>
      <c r="CS198" s="2">
        <v>12</v>
      </c>
      <c r="CT198" s="2">
        <f t="shared" si="6"/>
        <v>203</v>
      </c>
      <c r="CU198" s="18">
        <f t="shared" si="7"/>
        <v>5.1273243449401144E-2</v>
      </c>
      <c r="CV198" s="2"/>
      <c r="CW198" s="19" t="s">
        <v>704</v>
      </c>
      <c r="CX198" s="19" t="s">
        <v>698</v>
      </c>
      <c r="CY198" s="19" t="s">
        <v>698</v>
      </c>
      <c r="CZ198" s="19" t="s">
        <v>245</v>
      </c>
      <c r="DA198" s="19" t="s">
        <v>246</v>
      </c>
      <c r="DB198" s="19" t="s">
        <v>221</v>
      </c>
      <c r="DC198" s="19" t="s">
        <v>895</v>
      </c>
    </row>
    <row r="199" spans="1:107" x14ac:dyDescent="0.25">
      <c r="A199" s="2" t="s">
        <v>896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21</v>
      </c>
      <c r="Z199" s="2">
        <v>0</v>
      </c>
      <c r="AA199" s="2">
        <v>0</v>
      </c>
      <c r="AB199" s="2">
        <v>0</v>
      </c>
      <c r="AC199" s="2">
        <v>0</v>
      </c>
      <c r="AD199" s="17">
        <v>0</v>
      </c>
      <c r="AE199" s="17">
        <v>0</v>
      </c>
      <c r="AF199" s="17">
        <v>0</v>
      </c>
      <c r="AG199" s="17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155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3</v>
      </c>
      <c r="BG199" s="2">
        <v>23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17">
        <v>0</v>
      </c>
      <c r="CM199" s="17">
        <v>0</v>
      </c>
      <c r="CN199" s="17">
        <v>0</v>
      </c>
      <c r="CO199" s="17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f t="shared" ref="CT199:CT262" si="8">SUM(B199:CS199)</f>
        <v>202</v>
      </c>
      <c r="CU199" s="18">
        <f t="shared" si="7"/>
        <v>5.1020665895463196E-2</v>
      </c>
      <c r="CV199" s="2"/>
      <c r="CW199" s="19" t="s">
        <v>328</v>
      </c>
      <c r="CX199" s="19" t="s">
        <v>328</v>
      </c>
      <c r="CY199" s="19" t="s">
        <v>329</v>
      </c>
      <c r="CZ199" s="19" t="s">
        <v>245</v>
      </c>
      <c r="DA199" s="19" t="s">
        <v>246</v>
      </c>
      <c r="DB199" s="19" t="s">
        <v>221</v>
      </c>
      <c r="DC199" s="19" t="s">
        <v>897</v>
      </c>
    </row>
    <row r="200" spans="1:107" x14ac:dyDescent="0.25">
      <c r="A200" s="2" t="s">
        <v>898</v>
      </c>
      <c r="B200" s="2">
        <v>0</v>
      </c>
      <c r="C200" s="2">
        <v>4</v>
      </c>
      <c r="D200" s="2">
        <v>2</v>
      </c>
      <c r="E200" s="2">
        <v>0</v>
      </c>
      <c r="F200" s="2">
        <v>0</v>
      </c>
      <c r="G200" s="2">
        <v>1</v>
      </c>
      <c r="H200" s="2">
        <v>0</v>
      </c>
      <c r="I200" s="2">
        <v>0</v>
      </c>
      <c r="J200" s="2">
        <v>0</v>
      </c>
      <c r="K200" s="2">
        <v>1</v>
      </c>
      <c r="L200" s="2">
        <v>0</v>
      </c>
      <c r="M200" s="2">
        <v>1</v>
      </c>
      <c r="N200" s="2">
        <v>0</v>
      </c>
      <c r="O200" s="2">
        <v>3</v>
      </c>
      <c r="P200" s="2">
        <v>1</v>
      </c>
      <c r="Q200" s="2">
        <v>4</v>
      </c>
      <c r="R200" s="2">
        <v>1</v>
      </c>
      <c r="S200" s="2">
        <v>1</v>
      </c>
      <c r="T200" s="2">
        <v>1</v>
      </c>
      <c r="U200" s="2">
        <v>0</v>
      </c>
      <c r="V200" s="2">
        <v>1</v>
      </c>
      <c r="W200" s="2">
        <v>1</v>
      </c>
      <c r="X200" s="2">
        <v>0</v>
      </c>
      <c r="Y200" s="2">
        <v>5</v>
      </c>
      <c r="Z200" s="2">
        <v>0</v>
      </c>
      <c r="AA200" s="2">
        <v>0</v>
      </c>
      <c r="AB200" s="2">
        <v>1</v>
      </c>
      <c r="AC200" s="2">
        <v>1</v>
      </c>
      <c r="AD200" s="17">
        <v>1</v>
      </c>
      <c r="AE200" s="17">
        <v>8</v>
      </c>
      <c r="AF200" s="17">
        <v>2</v>
      </c>
      <c r="AG200" s="17">
        <v>0</v>
      </c>
      <c r="AH200" s="2">
        <v>0</v>
      </c>
      <c r="AI200" s="2">
        <v>1</v>
      </c>
      <c r="AJ200" s="2">
        <v>2</v>
      </c>
      <c r="AK200" s="2">
        <v>1</v>
      </c>
      <c r="AL200" s="2">
        <v>1</v>
      </c>
      <c r="AM200" s="2">
        <v>9</v>
      </c>
      <c r="AN200" s="2">
        <v>1</v>
      </c>
      <c r="AO200" s="2">
        <v>0</v>
      </c>
      <c r="AP200" s="2">
        <v>2</v>
      </c>
      <c r="AQ200" s="2">
        <v>0</v>
      </c>
      <c r="AR200" s="2">
        <v>4</v>
      </c>
      <c r="AS200" s="2">
        <v>1</v>
      </c>
      <c r="AT200" s="2">
        <v>1</v>
      </c>
      <c r="AU200" s="2">
        <v>0</v>
      </c>
      <c r="AV200" s="2">
        <v>4</v>
      </c>
      <c r="AW200" s="2">
        <v>1</v>
      </c>
      <c r="AX200" s="2">
        <v>44</v>
      </c>
      <c r="AY200" s="2">
        <v>10</v>
      </c>
      <c r="AZ200" s="2">
        <v>1</v>
      </c>
      <c r="BA200" s="2">
        <v>1</v>
      </c>
      <c r="BB200" s="2">
        <v>3</v>
      </c>
      <c r="BC200" s="2">
        <v>0</v>
      </c>
      <c r="BD200" s="2">
        <v>7</v>
      </c>
      <c r="BE200" s="2">
        <v>1</v>
      </c>
      <c r="BF200" s="2">
        <v>7</v>
      </c>
      <c r="BG200" s="2">
        <v>31</v>
      </c>
      <c r="BH200" s="2">
        <v>1</v>
      </c>
      <c r="BI200" s="2">
        <v>5</v>
      </c>
      <c r="BJ200" s="2">
        <v>1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1</v>
      </c>
      <c r="BR200" s="2">
        <v>1</v>
      </c>
      <c r="BS200" s="2">
        <v>0</v>
      </c>
      <c r="BT200" s="2">
        <v>0</v>
      </c>
      <c r="BU200" s="2">
        <v>8</v>
      </c>
      <c r="BV200" s="2">
        <v>0</v>
      </c>
      <c r="BW200" s="2">
        <v>3</v>
      </c>
      <c r="BX200" s="2">
        <v>2</v>
      </c>
      <c r="BY200" s="2">
        <v>1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1</v>
      </c>
      <c r="CI200" s="2">
        <v>1</v>
      </c>
      <c r="CJ200" s="2">
        <v>0</v>
      </c>
      <c r="CK200" s="2">
        <v>0</v>
      </c>
      <c r="CL200" s="17">
        <v>1</v>
      </c>
      <c r="CM200" s="17">
        <v>0</v>
      </c>
      <c r="CN200" s="17">
        <v>0</v>
      </c>
      <c r="CO200" s="17">
        <v>0</v>
      </c>
      <c r="CP200" s="2">
        <v>0</v>
      </c>
      <c r="CQ200" s="2">
        <v>0</v>
      </c>
      <c r="CR200" s="2">
        <v>0</v>
      </c>
      <c r="CS200" s="2">
        <v>1</v>
      </c>
      <c r="CT200" s="2">
        <f t="shared" si="8"/>
        <v>200</v>
      </c>
      <c r="CU200" s="18">
        <f t="shared" ref="CU200:CU263" si="9">(CT200/$CT$4)*100</f>
        <v>5.0515510787587321E-2</v>
      </c>
      <c r="CV200" s="2"/>
      <c r="CW200" s="19" t="s">
        <v>235</v>
      </c>
      <c r="CX200" s="19" t="s">
        <v>235</v>
      </c>
      <c r="CY200" s="19" t="s">
        <v>236</v>
      </c>
      <c r="CZ200" s="19" t="s">
        <v>237</v>
      </c>
      <c r="DA200" s="19" t="s">
        <v>238</v>
      </c>
      <c r="DB200" s="19" t="s">
        <v>221</v>
      </c>
      <c r="DC200" s="19" t="s">
        <v>899</v>
      </c>
    </row>
    <row r="201" spans="1:107" x14ac:dyDescent="0.25">
      <c r="A201" s="2" t="s">
        <v>900</v>
      </c>
      <c r="B201" s="2">
        <v>0</v>
      </c>
      <c r="C201" s="2">
        <v>0</v>
      </c>
      <c r="D201" s="2">
        <v>0</v>
      </c>
      <c r="E201" s="2">
        <v>15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1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1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17">
        <v>3</v>
      </c>
      <c r="AE201" s="17">
        <v>5</v>
      </c>
      <c r="AF201" s="17">
        <v>0</v>
      </c>
      <c r="AG201" s="17">
        <v>0</v>
      </c>
      <c r="AH201" s="2">
        <v>0</v>
      </c>
      <c r="AI201" s="2">
        <v>7</v>
      </c>
      <c r="AJ201" s="2">
        <v>1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1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47</v>
      </c>
      <c r="BI201" s="2">
        <v>0</v>
      </c>
      <c r="BJ201" s="2">
        <v>10</v>
      </c>
      <c r="BK201" s="2">
        <v>18</v>
      </c>
      <c r="BL201" s="2">
        <v>0</v>
      </c>
      <c r="BM201" s="2">
        <v>0</v>
      </c>
      <c r="BN201" s="2">
        <v>0</v>
      </c>
      <c r="BO201" s="2">
        <v>1</v>
      </c>
      <c r="BP201" s="2">
        <v>8</v>
      </c>
      <c r="BQ201" s="2">
        <v>19</v>
      </c>
      <c r="BR201" s="2">
        <v>10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0</v>
      </c>
      <c r="CA201" s="2">
        <v>1</v>
      </c>
      <c r="CB201" s="2">
        <v>5</v>
      </c>
      <c r="CC201" s="2">
        <v>20</v>
      </c>
      <c r="CD201" s="2">
        <v>3</v>
      </c>
      <c r="CE201" s="2">
        <v>0</v>
      </c>
      <c r="CF201" s="2">
        <v>2</v>
      </c>
      <c r="CG201" s="2">
        <v>18</v>
      </c>
      <c r="CH201" s="2">
        <v>0</v>
      </c>
      <c r="CI201" s="2">
        <v>0</v>
      </c>
      <c r="CJ201" s="2">
        <v>0</v>
      </c>
      <c r="CK201" s="2">
        <v>0</v>
      </c>
      <c r="CL201" s="17">
        <v>0</v>
      </c>
      <c r="CM201" s="17">
        <v>0</v>
      </c>
      <c r="CN201" s="17">
        <v>0</v>
      </c>
      <c r="CO201" s="17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f t="shared" si="8"/>
        <v>196</v>
      </c>
      <c r="CU201" s="18">
        <f t="shared" si="9"/>
        <v>4.9505200571835585E-2</v>
      </c>
      <c r="CV201" s="2"/>
      <c r="CW201" s="19" t="s">
        <v>901</v>
      </c>
      <c r="CX201" s="19" t="s">
        <v>414</v>
      </c>
      <c r="CY201" s="19" t="s">
        <v>271</v>
      </c>
      <c r="CZ201" s="19" t="s">
        <v>245</v>
      </c>
      <c r="DA201" s="19" t="s">
        <v>246</v>
      </c>
      <c r="DB201" s="19" t="s">
        <v>221</v>
      </c>
      <c r="DC201" s="19" t="s">
        <v>902</v>
      </c>
    </row>
    <row r="202" spans="1:107" x14ac:dyDescent="0.25">
      <c r="A202" s="2" t="s">
        <v>903</v>
      </c>
      <c r="B202" s="2">
        <v>0</v>
      </c>
      <c r="C202" s="2">
        <v>1</v>
      </c>
      <c r="D202" s="2">
        <v>0</v>
      </c>
      <c r="E202" s="2">
        <v>0</v>
      </c>
      <c r="F202" s="2">
        <v>0</v>
      </c>
      <c r="G202" s="2">
        <v>0</v>
      </c>
      <c r="H202" s="2">
        <v>3</v>
      </c>
      <c r="I202" s="2">
        <v>4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1</v>
      </c>
      <c r="P202" s="2">
        <v>1</v>
      </c>
      <c r="Q202" s="2">
        <v>0</v>
      </c>
      <c r="R202" s="2">
        <v>3</v>
      </c>
      <c r="S202" s="2">
        <v>15</v>
      </c>
      <c r="T202" s="2">
        <v>0</v>
      </c>
      <c r="U202" s="2">
        <v>10</v>
      </c>
      <c r="V202" s="2">
        <v>73</v>
      </c>
      <c r="W202" s="2">
        <v>1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17">
        <v>3</v>
      </c>
      <c r="AE202" s="17">
        <v>0</v>
      </c>
      <c r="AF202" s="17">
        <v>5</v>
      </c>
      <c r="AG202" s="17">
        <v>0</v>
      </c>
      <c r="AH202" s="2">
        <v>5</v>
      </c>
      <c r="AI202" s="2">
        <v>0</v>
      </c>
      <c r="AJ202" s="2">
        <v>0</v>
      </c>
      <c r="AK202" s="2">
        <v>2</v>
      </c>
      <c r="AL202" s="2">
        <v>6</v>
      </c>
      <c r="AM202" s="2">
        <v>0</v>
      </c>
      <c r="AN202" s="2">
        <v>3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2</v>
      </c>
      <c r="AU202" s="2">
        <v>0</v>
      </c>
      <c r="AV202" s="2">
        <v>0</v>
      </c>
      <c r="AW202" s="2">
        <v>2</v>
      </c>
      <c r="AX202" s="2">
        <v>3</v>
      </c>
      <c r="AY202" s="2">
        <v>0</v>
      </c>
      <c r="AZ202" s="2">
        <v>0</v>
      </c>
      <c r="BA202" s="2">
        <v>0</v>
      </c>
      <c r="BB202" s="2">
        <v>1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17</v>
      </c>
      <c r="BJ202" s="2">
        <v>2</v>
      </c>
      <c r="BK202" s="2">
        <v>1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1</v>
      </c>
      <c r="BS202" s="2">
        <v>0</v>
      </c>
      <c r="BT202" s="2">
        <v>20</v>
      </c>
      <c r="BU202" s="2">
        <v>0</v>
      </c>
      <c r="BV202" s="2">
        <v>0</v>
      </c>
      <c r="BW202" s="2">
        <v>0</v>
      </c>
      <c r="BX202" s="2">
        <v>0</v>
      </c>
      <c r="BY202" s="2">
        <v>1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1</v>
      </c>
      <c r="CK202" s="2">
        <v>4</v>
      </c>
      <c r="CL202" s="17">
        <v>0</v>
      </c>
      <c r="CM202" s="17">
        <v>0</v>
      </c>
      <c r="CN202" s="17">
        <v>0</v>
      </c>
      <c r="CO202" s="17">
        <v>1</v>
      </c>
      <c r="CP202" s="2">
        <v>0</v>
      </c>
      <c r="CQ202" s="2">
        <v>1</v>
      </c>
      <c r="CR202" s="2">
        <v>0</v>
      </c>
      <c r="CS202" s="2">
        <v>1</v>
      </c>
      <c r="CT202" s="2">
        <f t="shared" si="8"/>
        <v>194</v>
      </c>
      <c r="CU202" s="18">
        <f t="shared" si="9"/>
        <v>4.900004546395971E-2</v>
      </c>
      <c r="CV202" s="2"/>
      <c r="CW202" s="19" t="s">
        <v>356</v>
      </c>
      <c r="CX202" s="19" t="s">
        <v>356</v>
      </c>
      <c r="CY202" s="19" t="s">
        <v>357</v>
      </c>
      <c r="CZ202" s="19" t="s">
        <v>358</v>
      </c>
      <c r="DA202" s="19" t="s">
        <v>359</v>
      </c>
      <c r="DB202" s="19" t="s">
        <v>360</v>
      </c>
      <c r="DC202" s="19" t="s">
        <v>904</v>
      </c>
    </row>
    <row r="203" spans="1:107" x14ac:dyDescent="0.25">
      <c r="A203" s="2" t="s">
        <v>905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1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17">
        <v>0</v>
      </c>
      <c r="AE203" s="17">
        <v>0</v>
      </c>
      <c r="AF203" s="17">
        <v>0</v>
      </c>
      <c r="AG203" s="17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1</v>
      </c>
      <c r="AQ203" s="2">
        <v>0</v>
      </c>
      <c r="AR203" s="2">
        <v>0</v>
      </c>
      <c r="AS203" s="2">
        <v>0</v>
      </c>
      <c r="AT203" s="2">
        <v>13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1</v>
      </c>
      <c r="BY203" s="2">
        <v>0</v>
      </c>
      <c r="BZ203" s="2">
        <v>0</v>
      </c>
      <c r="CA203" s="2">
        <v>0</v>
      </c>
      <c r="CB203" s="2">
        <v>0</v>
      </c>
      <c r="CC203" s="2">
        <v>148</v>
      </c>
      <c r="CD203" s="2">
        <v>30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17">
        <v>0</v>
      </c>
      <c r="CM203" s="17">
        <v>0</v>
      </c>
      <c r="CN203" s="17">
        <v>0</v>
      </c>
      <c r="CO203" s="17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f t="shared" si="8"/>
        <v>194</v>
      </c>
      <c r="CU203" s="18">
        <f t="shared" si="9"/>
        <v>4.900004546395971E-2</v>
      </c>
      <c r="CV203" s="2"/>
      <c r="CW203" s="19" t="s">
        <v>713</v>
      </c>
      <c r="CX203" s="19" t="s">
        <v>397</v>
      </c>
      <c r="CY203" s="19" t="s">
        <v>244</v>
      </c>
      <c r="CZ203" s="19" t="s">
        <v>245</v>
      </c>
      <c r="DA203" s="19" t="s">
        <v>246</v>
      </c>
      <c r="DB203" s="19" t="s">
        <v>221</v>
      </c>
      <c r="DC203" s="19" t="s">
        <v>906</v>
      </c>
    </row>
    <row r="204" spans="1:107" x14ac:dyDescent="0.25">
      <c r="A204" s="2" t="s">
        <v>907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1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1</v>
      </c>
      <c r="V204" s="2">
        <v>0</v>
      </c>
      <c r="W204" s="2">
        <v>0</v>
      </c>
      <c r="X204" s="2">
        <v>0</v>
      </c>
      <c r="Y204" s="2">
        <v>0</v>
      </c>
      <c r="Z204" s="2">
        <v>30</v>
      </c>
      <c r="AA204" s="2">
        <v>0</v>
      </c>
      <c r="AB204" s="2">
        <v>0</v>
      </c>
      <c r="AC204" s="2">
        <v>0</v>
      </c>
      <c r="AD204" s="17">
        <v>0</v>
      </c>
      <c r="AE204" s="17">
        <v>0</v>
      </c>
      <c r="AF204" s="17">
        <v>0</v>
      </c>
      <c r="AG204" s="17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2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1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1</v>
      </c>
      <c r="BS204" s="2">
        <v>0</v>
      </c>
      <c r="BT204" s="2">
        <v>0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155</v>
      </c>
      <c r="CF204" s="2">
        <v>1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17">
        <v>0</v>
      </c>
      <c r="CM204" s="17">
        <v>0</v>
      </c>
      <c r="CN204" s="17">
        <v>0</v>
      </c>
      <c r="CO204" s="17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f t="shared" si="8"/>
        <v>192</v>
      </c>
      <c r="CU204" s="18">
        <f t="shared" si="9"/>
        <v>4.8494890356083835E-2</v>
      </c>
      <c r="CV204" s="2"/>
      <c r="CW204" s="19" t="s">
        <v>908</v>
      </c>
      <c r="CX204" s="19" t="s">
        <v>698</v>
      </c>
      <c r="CY204" s="19" t="s">
        <v>698</v>
      </c>
      <c r="CZ204" s="19" t="s">
        <v>245</v>
      </c>
      <c r="DA204" s="19" t="s">
        <v>246</v>
      </c>
      <c r="DB204" s="19" t="s">
        <v>221</v>
      </c>
      <c r="DC204" s="19" t="s">
        <v>909</v>
      </c>
    </row>
    <row r="205" spans="1:107" x14ac:dyDescent="0.25">
      <c r="A205" s="2" t="s">
        <v>910</v>
      </c>
      <c r="B205" s="2">
        <v>0</v>
      </c>
      <c r="C205" s="2">
        <v>0</v>
      </c>
      <c r="D205" s="2">
        <v>0</v>
      </c>
      <c r="E205" s="2">
        <v>0</v>
      </c>
      <c r="F205" s="2">
        <v>2</v>
      </c>
      <c r="G205" s="2">
        <v>0</v>
      </c>
      <c r="H205" s="2">
        <v>8</v>
      </c>
      <c r="I205" s="2">
        <v>7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17">
        <v>0</v>
      </c>
      <c r="AE205" s="17">
        <v>0</v>
      </c>
      <c r="AF205" s="17">
        <v>0</v>
      </c>
      <c r="AG205" s="17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171</v>
      </c>
      <c r="BI205" s="2">
        <v>0</v>
      </c>
      <c r="BJ205" s="2">
        <v>1</v>
      </c>
      <c r="BK205" s="2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17">
        <v>0</v>
      </c>
      <c r="CM205" s="17">
        <v>0</v>
      </c>
      <c r="CN205" s="17">
        <v>0</v>
      </c>
      <c r="CO205" s="17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f t="shared" si="8"/>
        <v>189</v>
      </c>
      <c r="CU205" s="18">
        <f t="shared" si="9"/>
        <v>4.7737157694270026E-2</v>
      </c>
      <c r="CV205" s="2"/>
      <c r="CW205" s="19" t="s">
        <v>911</v>
      </c>
      <c r="CX205" s="19" t="s">
        <v>912</v>
      </c>
      <c r="CY205" s="19" t="s">
        <v>913</v>
      </c>
      <c r="CZ205" s="19" t="s">
        <v>245</v>
      </c>
      <c r="DA205" s="19" t="s">
        <v>246</v>
      </c>
      <c r="DB205" s="19" t="s">
        <v>221</v>
      </c>
      <c r="DC205" s="19" t="s">
        <v>914</v>
      </c>
    </row>
    <row r="206" spans="1:107" x14ac:dyDescent="0.25">
      <c r="A206" s="2" t="s">
        <v>915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17">
        <v>0</v>
      </c>
      <c r="AE206" s="17">
        <v>0</v>
      </c>
      <c r="AF206" s="17">
        <v>0</v>
      </c>
      <c r="AG206" s="17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3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101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21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0</v>
      </c>
      <c r="BX206" s="2">
        <v>0</v>
      </c>
      <c r="BY206" s="2">
        <v>0</v>
      </c>
      <c r="BZ206" s="2">
        <v>0</v>
      </c>
      <c r="CA206" s="2">
        <v>0</v>
      </c>
      <c r="CB206" s="2">
        <v>33</v>
      </c>
      <c r="CC206" s="2">
        <v>0</v>
      </c>
      <c r="CD206" s="2">
        <v>25</v>
      </c>
      <c r="CE206" s="2">
        <v>0</v>
      </c>
      <c r="CF206" s="2">
        <v>0</v>
      </c>
      <c r="CG206" s="2">
        <v>0</v>
      </c>
      <c r="CH206" s="2">
        <v>0</v>
      </c>
      <c r="CI206" s="2">
        <v>4</v>
      </c>
      <c r="CJ206" s="2">
        <v>0</v>
      </c>
      <c r="CK206" s="2">
        <v>0</v>
      </c>
      <c r="CL206" s="17">
        <v>0</v>
      </c>
      <c r="CM206" s="17">
        <v>1</v>
      </c>
      <c r="CN206" s="17">
        <v>0</v>
      </c>
      <c r="CO206" s="17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f t="shared" si="8"/>
        <v>188</v>
      </c>
      <c r="CU206" s="18">
        <f t="shared" si="9"/>
        <v>4.7484580140332085E-2</v>
      </c>
      <c r="CV206" s="2"/>
      <c r="CW206" s="19" t="s">
        <v>916</v>
      </c>
      <c r="CX206" s="19" t="s">
        <v>917</v>
      </c>
      <c r="CY206" s="19" t="s">
        <v>218</v>
      </c>
      <c r="CZ206" s="19" t="s">
        <v>219</v>
      </c>
      <c r="DA206" s="19" t="s">
        <v>220</v>
      </c>
      <c r="DB206" s="19" t="s">
        <v>221</v>
      </c>
      <c r="DC206" s="19" t="s">
        <v>918</v>
      </c>
    </row>
    <row r="207" spans="1:107" x14ac:dyDescent="0.25">
      <c r="A207" s="2" t="s">
        <v>919</v>
      </c>
      <c r="B207" s="2">
        <v>9</v>
      </c>
      <c r="C207" s="2">
        <v>0</v>
      </c>
      <c r="D207" s="2">
        <v>5</v>
      </c>
      <c r="E207" s="2">
        <v>36</v>
      </c>
      <c r="F207" s="2">
        <v>0</v>
      </c>
      <c r="G207" s="2">
        <v>2</v>
      </c>
      <c r="H207" s="2">
        <v>1</v>
      </c>
      <c r="I207" s="2">
        <v>0</v>
      </c>
      <c r="J207" s="2">
        <v>0</v>
      </c>
      <c r="K207" s="2">
        <v>0</v>
      </c>
      <c r="L207" s="2">
        <v>1</v>
      </c>
      <c r="M207" s="2">
        <v>0</v>
      </c>
      <c r="N207" s="2">
        <v>0</v>
      </c>
      <c r="O207" s="2">
        <v>1</v>
      </c>
      <c r="P207" s="2">
        <v>4</v>
      </c>
      <c r="Q207" s="2">
        <v>1</v>
      </c>
      <c r="R207" s="2">
        <v>30</v>
      </c>
      <c r="S207" s="2">
        <v>5</v>
      </c>
      <c r="T207" s="2">
        <v>16</v>
      </c>
      <c r="U207" s="2">
        <v>1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17">
        <v>0</v>
      </c>
      <c r="AE207" s="17">
        <v>0</v>
      </c>
      <c r="AF207" s="17">
        <v>0</v>
      </c>
      <c r="AG207" s="17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1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1</v>
      </c>
      <c r="BG207" s="2">
        <v>0</v>
      </c>
      <c r="BH207" s="2">
        <v>0</v>
      </c>
      <c r="BI207" s="2">
        <v>2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1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29</v>
      </c>
      <c r="CJ207" s="2">
        <v>36</v>
      </c>
      <c r="CK207" s="2">
        <v>1</v>
      </c>
      <c r="CL207" s="17">
        <v>0</v>
      </c>
      <c r="CM207" s="17">
        <v>0</v>
      </c>
      <c r="CN207" s="17">
        <v>0</v>
      </c>
      <c r="CO207" s="17">
        <v>1</v>
      </c>
      <c r="CP207" s="2">
        <v>1</v>
      </c>
      <c r="CQ207" s="2">
        <v>0</v>
      </c>
      <c r="CR207" s="2">
        <v>0</v>
      </c>
      <c r="CS207" s="2">
        <v>0</v>
      </c>
      <c r="CT207" s="2">
        <f t="shared" si="8"/>
        <v>185</v>
      </c>
      <c r="CU207" s="18">
        <f t="shared" si="9"/>
        <v>4.6726847478518282E-2</v>
      </c>
      <c r="CV207" s="2" t="s">
        <v>920</v>
      </c>
      <c r="CW207" s="19" t="s">
        <v>921</v>
      </c>
      <c r="CX207" s="19" t="s">
        <v>397</v>
      </c>
      <c r="CY207" s="19" t="s">
        <v>244</v>
      </c>
      <c r="CZ207" s="19" t="s">
        <v>245</v>
      </c>
      <c r="DA207" s="19" t="s">
        <v>246</v>
      </c>
      <c r="DB207" s="19" t="s">
        <v>221</v>
      </c>
      <c r="DC207" s="19" t="s">
        <v>922</v>
      </c>
    </row>
    <row r="208" spans="1:107" x14ac:dyDescent="0.25">
      <c r="A208" s="2" t="s">
        <v>923</v>
      </c>
      <c r="B208" s="2">
        <v>1</v>
      </c>
      <c r="C208" s="2">
        <v>1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2</v>
      </c>
      <c r="R208" s="2">
        <v>8</v>
      </c>
      <c r="S208" s="2">
        <v>1</v>
      </c>
      <c r="T208" s="2">
        <v>1</v>
      </c>
      <c r="U208" s="2">
        <v>0</v>
      </c>
      <c r="V208" s="2">
        <v>0</v>
      </c>
      <c r="W208" s="2">
        <v>0</v>
      </c>
      <c r="X208" s="2">
        <v>0</v>
      </c>
      <c r="Y208" s="2">
        <v>17</v>
      </c>
      <c r="Z208" s="2">
        <v>1</v>
      </c>
      <c r="AA208" s="2">
        <v>2</v>
      </c>
      <c r="AB208" s="2">
        <v>0</v>
      </c>
      <c r="AC208" s="2">
        <v>0</v>
      </c>
      <c r="AD208" s="17">
        <v>3</v>
      </c>
      <c r="AE208" s="17">
        <v>1</v>
      </c>
      <c r="AF208" s="17">
        <v>0</v>
      </c>
      <c r="AG208" s="17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1</v>
      </c>
      <c r="AT208" s="2">
        <v>0</v>
      </c>
      <c r="AU208" s="2">
        <v>2</v>
      </c>
      <c r="AV208" s="2">
        <v>0</v>
      </c>
      <c r="AW208" s="2">
        <v>0</v>
      </c>
      <c r="AX208" s="2">
        <v>0</v>
      </c>
      <c r="AY208" s="2">
        <v>0</v>
      </c>
      <c r="AZ208" s="2">
        <v>2</v>
      </c>
      <c r="BA208" s="2">
        <v>0</v>
      </c>
      <c r="BB208" s="2">
        <v>0</v>
      </c>
      <c r="BC208" s="2">
        <v>0</v>
      </c>
      <c r="BD208" s="2">
        <v>0</v>
      </c>
      <c r="BE208" s="2">
        <v>1</v>
      </c>
      <c r="BF208" s="2">
        <v>0</v>
      </c>
      <c r="BG208" s="2">
        <v>4</v>
      </c>
      <c r="BH208" s="2">
        <v>0</v>
      </c>
      <c r="BI208" s="2">
        <v>0</v>
      </c>
      <c r="BJ208" s="2">
        <v>122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4</v>
      </c>
      <c r="BT208" s="2">
        <v>2</v>
      </c>
      <c r="BU208" s="2">
        <v>0</v>
      </c>
      <c r="BV208" s="2">
        <v>0</v>
      </c>
      <c r="BW208" s="2">
        <v>0</v>
      </c>
      <c r="BX208" s="2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17">
        <v>1</v>
      </c>
      <c r="CM208" s="17">
        <v>2</v>
      </c>
      <c r="CN208" s="17">
        <v>0</v>
      </c>
      <c r="CO208" s="17">
        <v>3</v>
      </c>
      <c r="CP208" s="2">
        <v>1</v>
      </c>
      <c r="CQ208" s="2">
        <v>0</v>
      </c>
      <c r="CR208" s="2">
        <v>0</v>
      </c>
      <c r="CS208" s="2">
        <v>0</v>
      </c>
      <c r="CT208" s="2">
        <f t="shared" si="8"/>
        <v>183</v>
      </c>
      <c r="CU208" s="18">
        <f t="shared" si="9"/>
        <v>4.6221692370642407E-2</v>
      </c>
      <c r="CV208" s="2"/>
      <c r="CW208" s="19" t="s">
        <v>235</v>
      </c>
      <c r="CX208" s="19" t="s">
        <v>235</v>
      </c>
      <c r="CY208" s="19" t="s">
        <v>236</v>
      </c>
      <c r="CZ208" s="19" t="s">
        <v>237</v>
      </c>
      <c r="DA208" s="19" t="s">
        <v>238</v>
      </c>
      <c r="DB208" s="19" t="s">
        <v>221</v>
      </c>
      <c r="DC208" s="19" t="s">
        <v>924</v>
      </c>
    </row>
    <row r="209" spans="1:107" x14ac:dyDescent="0.25">
      <c r="A209" s="2" t="s">
        <v>925</v>
      </c>
      <c r="B209" s="2">
        <v>0</v>
      </c>
      <c r="C209" s="2">
        <v>0</v>
      </c>
      <c r="D209" s="2">
        <v>1</v>
      </c>
      <c r="E209" s="2">
        <v>0</v>
      </c>
      <c r="F209" s="2">
        <v>1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4</v>
      </c>
      <c r="P209" s="2">
        <v>0</v>
      </c>
      <c r="Q209" s="2">
        <v>1</v>
      </c>
      <c r="R209" s="2">
        <v>14</v>
      </c>
      <c r="S209" s="2">
        <v>16</v>
      </c>
      <c r="T209" s="2">
        <v>1</v>
      </c>
      <c r="U209" s="2">
        <v>3</v>
      </c>
      <c r="V209" s="2">
        <v>9</v>
      </c>
      <c r="W209" s="2">
        <v>15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17">
        <v>0</v>
      </c>
      <c r="AE209" s="17">
        <v>0</v>
      </c>
      <c r="AF209" s="17">
        <v>0</v>
      </c>
      <c r="AG209" s="17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1</v>
      </c>
      <c r="BB209" s="2">
        <v>1</v>
      </c>
      <c r="BC209" s="2">
        <v>0</v>
      </c>
      <c r="BD209" s="2">
        <v>0</v>
      </c>
      <c r="BE209" s="2">
        <v>0</v>
      </c>
      <c r="BF209" s="2">
        <v>4</v>
      </c>
      <c r="BG209" s="2">
        <v>0</v>
      </c>
      <c r="BH209" s="2">
        <v>0</v>
      </c>
      <c r="BI209" s="2">
        <v>1</v>
      </c>
      <c r="BJ209" s="2">
        <v>5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1</v>
      </c>
      <c r="CF209" s="2">
        <v>0</v>
      </c>
      <c r="CG209" s="2">
        <v>0</v>
      </c>
      <c r="CH209" s="2">
        <v>0</v>
      </c>
      <c r="CI209" s="2">
        <v>20</v>
      </c>
      <c r="CJ209" s="2">
        <v>13</v>
      </c>
      <c r="CK209" s="2">
        <v>70</v>
      </c>
      <c r="CL209" s="17">
        <v>1</v>
      </c>
      <c r="CM209" s="17">
        <v>0</v>
      </c>
      <c r="CN209" s="17">
        <v>0</v>
      </c>
      <c r="CO209" s="17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f t="shared" si="8"/>
        <v>182</v>
      </c>
      <c r="CU209" s="18">
        <f t="shared" si="9"/>
        <v>4.5969114816704466E-2</v>
      </c>
      <c r="CV209" s="2"/>
      <c r="CW209" s="19" t="s">
        <v>926</v>
      </c>
      <c r="CX209" s="19" t="s">
        <v>926</v>
      </c>
      <c r="CY209" s="19" t="s">
        <v>927</v>
      </c>
      <c r="CZ209" s="19" t="s">
        <v>519</v>
      </c>
      <c r="DA209" s="19" t="s">
        <v>520</v>
      </c>
      <c r="DB209" s="19" t="s">
        <v>221</v>
      </c>
      <c r="DC209" s="19" t="s">
        <v>928</v>
      </c>
    </row>
    <row r="210" spans="1:107" x14ac:dyDescent="0.25">
      <c r="A210" s="2" t="s">
        <v>929</v>
      </c>
      <c r="B210" s="2">
        <v>10</v>
      </c>
      <c r="C210" s="2">
        <v>0</v>
      </c>
      <c r="D210" s="2">
        <v>0</v>
      </c>
      <c r="E210" s="2">
        <v>3</v>
      </c>
      <c r="F210" s="2">
        <v>1</v>
      </c>
      <c r="G210" s="2">
        <v>3</v>
      </c>
      <c r="H210" s="2">
        <v>0</v>
      </c>
      <c r="I210" s="2">
        <v>0</v>
      </c>
      <c r="J210" s="2">
        <v>12</v>
      </c>
      <c r="K210" s="2">
        <v>1</v>
      </c>
      <c r="L210" s="2">
        <v>1</v>
      </c>
      <c r="M210" s="2">
        <v>0</v>
      </c>
      <c r="N210" s="2">
        <v>0</v>
      </c>
      <c r="O210" s="2">
        <v>0</v>
      </c>
      <c r="P210" s="2">
        <v>4</v>
      </c>
      <c r="Q210" s="2">
        <v>7</v>
      </c>
      <c r="R210" s="2">
        <v>2</v>
      </c>
      <c r="S210" s="2">
        <v>0</v>
      </c>
      <c r="T210" s="2">
        <v>9</v>
      </c>
      <c r="U210" s="2">
        <v>2</v>
      </c>
      <c r="V210" s="2">
        <v>3</v>
      </c>
      <c r="W210" s="2">
        <v>2</v>
      </c>
      <c r="X210" s="2">
        <v>8</v>
      </c>
      <c r="Y210" s="2">
        <v>0</v>
      </c>
      <c r="Z210" s="2">
        <v>0</v>
      </c>
      <c r="AA210" s="2">
        <v>0</v>
      </c>
      <c r="AB210" s="2">
        <v>2</v>
      </c>
      <c r="AC210" s="2">
        <v>0</v>
      </c>
      <c r="AD210" s="17">
        <v>2</v>
      </c>
      <c r="AE210" s="17">
        <v>1</v>
      </c>
      <c r="AF210" s="17">
        <v>0</v>
      </c>
      <c r="AG210" s="17">
        <v>0</v>
      </c>
      <c r="AH210" s="2">
        <v>2</v>
      </c>
      <c r="AI210" s="2">
        <v>3</v>
      </c>
      <c r="AJ210" s="2">
        <v>0</v>
      </c>
      <c r="AK210" s="2">
        <v>0</v>
      </c>
      <c r="AL210" s="2">
        <v>1</v>
      </c>
      <c r="AM210" s="2">
        <v>0</v>
      </c>
      <c r="AN210" s="2">
        <v>0</v>
      </c>
      <c r="AO210" s="2">
        <v>0</v>
      </c>
      <c r="AP210" s="2">
        <v>0</v>
      </c>
      <c r="AQ210" s="2">
        <v>1</v>
      </c>
      <c r="AR210" s="2">
        <v>0</v>
      </c>
      <c r="AS210" s="2">
        <v>0</v>
      </c>
      <c r="AT210" s="2">
        <v>0</v>
      </c>
      <c r="AU210" s="2">
        <v>0</v>
      </c>
      <c r="AV210" s="2">
        <v>4</v>
      </c>
      <c r="AW210" s="2">
        <v>1</v>
      </c>
      <c r="AX210" s="2">
        <v>1</v>
      </c>
      <c r="AY210" s="2">
        <v>4</v>
      </c>
      <c r="AZ210" s="2">
        <v>0</v>
      </c>
      <c r="BA210" s="2">
        <v>0</v>
      </c>
      <c r="BB210" s="2">
        <v>1</v>
      </c>
      <c r="BC210" s="2">
        <v>5</v>
      </c>
      <c r="BD210" s="2">
        <v>3</v>
      </c>
      <c r="BE210" s="2">
        <v>5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5</v>
      </c>
      <c r="BP210" s="2">
        <v>4</v>
      </c>
      <c r="BQ210" s="2">
        <v>2</v>
      </c>
      <c r="BR210" s="2">
        <v>1</v>
      </c>
      <c r="BS210" s="2">
        <v>0</v>
      </c>
      <c r="BT210" s="2">
        <v>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1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1</v>
      </c>
      <c r="CI210" s="2">
        <v>0</v>
      </c>
      <c r="CJ210" s="2">
        <v>0</v>
      </c>
      <c r="CK210" s="2">
        <v>2</v>
      </c>
      <c r="CL210" s="17">
        <v>14</v>
      </c>
      <c r="CM210" s="17">
        <v>9</v>
      </c>
      <c r="CN210" s="17">
        <v>18</v>
      </c>
      <c r="CO210" s="17">
        <v>15</v>
      </c>
      <c r="CP210" s="2">
        <v>0</v>
      </c>
      <c r="CQ210" s="2">
        <v>0</v>
      </c>
      <c r="CR210" s="2">
        <v>0</v>
      </c>
      <c r="CS210" s="2">
        <v>2</v>
      </c>
      <c r="CT210" s="2">
        <f t="shared" si="8"/>
        <v>178</v>
      </c>
      <c r="CU210" s="18">
        <f t="shared" si="9"/>
        <v>4.4958804600952723E-2</v>
      </c>
      <c r="CV210" s="2"/>
      <c r="CW210" s="19" t="s">
        <v>688</v>
      </c>
      <c r="CX210" s="19" t="s">
        <v>250</v>
      </c>
      <c r="CY210" s="19" t="s">
        <v>244</v>
      </c>
      <c r="CZ210" s="19" t="s">
        <v>245</v>
      </c>
      <c r="DA210" s="19" t="s">
        <v>246</v>
      </c>
      <c r="DB210" s="19" t="s">
        <v>221</v>
      </c>
      <c r="DC210" s="19" t="s">
        <v>930</v>
      </c>
    </row>
    <row r="211" spans="1:107" x14ac:dyDescent="0.25">
      <c r="A211" s="2" t="s">
        <v>931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1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17">
        <v>0</v>
      </c>
      <c r="AE211" s="17">
        <v>0</v>
      </c>
      <c r="AF211" s="17">
        <v>0</v>
      </c>
      <c r="AG211" s="17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1</v>
      </c>
      <c r="BW211" s="2">
        <v>0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1</v>
      </c>
      <c r="CD211" s="2">
        <v>0</v>
      </c>
      <c r="CE211" s="2">
        <v>0</v>
      </c>
      <c r="CF211" s="2">
        <v>1</v>
      </c>
      <c r="CG211" s="2">
        <v>0</v>
      </c>
      <c r="CH211" s="2">
        <v>0</v>
      </c>
      <c r="CI211" s="2">
        <v>0</v>
      </c>
      <c r="CJ211" s="2">
        <v>172</v>
      </c>
      <c r="CK211" s="2">
        <v>0</v>
      </c>
      <c r="CL211" s="17">
        <v>0</v>
      </c>
      <c r="CM211" s="17">
        <v>0</v>
      </c>
      <c r="CN211" s="17">
        <v>0</v>
      </c>
      <c r="CO211" s="17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f t="shared" si="8"/>
        <v>176</v>
      </c>
      <c r="CU211" s="18">
        <f t="shared" si="9"/>
        <v>4.4453649493076848E-2</v>
      </c>
      <c r="CV211" s="2"/>
      <c r="CW211" s="19" t="s">
        <v>932</v>
      </c>
      <c r="CX211" s="19" t="s">
        <v>805</v>
      </c>
      <c r="CY211" s="19" t="s">
        <v>933</v>
      </c>
      <c r="CZ211" s="19" t="s">
        <v>245</v>
      </c>
      <c r="DA211" s="19" t="s">
        <v>246</v>
      </c>
      <c r="DB211" s="19" t="s">
        <v>221</v>
      </c>
      <c r="DC211" s="19" t="s">
        <v>934</v>
      </c>
    </row>
    <row r="212" spans="1:107" x14ac:dyDescent="0.25">
      <c r="A212" s="2" t="s">
        <v>935</v>
      </c>
      <c r="B212" s="2">
        <v>7</v>
      </c>
      <c r="C212" s="2">
        <v>2</v>
      </c>
      <c r="D212" s="2">
        <v>2</v>
      </c>
      <c r="E212" s="2">
        <v>2</v>
      </c>
      <c r="F212" s="2">
        <v>5</v>
      </c>
      <c r="G212" s="2">
        <v>0</v>
      </c>
      <c r="H212" s="2">
        <v>1</v>
      </c>
      <c r="I212" s="2">
        <v>4</v>
      </c>
      <c r="J212" s="2">
        <v>2</v>
      </c>
      <c r="K212" s="2">
        <v>3</v>
      </c>
      <c r="L212" s="2">
        <v>2</v>
      </c>
      <c r="M212" s="2">
        <v>0</v>
      </c>
      <c r="N212" s="2">
        <v>2</v>
      </c>
      <c r="O212" s="2">
        <v>0</v>
      </c>
      <c r="P212" s="2">
        <v>2</v>
      </c>
      <c r="Q212" s="2">
        <v>0</v>
      </c>
      <c r="R212" s="2">
        <v>2</v>
      </c>
      <c r="S212" s="2">
        <v>2</v>
      </c>
      <c r="T212" s="2">
        <v>0</v>
      </c>
      <c r="U212" s="2">
        <v>2</v>
      </c>
      <c r="V212" s="2">
        <v>0</v>
      </c>
      <c r="W212" s="2">
        <v>0</v>
      </c>
      <c r="X212" s="2">
        <v>2</v>
      </c>
      <c r="Y212" s="2">
        <v>0</v>
      </c>
      <c r="Z212" s="2">
        <v>0</v>
      </c>
      <c r="AA212" s="2">
        <v>0</v>
      </c>
      <c r="AB212" s="2">
        <v>1</v>
      </c>
      <c r="AC212" s="2">
        <v>0</v>
      </c>
      <c r="AD212" s="17">
        <v>0</v>
      </c>
      <c r="AE212" s="17">
        <v>0</v>
      </c>
      <c r="AF212" s="17">
        <v>0</v>
      </c>
      <c r="AG212" s="17">
        <v>0</v>
      </c>
      <c r="AH212" s="2">
        <v>17</v>
      </c>
      <c r="AI212" s="2">
        <v>0</v>
      </c>
      <c r="AJ212" s="2">
        <v>0</v>
      </c>
      <c r="AK212" s="2">
        <v>0</v>
      </c>
      <c r="AL212" s="2">
        <v>1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5</v>
      </c>
      <c r="AS212" s="2">
        <v>1</v>
      </c>
      <c r="AT212" s="2">
        <v>0</v>
      </c>
      <c r="AU212" s="2">
        <v>14</v>
      </c>
      <c r="AV212" s="2">
        <v>0</v>
      </c>
      <c r="AW212" s="2">
        <v>0</v>
      </c>
      <c r="AX212" s="2">
        <v>0</v>
      </c>
      <c r="AY212" s="2">
        <v>1</v>
      </c>
      <c r="AZ212" s="2">
        <v>0</v>
      </c>
      <c r="BA212" s="2">
        <v>1</v>
      </c>
      <c r="BB212" s="2">
        <v>0</v>
      </c>
      <c r="BC212" s="2">
        <v>0</v>
      </c>
      <c r="BD212" s="2">
        <v>0</v>
      </c>
      <c r="BE212" s="2">
        <v>0</v>
      </c>
      <c r="BF212" s="2">
        <v>3</v>
      </c>
      <c r="BG212" s="2">
        <v>0</v>
      </c>
      <c r="BH212" s="2">
        <v>7</v>
      </c>
      <c r="BI212" s="2">
        <v>1</v>
      </c>
      <c r="BJ212" s="2">
        <v>2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3</v>
      </c>
      <c r="BS212" s="2">
        <v>0</v>
      </c>
      <c r="BT212" s="2">
        <v>2</v>
      </c>
      <c r="BU212" s="2">
        <v>0</v>
      </c>
      <c r="BV212" s="2">
        <v>0</v>
      </c>
      <c r="BW212" s="2">
        <v>0</v>
      </c>
      <c r="BX212" s="2">
        <v>0</v>
      </c>
      <c r="BY212" s="2">
        <v>0</v>
      </c>
      <c r="BZ212" s="2">
        <v>11</v>
      </c>
      <c r="CA212" s="2">
        <v>13</v>
      </c>
      <c r="CB212" s="2">
        <v>2</v>
      </c>
      <c r="CC212" s="2">
        <v>8</v>
      </c>
      <c r="CD212" s="2">
        <v>0</v>
      </c>
      <c r="CE212" s="2">
        <v>0</v>
      </c>
      <c r="CF212" s="2">
        <v>0</v>
      </c>
      <c r="CG212" s="2">
        <v>6</v>
      </c>
      <c r="CH212" s="2">
        <v>19</v>
      </c>
      <c r="CI212" s="2">
        <v>1</v>
      </c>
      <c r="CJ212" s="2">
        <v>0</v>
      </c>
      <c r="CK212" s="2">
        <v>7</v>
      </c>
      <c r="CL212" s="17">
        <v>0</v>
      </c>
      <c r="CM212" s="17">
        <v>0</v>
      </c>
      <c r="CN212" s="17">
        <v>0</v>
      </c>
      <c r="CO212" s="17">
        <v>0</v>
      </c>
      <c r="CP212" s="2">
        <v>3</v>
      </c>
      <c r="CQ212" s="2">
        <v>0</v>
      </c>
      <c r="CR212" s="2">
        <v>0</v>
      </c>
      <c r="CS212" s="2">
        <v>3</v>
      </c>
      <c r="CT212" s="2">
        <f t="shared" si="8"/>
        <v>174</v>
      </c>
      <c r="CU212" s="18">
        <f t="shared" si="9"/>
        <v>4.3948494385200973E-2</v>
      </c>
      <c r="CV212" s="2"/>
      <c r="CW212" s="19" t="s">
        <v>936</v>
      </c>
      <c r="CX212" s="19" t="s">
        <v>937</v>
      </c>
      <c r="CY212" s="19" t="s">
        <v>244</v>
      </c>
      <c r="CZ212" s="19" t="s">
        <v>245</v>
      </c>
      <c r="DA212" s="19" t="s">
        <v>246</v>
      </c>
      <c r="DB212" s="19" t="s">
        <v>221</v>
      </c>
      <c r="DC212" s="19" t="s">
        <v>938</v>
      </c>
    </row>
    <row r="213" spans="1:107" x14ac:dyDescent="0.25">
      <c r="A213" s="2" t="s">
        <v>939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4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3</v>
      </c>
      <c r="P213" s="2">
        <v>1</v>
      </c>
      <c r="Q213" s="2">
        <v>0</v>
      </c>
      <c r="R213" s="2">
        <v>0</v>
      </c>
      <c r="S213" s="2">
        <v>0</v>
      </c>
      <c r="T213" s="2">
        <v>0</v>
      </c>
      <c r="U213" s="2">
        <v>1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17">
        <v>1</v>
      </c>
      <c r="AE213" s="17">
        <v>0</v>
      </c>
      <c r="AF213" s="17">
        <v>20</v>
      </c>
      <c r="AG213" s="17">
        <v>0</v>
      </c>
      <c r="AH213" s="2">
        <v>5</v>
      </c>
      <c r="AI213" s="2">
        <v>0</v>
      </c>
      <c r="AJ213" s="2">
        <v>0</v>
      </c>
      <c r="AK213" s="2">
        <v>0</v>
      </c>
      <c r="AL213" s="2">
        <v>2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1</v>
      </c>
      <c r="AW213" s="2">
        <v>0</v>
      </c>
      <c r="AX213" s="2">
        <v>0</v>
      </c>
      <c r="AY213" s="2">
        <v>1</v>
      </c>
      <c r="AZ213" s="2">
        <v>0</v>
      </c>
      <c r="BA213" s="2">
        <v>4</v>
      </c>
      <c r="BB213" s="2">
        <v>4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1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4</v>
      </c>
      <c r="CJ213" s="2">
        <v>5</v>
      </c>
      <c r="CK213" s="2">
        <v>106</v>
      </c>
      <c r="CL213" s="17">
        <v>2</v>
      </c>
      <c r="CM213" s="17">
        <v>2</v>
      </c>
      <c r="CN213" s="17">
        <v>0</v>
      </c>
      <c r="CO213" s="17">
        <v>0</v>
      </c>
      <c r="CP213" s="2">
        <v>1</v>
      </c>
      <c r="CQ213" s="2">
        <v>3</v>
      </c>
      <c r="CR213" s="2">
        <v>0</v>
      </c>
      <c r="CS213" s="2">
        <v>2</v>
      </c>
      <c r="CT213" s="2">
        <f t="shared" si="8"/>
        <v>173</v>
      </c>
      <c r="CU213" s="18">
        <f t="shared" si="9"/>
        <v>4.3695916831263039E-2</v>
      </c>
      <c r="CV213" s="2"/>
      <c r="CW213" s="19" t="s">
        <v>356</v>
      </c>
      <c r="CX213" s="19" t="s">
        <v>356</v>
      </c>
      <c r="CY213" s="19" t="s">
        <v>357</v>
      </c>
      <c r="CZ213" s="19" t="s">
        <v>358</v>
      </c>
      <c r="DA213" s="19" t="s">
        <v>359</v>
      </c>
      <c r="DB213" s="19" t="s">
        <v>360</v>
      </c>
      <c r="DC213" s="19" t="s">
        <v>940</v>
      </c>
    </row>
    <row r="214" spans="1:107" x14ac:dyDescent="0.25">
      <c r="A214" s="2" t="s">
        <v>941</v>
      </c>
      <c r="B214" s="2">
        <v>1</v>
      </c>
      <c r="C214" s="2">
        <v>1</v>
      </c>
      <c r="D214" s="2">
        <v>2</v>
      </c>
      <c r="E214" s="2">
        <v>0</v>
      </c>
      <c r="F214" s="2">
        <v>0</v>
      </c>
      <c r="G214" s="2">
        <v>1</v>
      </c>
      <c r="H214" s="2">
        <v>1</v>
      </c>
      <c r="I214" s="2">
        <v>1</v>
      </c>
      <c r="J214" s="2">
        <v>2</v>
      </c>
      <c r="K214" s="2">
        <v>2</v>
      </c>
      <c r="L214" s="2">
        <v>0</v>
      </c>
      <c r="M214" s="2">
        <v>0</v>
      </c>
      <c r="N214" s="2">
        <v>1</v>
      </c>
      <c r="O214" s="2">
        <v>0</v>
      </c>
      <c r="P214" s="2">
        <v>1</v>
      </c>
      <c r="Q214" s="2">
        <v>3</v>
      </c>
      <c r="R214" s="2">
        <v>0</v>
      </c>
      <c r="S214" s="2">
        <v>0</v>
      </c>
      <c r="T214" s="2">
        <v>0</v>
      </c>
      <c r="U214" s="2">
        <v>2</v>
      </c>
      <c r="V214" s="2">
        <v>0</v>
      </c>
      <c r="W214" s="2">
        <v>1</v>
      </c>
      <c r="X214" s="2">
        <v>1</v>
      </c>
      <c r="Y214" s="2">
        <v>0</v>
      </c>
      <c r="Z214" s="2">
        <v>0</v>
      </c>
      <c r="AA214" s="2">
        <v>0</v>
      </c>
      <c r="AB214" s="2">
        <v>1</v>
      </c>
      <c r="AC214" s="2">
        <v>1</v>
      </c>
      <c r="AD214" s="17">
        <v>0</v>
      </c>
      <c r="AE214" s="17">
        <v>1</v>
      </c>
      <c r="AF214" s="17">
        <v>2</v>
      </c>
      <c r="AG214" s="17">
        <v>2</v>
      </c>
      <c r="AH214" s="2">
        <v>6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4</v>
      </c>
      <c r="AO214" s="2">
        <v>0</v>
      </c>
      <c r="AP214" s="2">
        <v>2</v>
      </c>
      <c r="AQ214" s="2">
        <v>10</v>
      </c>
      <c r="AR214" s="2">
        <v>6</v>
      </c>
      <c r="AS214" s="2">
        <v>2</v>
      </c>
      <c r="AT214" s="2">
        <v>1</v>
      </c>
      <c r="AU214" s="2">
        <v>9</v>
      </c>
      <c r="AV214" s="2">
        <v>1</v>
      </c>
      <c r="AW214" s="2">
        <v>0</v>
      </c>
      <c r="AX214" s="2">
        <v>0</v>
      </c>
      <c r="AY214" s="2">
        <v>1</v>
      </c>
      <c r="AZ214" s="2">
        <v>5</v>
      </c>
      <c r="BA214" s="2">
        <v>6</v>
      </c>
      <c r="BB214" s="2">
        <v>3</v>
      </c>
      <c r="BC214" s="2">
        <v>3</v>
      </c>
      <c r="BD214" s="2">
        <v>8</v>
      </c>
      <c r="BE214" s="2">
        <v>4</v>
      </c>
      <c r="BF214" s="2">
        <v>3</v>
      </c>
      <c r="BG214" s="2">
        <v>0</v>
      </c>
      <c r="BH214" s="2">
        <v>3</v>
      </c>
      <c r="BI214" s="2">
        <v>1</v>
      </c>
      <c r="BJ214" s="2">
        <v>1</v>
      </c>
      <c r="BK214" s="2">
        <v>8</v>
      </c>
      <c r="BL214" s="2">
        <v>0</v>
      </c>
      <c r="BM214" s="2">
        <v>0</v>
      </c>
      <c r="BN214" s="2">
        <v>0</v>
      </c>
      <c r="BO214" s="2">
        <v>8</v>
      </c>
      <c r="BP214" s="2">
        <v>1</v>
      </c>
      <c r="BQ214" s="2">
        <v>2</v>
      </c>
      <c r="BR214" s="2">
        <v>1</v>
      </c>
      <c r="BS214" s="2">
        <v>0</v>
      </c>
      <c r="BT214" s="2">
        <v>3</v>
      </c>
      <c r="BU214" s="2">
        <v>2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2</v>
      </c>
      <c r="CC214" s="2">
        <v>4</v>
      </c>
      <c r="CD214" s="2">
        <v>0</v>
      </c>
      <c r="CE214" s="2">
        <v>0</v>
      </c>
      <c r="CF214" s="2">
        <v>0</v>
      </c>
      <c r="CG214" s="2">
        <v>0</v>
      </c>
      <c r="CH214" s="2">
        <v>14</v>
      </c>
      <c r="CI214" s="2">
        <v>1</v>
      </c>
      <c r="CJ214" s="2">
        <v>1</v>
      </c>
      <c r="CK214" s="2">
        <v>6</v>
      </c>
      <c r="CL214" s="17">
        <v>0</v>
      </c>
      <c r="CM214" s="17">
        <v>2</v>
      </c>
      <c r="CN214" s="17">
        <v>0</v>
      </c>
      <c r="CO214" s="17">
        <v>0</v>
      </c>
      <c r="CP214" s="2">
        <v>3</v>
      </c>
      <c r="CQ214" s="2">
        <v>2</v>
      </c>
      <c r="CR214" s="2">
        <v>0</v>
      </c>
      <c r="CS214" s="2">
        <v>6</v>
      </c>
      <c r="CT214" s="2">
        <f t="shared" si="8"/>
        <v>172</v>
      </c>
      <c r="CU214" s="18">
        <f t="shared" si="9"/>
        <v>4.3443339277325098E-2</v>
      </c>
      <c r="CV214" s="2"/>
      <c r="CW214" s="19" t="s">
        <v>652</v>
      </c>
      <c r="CX214" s="19" t="s">
        <v>250</v>
      </c>
      <c r="CY214" s="19" t="s">
        <v>244</v>
      </c>
      <c r="CZ214" s="19" t="s">
        <v>245</v>
      </c>
      <c r="DA214" s="19" t="s">
        <v>246</v>
      </c>
      <c r="DB214" s="19" t="s">
        <v>221</v>
      </c>
      <c r="DC214" s="19" t="s">
        <v>942</v>
      </c>
    </row>
    <row r="215" spans="1:107" x14ac:dyDescent="0.25">
      <c r="A215" s="2" t="s">
        <v>943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1</v>
      </c>
      <c r="AB215" s="2">
        <v>0</v>
      </c>
      <c r="AC215" s="2">
        <v>0</v>
      </c>
      <c r="AD215" s="17">
        <v>0</v>
      </c>
      <c r="AE215" s="17">
        <v>0</v>
      </c>
      <c r="AF215" s="17">
        <v>0</v>
      </c>
      <c r="AG215" s="17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0</v>
      </c>
      <c r="CL215" s="17">
        <v>85</v>
      </c>
      <c r="CM215" s="17">
        <v>16</v>
      </c>
      <c r="CN215" s="17">
        <v>18</v>
      </c>
      <c r="CO215" s="17">
        <v>50</v>
      </c>
      <c r="CP215" s="2">
        <v>0</v>
      </c>
      <c r="CQ215" s="2">
        <v>0</v>
      </c>
      <c r="CR215" s="2">
        <v>0</v>
      </c>
      <c r="CS215" s="2">
        <v>0</v>
      </c>
      <c r="CT215" s="2">
        <f t="shared" si="8"/>
        <v>170</v>
      </c>
      <c r="CU215" s="18">
        <f t="shared" si="9"/>
        <v>4.293818416944923E-2</v>
      </c>
      <c r="CV215" s="2"/>
      <c r="CW215" s="19" t="s">
        <v>745</v>
      </c>
      <c r="CX215" s="19" t="s">
        <v>944</v>
      </c>
      <c r="CY215" s="19" t="s">
        <v>329</v>
      </c>
      <c r="CZ215" s="19" t="s">
        <v>245</v>
      </c>
      <c r="DA215" s="19" t="s">
        <v>246</v>
      </c>
      <c r="DB215" s="19" t="s">
        <v>221</v>
      </c>
      <c r="DC215" s="19" t="s">
        <v>945</v>
      </c>
    </row>
    <row r="216" spans="1:107" x14ac:dyDescent="0.25">
      <c r="A216" s="2" t="s">
        <v>946</v>
      </c>
      <c r="B216" s="2">
        <v>0</v>
      </c>
      <c r="C216" s="2">
        <v>1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2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17">
        <v>0</v>
      </c>
      <c r="AE216" s="17">
        <v>0</v>
      </c>
      <c r="AF216" s="17">
        <v>0</v>
      </c>
      <c r="AG216" s="17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2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2</v>
      </c>
      <c r="BD216" s="2">
        <v>0</v>
      </c>
      <c r="BE216" s="2">
        <v>4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1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11</v>
      </c>
      <c r="BZ216" s="2">
        <v>21</v>
      </c>
      <c r="CA216" s="2">
        <v>27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0</v>
      </c>
      <c r="CL216" s="17">
        <v>0</v>
      </c>
      <c r="CM216" s="17">
        <v>0</v>
      </c>
      <c r="CN216" s="17">
        <v>0</v>
      </c>
      <c r="CO216" s="17">
        <v>0</v>
      </c>
      <c r="CP216" s="2">
        <v>14</v>
      </c>
      <c r="CQ216" s="2">
        <v>24</v>
      </c>
      <c r="CR216" s="2">
        <v>20</v>
      </c>
      <c r="CS216" s="2">
        <v>36</v>
      </c>
      <c r="CT216" s="2">
        <f t="shared" si="8"/>
        <v>165</v>
      </c>
      <c r="CU216" s="18">
        <f t="shared" si="9"/>
        <v>4.1675296399759545E-2</v>
      </c>
      <c r="CV216" s="2"/>
      <c r="CW216" s="19" t="s">
        <v>217</v>
      </c>
      <c r="CX216" s="19" t="s">
        <v>217</v>
      </c>
      <c r="CY216" s="19" t="s">
        <v>218</v>
      </c>
      <c r="CZ216" s="19" t="s">
        <v>219</v>
      </c>
      <c r="DA216" s="19" t="s">
        <v>220</v>
      </c>
      <c r="DB216" s="19" t="s">
        <v>221</v>
      </c>
      <c r="DC216" s="19" t="s">
        <v>947</v>
      </c>
    </row>
    <row r="217" spans="1:107" x14ac:dyDescent="0.25">
      <c r="A217" s="2" t="s">
        <v>948</v>
      </c>
      <c r="B217" s="2">
        <v>0</v>
      </c>
      <c r="C217" s="2">
        <v>11</v>
      </c>
      <c r="D217" s="2">
        <v>4</v>
      </c>
      <c r="E217" s="2">
        <v>1</v>
      </c>
      <c r="F217" s="2">
        <v>2</v>
      </c>
      <c r="G217" s="2">
        <v>0</v>
      </c>
      <c r="H217" s="2">
        <v>2</v>
      </c>
      <c r="I217" s="2">
        <v>9</v>
      </c>
      <c r="J217" s="2">
        <v>0</v>
      </c>
      <c r="K217" s="2">
        <v>0</v>
      </c>
      <c r="L217" s="2">
        <v>0</v>
      </c>
      <c r="M217" s="2">
        <v>1</v>
      </c>
      <c r="N217" s="2">
        <v>3</v>
      </c>
      <c r="O217" s="2">
        <v>0</v>
      </c>
      <c r="P217" s="2">
        <v>11</v>
      </c>
      <c r="Q217" s="2">
        <v>0</v>
      </c>
      <c r="R217" s="2">
        <v>0</v>
      </c>
      <c r="S217" s="2">
        <v>0</v>
      </c>
      <c r="T217" s="2">
        <v>6</v>
      </c>
      <c r="U217" s="2">
        <v>1</v>
      </c>
      <c r="V217" s="2">
        <v>0</v>
      </c>
      <c r="W217" s="2">
        <v>0</v>
      </c>
      <c r="X217" s="2">
        <v>1</v>
      </c>
      <c r="Y217" s="2">
        <v>0</v>
      </c>
      <c r="Z217" s="2">
        <v>2</v>
      </c>
      <c r="AA217" s="2">
        <v>8</v>
      </c>
      <c r="AB217" s="2">
        <v>5</v>
      </c>
      <c r="AC217" s="2">
        <v>2</v>
      </c>
      <c r="AD217" s="17">
        <v>0</v>
      </c>
      <c r="AE217" s="17">
        <v>0</v>
      </c>
      <c r="AF217" s="17">
        <v>0</v>
      </c>
      <c r="AG217" s="17">
        <v>0</v>
      </c>
      <c r="AH217" s="2">
        <v>3</v>
      </c>
      <c r="AI217" s="2">
        <v>0</v>
      </c>
      <c r="AJ217" s="2">
        <v>0</v>
      </c>
      <c r="AK217" s="2">
        <v>1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14</v>
      </c>
      <c r="AR217" s="2">
        <v>0</v>
      </c>
      <c r="AS217" s="2">
        <v>0</v>
      </c>
      <c r="AT217" s="2">
        <v>0</v>
      </c>
      <c r="AU217" s="2">
        <v>1</v>
      </c>
      <c r="AV217" s="2">
        <v>1</v>
      </c>
      <c r="AW217" s="2">
        <v>0</v>
      </c>
      <c r="AX217" s="2">
        <v>0</v>
      </c>
      <c r="AY217" s="2">
        <v>14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4</v>
      </c>
      <c r="BG217" s="2">
        <v>6</v>
      </c>
      <c r="BH217" s="2">
        <v>0</v>
      </c>
      <c r="BI217" s="2">
        <v>1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1</v>
      </c>
      <c r="BR217" s="2">
        <v>4</v>
      </c>
      <c r="BS217" s="2">
        <v>0</v>
      </c>
      <c r="BT217" s="2">
        <v>2</v>
      </c>
      <c r="BU217" s="2">
        <v>0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2">
        <v>1</v>
      </c>
      <c r="CK217" s="2">
        <v>6</v>
      </c>
      <c r="CL217" s="17">
        <v>0</v>
      </c>
      <c r="CM217" s="17">
        <v>0</v>
      </c>
      <c r="CN217" s="17">
        <v>0</v>
      </c>
      <c r="CO217" s="17">
        <v>0</v>
      </c>
      <c r="CP217" s="2">
        <v>24</v>
      </c>
      <c r="CQ217" s="2">
        <v>0</v>
      </c>
      <c r="CR217" s="2">
        <v>0</v>
      </c>
      <c r="CS217" s="2">
        <v>5</v>
      </c>
      <c r="CT217" s="2">
        <f t="shared" si="8"/>
        <v>157</v>
      </c>
      <c r="CU217" s="18">
        <f t="shared" si="9"/>
        <v>3.9654675968256052E-2</v>
      </c>
      <c r="CV217" s="2"/>
      <c r="CW217" s="19" t="s">
        <v>949</v>
      </c>
      <c r="CX217" s="19" t="s">
        <v>760</v>
      </c>
      <c r="CY217" s="19" t="s">
        <v>271</v>
      </c>
      <c r="CZ217" s="19" t="s">
        <v>245</v>
      </c>
      <c r="DA217" s="19" t="s">
        <v>246</v>
      </c>
      <c r="DB217" s="19" t="s">
        <v>221</v>
      </c>
      <c r="DC217" s="19" t="s">
        <v>950</v>
      </c>
    </row>
    <row r="218" spans="1:107" x14ac:dyDescent="0.25">
      <c r="A218" s="2" t="s">
        <v>951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17">
        <v>0</v>
      </c>
      <c r="AE218" s="17">
        <v>0</v>
      </c>
      <c r="AF218" s="17">
        <v>0</v>
      </c>
      <c r="AG218" s="17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2">
        <v>157</v>
      </c>
      <c r="CK218" s="2">
        <v>0</v>
      </c>
      <c r="CL218" s="17">
        <v>0</v>
      </c>
      <c r="CM218" s="17">
        <v>0</v>
      </c>
      <c r="CN218" s="17">
        <v>0</v>
      </c>
      <c r="CO218" s="17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f t="shared" si="8"/>
        <v>157</v>
      </c>
      <c r="CU218" s="18">
        <f t="shared" si="9"/>
        <v>3.9654675968256052E-2</v>
      </c>
      <c r="CV218" s="2"/>
      <c r="CW218" s="19" t="s">
        <v>952</v>
      </c>
      <c r="CX218" s="19" t="s">
        <v>953</v>
      </c>
      <c r="CY218" s="19" t="s">
        <v>953</v>
      </c>
      <c r="CZ218" s="19" t="s">
        <v>953</v>
      </c>
      <c r="DA218" s="19" t="s">
        <v>953</v>
      </c>
      <c r="DB218" s="19" t="s">
        <v>953</v>
      </c>
      <c r="DC218" s="19" t="s">
        <v>954</v>
      </c>
    </row>
    <row r="219" spans="1:107" x14ac:dyDescent="0.25">
      <c r="A219" s="2" t="s">
        <v>955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7</v>
      </c>
      <c r="H219" s="2">
        <v>3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2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8</v>
      </c>
      <c r="V219" s="2">
        <v>1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17">
        <v>0</v>
      </c>
      <c r="AE219" s="17">
        <v>0</v>
      </c>
      <c r="AF219" s="17">
        <v>0</v>
      </c>
      <c r="AG219" s="17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6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107</v>
      </c>
      <c r="BI219" s="2">
        <v>20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2">
        <v>0</v>
      </c>
      <c r="BX219" s="2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1</v>
      </c>
      <c r="CH219" s="2">
        <v>0</v>
      </c>
      <c r="CI219" s="2">
        <v>0</v>
      </c>
      <c r="CJ219" s="2">
        <v>0</v>
      </c>
      <c r="CK219" s="2">
        <v>0</v>
      </c>
      <c r="CL219" s="17">
        <v>0</v>
      </c>
      <c r="CM219" s="17">
        <v>0</v>
      </c>
      <c r="CN219" s="17">
        <v>0</v>
      </c>
      <c r="CO219" s="17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f t="shared" si="8"/>
        <v>155</v>
      </c>
      <c r="CU219" s="18">
        <f t="shared" si="9"/>
        <v>3.9149520860380177E-2</v>
      </c>
      <c r="CV219" s="2"/>
      <c r="CW219" s="19" t="s">
        <v>956</v>
      </c>
      <c r="CX219" s="19" t="s">
        <v>324</v>
      </c>
      <c r="CY219" s="19" t="s">
        <v>271</v>
      </c>
      <c r="CZ219" s="19" t="s">
        <v>245</v>
      </c>
      <c r="DA219" s="19" t="s">
        <v>246</v>
      </c>
      <c r="DB219" s="19" t="s">
        <v>221</v>
      </c>
      <c r="DC219" s="19" t="s">
        <v>957</v>
      </c>
    </row>
    <row r="220" spans="1:107" x14ac:dyDescent="0.25">
      <c r="A220" s="2" t="s">
        <v>958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2</v>
      </c>
      <c r="I220" s="2">
        <v>10</v>
      </c>
      <c r="J220" s="2">
        <v>8</v>
      </c>
      <c r="K220" s="2">
        <v>0</v>
      </c>
      <c r="L220" s="2">
        <v>0</v>
      </c>
      <c r="M220" s="2">
        <v>4</v>
      </c>
      <c r="N220" s="2">
        <v>0</v>
      </c>
      <c r="O220" s="2">
        <v>0</v>
      </c>
      <c r="P220" s="2">
        <v>0</v>
      </c>
      <c r="Q220" s="2">
        <v>38</v>
      </c>
      <c r="R220" s="2">
        <v>1</v>
      </c>
      <c r="S220" s="2">
        <v>1</v>
      </c>
      <c r="T220" s="2">
        <v>0</v>
      </c>
      <c r="U220" s="2">
        <v>4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17">
        <v>0</v>
      </c>
      <c r="AE220" s="17">
        <v>0</v>
      </c>
      <c r="AF220" s="17">
        <v>0</v>
      </c>
      <c r="AG220" s="17">
        <v>0</v>
      </c>
      <c r="AH220" s="2">
        <v>5</v>
      </c>
      <c r="AI220" s="2">
        <v>0</v>
      </c>
      <c r="AJ220" s="2">
        <v>0</v>
      </c>
      <c r="AK220" s="2">
        <v>0</v>
      </c>
      <c r="AL220" s="2">
        <v>3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2</v>
      </c>
      <c r="AW220" s="2">
        <v>1</v>
      </c>
      <c r="AX220" s="2">
        <v>1</v>
      </c>
      <c r="AY220" s="2">
        <v>3</v>
      </c>
      <c r="AZ220" s="2">
        <v>0</v>
      </c>
      <c r="BA220" s="2">
        <v>0</v>
      </c>
      <c r="BB220" s="2">
        <v>0</v>
      </c>
      <c r="BC220" s="2">
        <v>15</v>
      </c>
      <c r="BD220" s="2">
        <v>1</v>
      </c>
      <c r="BE220" s="2">
        <v>0</v>
      </c>
      <c r="BF220" s="2">
        <v>0</v>
      </c>
      <c r="BG220" s="2">
        <v>0</v>
      </c>
      <c r="BH220" s="2">
        <v>0</v>
      </c>
      <c r="BI220" s="2">
        <v>7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>
        <v>0</v>
      </c>
      <c r="BX220" s="2">
        <v>0</v>
      </c>
      <c r="BY220" s="2">
        <v>24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17">
        <v>0</v>
      </c>
      <c r="CM220" s="17">
        <v>0</v>
      </c>
      <c r="CN220" s="17">
        <v>0</v>
      </c>
      <c r="CO220" s="17">
        <v>0</v>
      </c>
      <c r="CP220" s="2">
        <v>12</v>
      </c>
      <c r="CQ220" s="2">
        <v>1</v>
      </c>
      <c r="CR220" s="2">
        <v>0</v>
      </c>
      <c r="CS220" s="2">
        <v>11</v>
      </c>
      <c r="CT220" s="2">
        <f t="shared" si="8"/>
        <v>154</v>
      </c>
      <c r="CU220" s="18">
        <f t="shared" si="9"/>
        <v>3.8896943306442243E-2</v>
      </c>
      <c r="CV220" s="2"/>
      <c r="CW220" s="19" t="s">
        <v>959</v>
      </c>
      <c r="CX220" s="19" t="s">
        <v>459</v>
      </c>
      <c r="CY220" s="19" t="s">
        <v>211</v>
      </c>
      <c r="CZ220" s="19" t="s">
        <v>212</v>
      </c>
      <c r="DA220" s="19" t="s">
        <v>213</v>
      </c>
      <c r="DB220" s="19" t="s">
        <v>213</v>
      </c>
      <c r="DC220" s="19" t="s">
        <v>960</v>
      </c>
    </row>
    <row r="221" spans="1:107" x14ac:dyDescent="0.25">
      <c r="A221" s="2" t="s">
        <v>961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17">
        <v>0</v>
      </c>
      <c r="AE221" s="17">
        <v>0</v>
      </c>
      <c r="AF221" s="17">
        <v>0</v>
      </c>
      <c r="AG221" s="17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1</v>
      </c>
      <c r="BP221" s="2">
        <v>0</v>
      </c>
      <c r="BQ221" s="2">
        <v>0</v>
      </c>
      <c r="BR221" s="2">
        <v>0</v>
      </c>
      <c r="BS221" s="2">
        <v>150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1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17">
        <v>0</v>
      </c>
      <c r="CM221" s="17">
        <v>0</v>
      </c>
      <c r="CN221" s="17">
        <v>0</v>
      </c>
      <c r="CO221" s="17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f t="shared" si="8"/>
        <v>152</v>
      </c>
      <c r="CU221" s="18">
        <f t="shared" si="9"/>
        <v>3.8391788198566368E-2</v>
      </c>
      <c r="CV221" s="2"/>
      <c r="CW221" s="19" t="s">
        <v>801</v>
      </c>
      <c r="CX221" s="19" t="s">
        <v>801</v>
      </c>
      <c r="CY221" s="19" t="s">
        <v>802</v>
      </c>
      <c r="CZ221" s="19" t="s">
        <v>237</v>
      </c>
      <c r="DA221" s="19" t="s">
        <v>238</v>
      </c>
      <c r="DB221" s="19" t="s">
        <v>221</v>
      </c>
      <c r="DC221" s="19" t="s">
        <v>962</v>
      </c>
    </row>
    <row r="222" spans="1:107" x14ac:dyDescent="0.25">
      <c r="A222" s="2" t="s">
        <v>963</v>
      </c>
      <c r="B222" s="2">
        <v>0</v>
      </c>
      <c r="C222" s="2">
        <v>0</v>
      </c>
      <c r="D222" s="2">
        <v>0</v>
      </c>
      <c r="E222" s="2">
        <v>0</v>
      </c>
      <c r="F222" s="2">
        <v>1</v>
      </c>
      <c r="G222" s="2">
        <v>0</v>
      </c>
      <c r="H222" s="2">
        <v>1</v>
      </c>
      <c r="I222" s="2">
        <v>1</v>
      </c>
      <c r="J222" s="2">
        <v>1</v>
      </c>
      <c r="K222" s="2">
        <v>0</v>
      </c>
      <c r="L222" s="2">
        <v>1</v>
      </c>
      <c r="M222" s="2">
        <v>0</v>
      </c>
      <c r="N222" s="2">
        <v>0</v>
      </c>
      <c r="O222" s="2">
        <v>0</v>
      </c>
      <c r="P222" s="2">
        <v>0</v>
      </c>
      <c r="Q222" s="2">
        <v>4</v>
      </c>
      <c r="R222" s="2">
        <v>4</v>
      </c>
      <c r="S222" s="2">
        <v>6</v>
      </c>
      <c r="T222" s="2">
        <v>0</v>
      </c>
      <c r="U222" s="2">
        <v>3</v>
      </c>
      <c r="V222" s="2">
        <v>1</v>
      </c>
      <c r="W222" s="2">
        <v>3</v>
      </c>
      <c r="X222" s="2">
        <v>3</v>
      </c>
      <c r="Y222" s="2">
        <v>0</v>
      </c>
      <c r="Z222" s="2">
        <v>0</v>
      </c>
      <c r="AA222" s="2">
        <v>0</v>
      </c>
      <c r="AB222" s="2">
        <v>1</v>
      </c>
      <c r="AC222" s="2">
        <v>0</v>
      </c>
      <c r="AD222" s="17">
        <v>20</v>
      </c>
      <c r="AE222" s="17">
        <v>1</v>
      </c>
      <c r="AF222" s="17">
        <v>0</v>
      </c>
      <c r="AG222" s="17">
        <v>1</v>
      </c>
      <c r="AH222" s="2">
        <v>0</v>
      </c>
      <c r="AI222" s="2">
        <v>1</v>
      </c>
      <c r="AJ222" s="2">
        <v>0</v>
      </c>
      <c r="AK222" s="2">
        <v>3</v>
      </c>
      <c r="AL222" s="2">
        <v>1</v>
      </c>
      <c r="AM222" s="2">
        <v>9</v>
      </c>
      <c r="AN222" s="2">
        <v>0</v>
      </c>
      <c r="AO222" s="2">
        <v>0</v>
      </c>
      <c r="AP222" s="2">
        <v>0</v>
      </c>
      <c r="AQ222" s="2">
        <v>0</v>
      </c>
      <c r="AR222" s="2">
        <v>8</v>
      </c>
      <c r="AS222" s="2">
        <v>0</v>
      </c>
      <c r="AT222" s="2">
        <v>4</v>
      </c>
      <c r="AU222" s="2">
        <v>1</v>
      </c>
      <c r="AV222" s="2">
        <v>1</v>
      </c>
      <c r="AW222" s="2">
        <v>5</v>
      </c>
      <c r="AX222" s="2">
        <v>0</v>
      </c>
      <c r="AY222" s="2">
        <v>1</v>
      </c>
      <c r="AZ222" s="2">
        <v>5</v>
      </c>
      <c r="BA222" s="2">
        <v>3</v>
      </c>
      <c r="BB222" s="2">
        <v>2</v>
      </c>
      <c r="BC222" s="2">
        <v>0</v>
      </c>
      <c r="BD222" s="2">
        <v>0</v>
      </c>
      <c r="BE222" s="2">
        <v>0</v>
      </c>
      <c r="BF222" s="2">
        <v>2</v>
      </c>
      <c r="BG222" s="2">
        <v>5</v>
      </c>
      <c r="BH222" s="2">
        <v>7</v>
      </c>
      <c r="BI222" s="2">
        <v>1</v>
      </c>
      <c r="BJ222" s="2">
        <v>1</v>
      </c>
      <c r="BK222" s="2">
        <v>3</v>
      </c>
      <c r="BL222" s="2">
        <v>3</v>
      </c>
      <c r="BM222" s="2">
        <v>3</v>
      </c>
      <c r="BN222" s="2">
        <v>4</v>
      </c>
      <c r="BO222" s="2">
        <v>0</v>
      </c>
      <c r="BP222" s="2">
        <v>0</v>
      </c>
      <c r="BQ222" s="2">
        <v>0</v>
      </c>
      <c r="BR222" s="2">
        <v>1</v>
      </c>
      <c r="BS222" s="2">
        <v>5</v>
      </c>
      <c r="BT222" s="2">
        <v>0</v>
      </c>
      <c r="BU222" s="2">
        <v>3</v>
      </c>
      <c r="BV222" s="2">
        <v>2</v>
      </c>
      <c r="BW222" s="2">
        <v>0</v>
      </c>
      <c r="BX222" s="2">
        <v>2</v>
      </c>
      <c r="BY222" s="2">
        <v>0</v>
      </c>
      <c r="BZ222" s="2">
        <v>0</v>
      </c>
      <c r="CA222" s="2">
        <v>0</v>
      </c>
      <c r="CB222" s="2">
        <v>1</v>
      </c>
      <c r="CC222" s="2">
        <v>0</v>
      </c>
      <c r="CD222" s="2">
        <v>0</v>
      </c>
      <c r="CE222" s="2">
        <v>2</v>
      </c>
      <c r="CF222" s="2">
        <v>0</v>
      </c>
      <c r="CG222" s="2">
        <v>0</v>
      </c>
      <c r="CH222" s="2">
        <v>0</v>
      </c>
      <c r="CI222" s="2">
        <v>1</v>
      </c>
      <c r="CJ222" s="2">
        <v>0</v>
      </c>
      <c r="CK222" s="2">
        <v>1</v>
      </c>
      <c r="CL222" s="17">
        <v>0</v>
      </c>
      <c r="CM222" s="17">
        <v>1</v>
      </c>
      <c r="CN222" s="17">
        <v>0</v>
      </c>
      <c r="CO222" s="17">
        <v>0</v>
      </c>
      <c r="CP222" s="2">
        <v>2</v>
      </c>
      <c r="CQ222" s="2">
        <v>4</v>
      </c>
      <c r="CR222" s="2">
        <v>0</v>
      </c>
      <c r="CS222" s="2">
        <v>0</v>
      </c>
      <c r="CT222" s="2">
        <f t="shared" si="8"/>
        <v>150</v>
      </c>
      <c r="CU222" s="18">
        <f t="shared" si="9"/>
        <v>3.7886633090690493E-2</v>
      </c>
      <c r="CV222" s="2"/>
      <c r="CW222" s="19" t="s">
        <v>726</v>
      </c>
      <c r="CX222" s="19" t="s">
        <v>726</v>
      </c>
      <c r="CY222" s="19" t="s">
        <v>727</v>
      </c>
      <c r="CZ222" s="19" t="s">
        <v>728</v>
      </c>
      <c r="DA222" s="19" t="s">
        <v>213</v>
      </c>
      <c r="DB222" s="19" t="s">
        <v>213</v>
      </c>
      <c r="DC222" s="19" t="s">
        <v>964</v>
      </c>
    </row>
    <row r="223" spans="1:107" x14ac:dyDescent="0.25">
      <c r="A223" s="2" t="s">
        <v>965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2</v>
      </c>
      <c r="AA223" s="2">
        <v>1</v>
      </c>
      <c r="AB223" s="2">
        <v>0</v>
      </c>
      <c r="AC223" s="2">
        <v>0</v>
      </c>
      <c r="AD223" s="17">
        <v>0</v>
      </c>
      <c r="AE223" s="17">
        <v>0</v>
      </c>
      <c r="AF223" s="17">
        <v>0</v>
      </c>
      <c r="AG223" s="17">
        <v>0</v>
      </c>
      <c r="AH223" s="2">
        <v>0</v>
      </c>
      <c r="AI223" s="2">
        <v>1</v>
      </c>
      <c r="AJ223" s="2">
        <v>0</v>
      </c>
      <c r="AK223" s="2">
        <v>0</v>
      </c>
      <c r="AL223" s="2">
        <v>1</v>
      </c>
      <c r="AM223" s="2">
        <v>69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17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1</v>
      </c>
      <c r="BI223" s="2">
        <v>7</v>
      </c>
      <c r="BJ223" s="2">
        <v>0</v>
      </c>
      <c r="BK223" s="2">
        <v>0</v>
      </c>
      <c r="BL223" s="2">
        <v>3</v>
      </c>
      <c r="BM223" s="2">
        <v>17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1</v>
      </c>
      <c r="BW223" s="2">
        <v>1</v>
      </c>
      <c r="BX223" s="2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1</v>
      </c>
      <c r="CE223" s="2">
        <v>0</v>
      </c>
      <c r="CF223" s="2">
        <v>0</v>
      </c>
      <c r="CG223" s="2">
        <v>4</v>
      </c>
      <c r="CH223" s="2">
        <v>0</v>
      </c>
      <c r="CI223" s="2">
        <v>2</v>
      </c>
      <c r="CJ223" s="2">
        <v>9</v>
      </c>
      <c r="CK223" s="2">
        <v>0</v>
      </c>
      <c r="CL223" s="17">
        <v>0</v>
      </c>
      <c r="CM223" s="17">
        <v>0</v>
      </c>
      <c r="CN223" s="17">
        <v>0</v>
      </c>
      <c r="CO223" s="17">
        <v>9</v>
      </c>
      <c r="CP223" s="2">
        <v>0</v>
      </c>
      <c r="CQ223" s="2">
        <v>0</v>
      </c>
      <c r="CR223" s="2">
        <v>0</v>
      </c>
      <c r="CS223" s="2">
        <v>0</v>
      </c>
      <c r="CT223" s="2">
        <f t="shared" si="8"/>
        <v>146</v>
      </c>
      <c r="CU223" s="18">
        <f t="shared" si="9"/>
        <v>3.6876322874938749E-2</v>
      </c>
      <c r="CV223" s="2" t="s">
        <v>966</v>
      </c>
      <c r="CW223" s="19" t="s">
        <v>967</v>
      </c>
      <c r="CX223" s="19" t="s">
        <v>967</v>
      </c>
      <c r="CY223" s="19" t="s">
        <v>236</v>
      </c>
      <c r="CZ223" s="19" t="s">
        <v>237</v>
      </c>
      <c r="DA223" s="19" t="s">
        <v>238</v>
      </c>
      <c r="DB223" s="19" t="s">
        <v>221</v>
      </c>
      <c r="DC223" s="19" t="s">
        <v>968</v>
      </c>
    </row>
    <row r="224" spans="1:107" x14ac:dyDescent="0.25">
      <c r="A224" s="2" t="s">
        <v>969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7</v>
      </c>
      <c r="N224" s="2">
        <v>0</v>
      </c>
      <c r="O224" s="2">
        <v>0</v>
      </c>
      <c r="P224" s="2">
        <v>0</v>
      </c>
      <c r="Q224" s="2">
        <v>11</v>
      </c>
      <c r="R224" s="2">
        <v>21</v>
      </c>
      <c r="S224" s="2">
        <v>19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17">
        <v>0</v>
      </c>
      <c r="AE224" s="17">
        <v>0</v>
      </c>
      <c r="AF224" s="17">
        <v>0</v>
      </c>
      <c r="AG224" s="17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16</v>
      </c>
      <c r="AW224" s="2">
        <v>23</v>
      </c>
      <c r="AX224" s="2">
        <v>7</v>
      </c>
      <c r="AY224" s="2">
        <v>34</v>
      </c>
      <c r="AZ224" s="2">
        <v>0</v>
      </c>
      <c r="BA224" s="2">
        <v>0</v>
      </c>
      <c r="BB224" s="2">
        <v>0</v>
      </c>
      <c r="BC224" s="2">
        <v>0</v>
      </c>
      <c r="BD224" s="2">
        <v>2</v>
      </c>
      <c r="BE224" s="2">
        <v>4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>
        <v>0</v>
      </c>
      <c r="BX224" s="2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17">
        <v>0</v>
      </c>
      <c r="CM224" s="17">
        <v>0</v>
      </c>
      <c r="CN224" s="17">
        <v>0</v>
      </c>
      <c r="CO224" s="17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f t="shared" si="8"/>
        <v>144</v>
      </c>
      <c r="CU224" s="18">
        <f t="shared" si="9"/>
        <v>3.6371167767062874E-2</v>
      </c>
      <c r="CV224" s="2"/>
      <c r="CW224" s="19" t="s">
        <v>210</v>
      </c>
      <c r="CX224" s="19" t="s">
        <v>210</v>
      </c>
      <c r="CY224" s="19" t="s">
        <v>211</v>
      </c>
      <c r="CZ224" s="19" t="s">
        <v>212</v>
      </c>
      <c r="DA224" s="19" t="s">
        <v>213</v>
      </c>
      <c r="DB224" s="19" t="s">
        <v>213</v>
      </c>
      <c r="DC224" s="19" t="s">
        <v>970</v>
      </c>
    </row>
    <row r="225" spans="1:107" x14ac:dyDescent="0.25">
      <c r="A225" s="2" t="s">
        <v>971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17">
        <v>0</v>
      </c>
      <c r="AE225" s="17">
        <v>0</v>
      </c>
      <c r="AF225" s="17">
        <v>1</v>
      </c>
      <c r="AG225" s="17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2</v>
      </c>
      <c r="BG225" s="2">
        <v>11</v>
      </c>
      <c r="BH225" s="2">
        <v>0</v>
      </c>
      <c r="BI225" s="2">
        <v>1</v>
      </c>
      <c r="BJ225" s="2">
        <v>0</v>
      </c>
      <c r="BK225" s="2">
        <v>4</v>
      </c>
      <c r="BL225" s="2">
        <v>0</v>
      </c>
      <c r="BM225" s="2">
        <v>0</v>
      </c>
      <c r="BN225" s="2">
        <v>107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1</v>
      </c>
      <c r="BU225" s="2">
        <v>0</v>
      </c>
      <c r="BV225" s="2">
        <v>0</v>
      </c>
      <c r="BW225" s="2">
        <v>0</v>
      </c>
      <c r="BX225" s="2">
        <v>1</v>
      </c>
      <c r="BY225" s="2">
        <v>0</v>
      </c>
      <c r="BZ225" s="2">
        <v>1</v>
      </c>
      <c r="CA225" s="2">
        <v>0</v>
      </c>
      <c r="CB225" s="2">
        <v>8</v>
      </c>
      <c r="CC225" s="2">
        <v>4</v>
      </c>
      <c r="CD225" s="2">
        <v>2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2">
        <v>0</v>
      </c>
      <c r="CK225" s="2">
        <v>0</v>
      </c>
      <c r="CL225" s="17">
        <v>0</v>
      </c>
      <c r="CM225" s="17">
        <v>0</v>
      </c>
      <c r="CN225" s="17">
        <v>0</v>
      </c>
      <c r="CO225" s="17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f t="shared" si="8"/>
        <v>143</v>
      </c>
      <c r="CU225" s="18">
        <f t="shared" si="9"/>
        <v>3.611859021312494E-2</v>
      </c>
      <c r="CV225" s="2"/>
      <c r="CW225" s="19" t="s">
        <v>972</v>
      </c>
      <c r="CX225" s="19" t="s">
        <v>250</v>
      </c>
      <c r="CY225" s="19" t="s">
        <v>244</v>
      </c>
      <c r="CZ225" s="19" t="s">
        <v>245</v>
      </c>
      <c r="DA225" s="19" t="s">
        <v>246</v>
      </c>
      <c r="DB225" s="19" t="s">
        <v>221</v>
      </c>
      <c r="DC225" s="19" t="s">
        <v>973</v>
      </c>
    </row>
    <row r="226" spans="1:107" x14ac:dyDescent="0.25">
      <c r="A226" s="2" t="s">
        <v>974</v>
      </c>
      <c r="B226" s="2">
        <v>4</v>
      </c>
      <c r="C226" s="2">
        <v>8</v>
      </c>
      <c r="D226" s="2">
        <v>1</v>
      </c>
      <c r="E226" s="2">
        <v>7</v>
      </c>
      <c r="F226" s="2">
        <v>2</v>
      </c>
      <c r="G226" s="2">
        <v>1</v>
      </c>
      <c r="H226" s="2">
        <v>2</v>
      </c>
      <c r="I226" s="2">
        <v>4</v>
      </c>
      <c r="J226" s="2">
        <v>2</v>
      </c>
      <c r="K226" s="2">
        <v>2</v>
      </c>
      <c r="L226" s="2">
        <v>0</v>
      </c>
      <c r="M226" s="2">
        <v>8</v>
      </c>
      <c r="N226" s="2">
        <v>0</v>
      </c>
      <c r="O226" s="2">
        <v>0</v>
      </c>
      <c r="P226" s="2">
        <v>3</v>
      </c>
      <c r="Q226" s="2">
        <v>1</v>
      </c>
      <c r="R226" s="2">
        <v>0</v>
      </c>
      <c r="S226" s="2">
        <v>0</v>
      </c>
      <c r="T226" s="2">
        <v>0</v>
      </c>
      <c r="U226" s="2">
        <v>1</v>
      </c>
      <c r="V226" s="2">
        <v>0</v>
      </c>
      <c r="W226" s="2">
        <v>0</v>
      </c>
      <c r="X226" s="2">
        <v>2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17">
        <v>0</v>
      </c>
      <c r="AE226" s="17">
        <v>0</v>
      </c>
      <c r="AF226" s="17">
        <v>0</v>
      </c>
      <c r="AG226" s="17">
        <v>0</v>
      </c>
      <c r="AH226" s="2">
        <v>2</v>
      </c>
      <c r="AI226" s="2">
        <v>1</v>
      </c>
      <c r="AJ226" s="2">
        <v>0</v>
      </c>
      <c r="AK226" s="2">
        <v>0</v>
      </c>
      <c r="AL226" s="2">
        <v>3</v>
      </c>
      <c r="AM226" s="2">
        <v>0</v>
      </c>
      <c r="AN226" s="2">
        <v>1</v>
      </c>
      <c r="AO226" s="2">
        <v>0</v>
      </c>
      <c r="AP226" s="2">
        <v>0</v>
      </c>
      <c r="AQ226" s="2">
        <v>0</v>
      </c>
      <c r="AR226" s="2">
        <v>6</v>
      </c>
      <c r="AS226" s="2">
        <v>6</v>
      </c>
      <c r="AT226" s="2">
        <v>7</v>
      </c>
      <c r="AU226" s="2">
        <v>1</v>
      </c>
      <c r="AV226" s="2">
        <v>0</v>
      </c>
      <c r="AW226" s="2">
        <v>0</v>
      </c>
      <c r="AX226" s="2">
        <v>2</v>
      </c>
      <c r="AY226" s="2">
        <v>0</v>
      </c>
      <c r="AZ226" s="2">
        <v>0</v>
      </c>
      <c r="BA226" s="2">
        <v>1</v>
      </c>
      <c r="BB226" s="2">
        <v>0</v>
      </c>
      <c r="BC226" s="2">
        <v>0</v>
      </c>
      <c r="BD226" s="2">
        <v>0</v>
      </c>
      <c r="BE226" s="2">
        <v>2</v>
      </c>
      <c r="BF226" s="2">
        <v>0</v>
      </c>
      <c r="BG226" s="2">
        <v>0</v>
      </c>
      <c r="BH226" s="2">
        <v>2</v>
      </c>
      <c r="BI226" s="2">
        <v>4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6</v>
      </c>
      <c r="BP226" s="2">
        <v>1</v>
      </c>
      <c r="BQ226" s="2">
        <v>4</v>
      </c>
      <c r="BR226" s="2">
        <v>1</v>
      </c>
      <c r="BS226" s="2">
        <v>0</v>
      </c>
      <c r="BT226" s="2">
        <v>0</v>
      </c>
      <c r="BU226" s="2">
        <v>0</v>
      </c>
      <c r="BV226" s="2">
        <v>1</v>
      </c>
      <c r="BW226" s="2">
        <v>0</v>
      </c>
      <c r="BX226" s="2">
        <v>16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1</v>
      </c>
      <c r="CG226" s="2">
        <v>0</v>
      </c>
      <c r="CH226" s="2">
        <v>3</v>
      </c>
      <c r="CI226" s="2">
        <v>2</v>
      </c>
      <c r="CJ226" s="2">
        <v>0</v>
      </c>
      <c r="CK226" s="2">
        <v>0</v>
      </c>
      <c r="CL226" s="17">
        <v>2</v>
      </c>
      <c r="CM226" s="17">
        <v>0</v>
      </c>
      <c r="CN226" s="17">
        <v>5</v>
      </c>
      <c r="CO226" s="17">
        <v>14</v>
      </c>
      <c r="CP226" s="2">
        <v>0</v>
      </c>
      <c r="CQ226" s="2">
        <v>0</v>
      </c>
      <c r="CR226" s="2">
        <v>0</v>
      </c>
      <c r="CS226" s="2">
        <v>0</v>
      </c>
      <c r="CT226" s="2">
        <f t="shared" si="8"/>
        <v>142</v>
      </c>
      <c r="CU226" s="18">
        <f t="shared" si="9"/>
        <v>3.5866012659186999E-2</v>
      </c>
      <c r="CV226" s="2"/>
      <c r="CW226" s="19" t="s">
        <v>975</v>
      </c>
      <c r="CX226" s="19" t="s">
        <v>250</v>
      </c>
      <c r="CY226" s="19" t="s">
        <v>244</v>
      </c>
      <c r="CZ226" s="19" t="s">
        <v>245</v>
      </c>
      <c r="DA226" s="19" t="s">
        <v>246</v>
      </c>
      <c r="DB226" s="19" t="s">
        <v>221</v>
      </c>
      <c r="DC226" s="19" t="s">
        <v>976</v>
      </c>
    </row>
    <row r="227" spans="1:107" x14ac:dyDescent="0.25">
      <c r="A227" s="2" t="s">
        <v>977</v>
      </c>
      <c r="B227" s="2">
        <v>1</v>
      </c>
      <c r="C227" s="2">
        <v>0</v>
      </c>
      <c r="D227" s="2">
        <v>1</v>
      </c>
      <c r="E227" s="2">
        <v>0</v>
      </c>
      <c r="F227" s="2">
        <v>0</v>
      </c>
      <c r="G227" s="2">
        <v>2</v>
      </c>
      <c r="H227" s="2">
        <v>0</v>
      </c>
      <c r="I227" s="2">
        <v>1</v>
      </c>
      <c r="J227" s="2">
        <v>3</v>
      </c>
      <c r="K227" s="2">
        <v>2</v>
      </c>
      <c r="L227" s="2">
        <v>0</v>
      </c>
      <c r="M227" s="2">
        <v>2</v>
      </c>
      <c r="N227" s="2">
        <v>0</v>
      </c>
      <c r="O227" s="2">
        <v>0</v>
      </c>
      <c r="P227" s="2">
        <v>0</v>
      </c>
      <c r="Q227" s="2">
        <v>0</v>
      </c>
      <c r="R227" s="2">
        <v>2</v>
      </c>
      <c r="S227" s="2">
        <v>0</v>
      </c>
      <c r="T227" s="2">
        <v>1</v>
      </c>
      <c r="U227" s="2">
        <v>1</v>
      </c>
      <c r="V227" s="2">
        <v>0</v>
      </c>
      <c r="W227" s="2">
        <v>4</v>
      </c>
      <c r="X227" s="2">
        <v>1</v>
      </c>
      <c r="Y227" s="2">
        <v>0</v>
      </c>
      <c r="Z227" s="2">
        <v>0</v>
      </c>
      <c r="AA227" s="2">
        <v>0</v>
      </c>
      <c r="AB227" s="2">
        <v>1</v>
      </c>
      <c r="AC227" s="2">
        <v>0</v>
      </c>
      <c r="AD227" s="17">
        <v>0</v>
      </c>
      <c r="AE227" s="17">
        <v>0</v>
      </c>
      <c r="AF227" s="17">
        <v>0</v>
      </c>
      <c r="AG227" s="17">
        <v>1</v>
      </c>
      <c r="AH227" s="2">
        <v>7</v>
      </c>
      <c r="AI227" s="2">
        <v>0</v>
      </c>
      <c r="AJ227" s="2">
        <v>6</v>
      </c>
      <c r="AK227" s="2">
        <v>0</v>
      </c>
      <c r="AL227" s="2">
        <v>0</v>
      </c>
      <c r="AM227" s="2">
        <v>0</v>
      </c>
      <c r="AN227" s="2">
        <v>1</v>
      </c>
      <c r="AO227" s="2">
        <v>0</v>
      </c>
      <c r="AP227" s="2">
        <v>0</v>
      </c>
      <c r="AQ227" s="2">
        <v>3</v>
      </c>
      <c r="AR227" s="2">
        <v>5</v>
      </c>
      <c r="AS227" s="2">
        <v>7</v>
      </c>
      <c r="AT227" s="2">
        <v>1</v>
      </c>
      <c r="AU227" s="2">
        <v>3</v>
      </c>
      <c r="AV227" s="2">
        <v>1</v>
      </c>
      <c r="AW227" s="2">
        <v>1</v>
      </c>
      <c r="AX227" s="2">
        <v>0</v>
      </c>
      <c r="AY227" s="2">
        <v>5</v>
      </c>
      <c r="AZ227" s="2">
        <v>1</v>
      </c>
      <c r="BA227" s="2">
        <v>2</v>
      </c>
      <c r="BB227" s="2">
        <v>1</v>
      </c>
      <c r="BC227" s="2">
        <v>3</v>
      </c>
      <c r="BD227" s="2">
        <v>1</v>
      </c>
      <c r="BE227" s="2">
        <v>5</v>
      </c>
      <c r="BF227" s="2">
        <v>3</v>
      </c>
      <c r="BG227" s="2">
        <v>0</v>
      </c>
      <c r="BH227" s="2">
        <v>2</v>
      </c>
      <c r="BI227" s="2">
        <v>1</v>
      </c>
      <c r="BJ227" s="2">
        <v>1</v>
      </c>
      <c r="BK227" s="2">
        <v>3</v>
      </c>
      <c r="BL227" s="2">
        <v>0</v>
      </c>
      <c r="BM227" s="2">
        <v>0</v>
      </c>
      <c r="BN227" s="2">
        <v>0</v>
      </c>
      <c r="BO227" s="2">
        <v>4</v>
      </c>
      <c r="BP227" s="2">
        <v>2</v>
      </c>
      <c r="BQ227" s="2">
        <v>3</v>
      </c>
      <c r="BR227" s="2">
        <v>1</v>
      </c>
      <c r="BS227" s="2">
        <v>0</v>
      </c>
      <c r="BT227" s="2">
        <v>4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2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5</v>
      </c>
      <c r="CG227" s="2">
        <v>5</v>
      </c>
      <c r="CH227" s="2">
        <v>1</v>
      </c>
      <c r="CI227" s="2">
        <v>4</v>
      </c>
      <c r="CJ227" s="2">
        <v>0</v>
      </c>
      <c r="CK227" s="2">
        <v>4</v>
      </c>
      <c r="CL227" s="17">
        <v>5</v>
      </c>
      <c r="CM227" s="17">
        <v>2</v>
      </c>
      <c r="CN227" s="17">
        <v>2</v>
      </c>
      <c r="CO227" s="17">
        <v>0</v>
      </c>
      <c r="CP227" s="2">
        <v>2</v>
      </c>
      <c r="CQ227" s="2">
        <v>5</v>
      </c>
      <c r="CR227" s="2">
        <v>4</v>
      </c>
      <c r="CS227" s="2">
        <v>0</v>
      </c>
      <c r="CT227" s="2">
        <f t="shared" si="8"/>
        <v>141</v>
      </c>
      <c r="CU227" s="18">
        <f t="shared" si="9"/>
        <v>3.5613435105249065E-2</v>
      </c>
      <c r="CV227" s="2"/>
      <c r="CW227" s="19" t="s">
        <v>978</v>
      </c>
      <c r="CX227" s="19" t="s">
        <v>387</v>
      </c>
      <c r="CY227" s="19" t="s">
        <v>244</v>
      </c>
      <c r="CZ227" s="19" t="s">
        <v>245</v>
      </c>
      <c r="DA227" s="19" t="s">
        <v>246</v>
      </c>
      <c r="DB227" s="19" t="s">
        <v>221</v>
      </c>
      <c r="DC227" s="19" t="s">
        <v>979</v>
      </c>
    </row>
    <row r="228" spans="1:107" x14ac:dyDescent="0.25">
      <c r="A228" s="2" t="s">
        <v>980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1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1</v>
      </c>
      <c r="S228" s="2">
        <v>0</v>
      </c>
      <c r="T228" s="2">
        <v>0</v>
      </c>
      <c r="U228" s="2">
        <v>1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17">
        <v>1</v>
      </c>
      <c r="AE228" s="17">
        <v>2</v>
      </c>
      <c r="AF228" s="17">
        <v>1</v>
      </c>
      <c r="AG228" s="17">
        <v>0</v>
      </c>
      <c r="AH228" s="2">
        <v>0</v>
      </c>
      <c r="AI228" s="2">
        <v>1</v>
      </c>
      <c r="AJ228" s="2">
        <v>1</v>
      </c>
      <c r="AK228" s="2">
        <v>12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1</v>
      </c>
      <c r="AR228" s="2">
        <v>0</v>
      </c>
      <c r="AS228" s="2">
        <v>0</v>
      </c>
      <c r="AT228" s="2">
        <v>7</v>
      </c>
      <c r="AU228" s="2">
        <v>0</v>
      </c>
      <c r="AV228" s="2">
        <v>0</v>
      </c>
      <c r="AW228" s="2">
        <v>20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2</v>
      </c>
      <c r="BG228" s="2">
        <v>39</v>
      </c>
      <c r="BH228" s="2">
        <v>0</v>
      </c>
      <c r="BI228" s="2">
        <v>1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1</v>
      </c>
      <c r="BP228" s="2">
        <v>1</v>
      </c>
      <c r="BQ228" s="2">
        <v>0</v>
      </c>
      <c r="BR228" s="2">
        <v>0</v>
      </c>
      <c r="BS228" s="2">
        <v>0</v>
      </c>
      <c r="BT228" s="2">
        <v>1</v>
      </c>
      <c r="BU228" s="2">
        <v>0</v>
      </c>
      <c r="BV228" s="2">
        <v>0</v>
      </c>
      <c r="BW228" s="2">
        <v>0</v>
      </c>
      <c r="BX228" s="2">
        <v>0</v>
      </c>
      <c r="BY228" s="2">
        <v>1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2</v>
      </c>
      <c r="CF228" s="2">
        <v>4</v>
      </c>
      <c r="CG228" s="2">
        <v>2</v>
      </c>
      <c r="CH228" s="2">
        <v>0</v>
      </c>
      <c r="CI228" s="2">
        <v>4</v>
      </c>
      <c r="CJ228" s="2">
        <v>3</v>
      </c>
      <c r="CK228" s="2">
        <v>0</v>
      </c>
      <c r="CL228" s="17">
        <v>1</v>
      </c>
      <c r="CM228" s="17">
        <v>29</v>
      </c>
      <c r="CN228" s="17">
        <v>1</v>
      </c>
      <c r="CO228" s="17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f t="shared" si="8"/>
        <v>141</v>
      </c>
      <c r="CU228" s="18">
        <f t="shared" si="9"/>
        <v>3.5613435105249065E-2</v>
      </c>
      <c r="CV228" s="2"/>
      <c r="CW228" s="19" t="s">
        <v>981</v>
      </c>
      <c r="CX228" s="19" t="s">
        <v>490</v>
      </c>
      <c r="CY228" s="19" t="s">
        <v>244</v>
      </c>
      <c r="CZ228" s="19" t="s">
        <v>245</v>
      </c>
      <c r="DA228" s="19" t="s">
        <v>246</v>
      </c>
      <c r="DB228" s="19" t="s">
        <v>221</v>
      </c>
      <c r="DC228" s="19" t="s">
        <v>982</v>
      </c>
    </row>
    <row r="229" spans="1:107" x14ac:dyDescent="0.25">
      <c r="A229" s="2" t="s">
        <v>983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7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1</v>
      </c>
      <c r="Q229" s="2">
        <v>0</v>
      </c>
      <c r="R229" s="2">
        <v>0</v>
      </c>
      <c r="S229" s="2">
        <v>0</v>
      </c>
      <c r="T229" s="2">
        <v>0</v>
      </c>
      <c r="U229" s="2">
        <v>12</v>
      </c>
      <c r="V229" s="2">
        <v>1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17">
        <v>0</v>
      </c>
      <c r="AE229" s="17">
        <v>0</v>
      </c>
      <c r="AF229" s="17">
        <v>0</v>
      </c>
      <c r="AG229" s="17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1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2</v>
      </c>
      <c r="AS229" s="2">
        <v>0</v>
      </c>
      <c r="AT229" s="2">
        <v>0</v>
      </c>
      <c r="AU229" s="2">
        <v>0</v>
      </c>
      <c r="AV229" s="2">
        <v>0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1</v>
      </c>
      <c r="BE229" s="2">
        <v>0</v>
      </c>
      <c r="BF229" s="2">
        <v>27</v>
      </c>
      <c r="BG229" s="2">
        <v>1</v>
      </c>
      <c r="BH229" s="2">
        <v>0</v>
      </c>
      <c r="BI229" s="2">
        <v>9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1</v>
      </c>
      <c r="BS229" s="2">
        <v>0</v>
      </c>
      <c r="BT229" s="2">
        <v>0</v>
      </c>
      <c r="BU229" s="2">
        <v>76</v>
      </c>
      <c r="BV229" s="2">
        <v>0</v>
      </c>
      <c r="BW229" s="2">
        <v>0</v>
      </c>
      <c r="BX229" s="2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17">
        <v>0</v>
      </c>
      <c r="CM229" s="17">
        <v>0</v>
      </c>
      <c r="CN229" s="17">
        <v>0</v>
      </c>
      <c r="CO229" s="17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f t="shared" si="8"/>
        <v>139</v>
      </c>
      <c r="CU229" s="18">
        <f t="shared" si="9"/>
        <v>3.510827999737319E-2</v>
      </c>
      <c r="CV229" s="2"/>
      <c r="CW229" s="19" t="s">
        <v>235</v>
      </c>
      <c r="CX229" s="19" t="s">
        <v>235</v>
      </c>
      <c r="CY229" s="19" t="s">
        <v>236</v>
      </c>
      <c r="CZ229" s="19" t="s">
        <v>237</v>
      </c>
      <c r="DA229" s="19" t="s">
        <v>238</v>
      </c>
      <c r="DB229" s="19" t="s">
        <v>221</v>
      </c>
      <c r="DC229" s="19" t="s">
        <v>984</v>
      </c>
    </row>
    <row r="230" spans="1:107" x14ac:dyDescent="0.25">
      <c r="A230" s="2" t="s">
        <v>985</v>
      </c>
      <c r="B230" s="2">
        <v>4</v>
      </c>
      <c r="C230" s="2">
        <v>0</v>
      </c>
      <c r="D230" s="2">
        <v>0</v>
      </c>
      <c r="E230" s="2">
        <v>4</v>
      </c>
      <c r="F230" s="2">
        <v>0</v>
      </c>
      <c r="G230" s="2">
        <v>10</v>
      </c>
      <c r="H230" s="2">
        <v>0</v>
      </c>
      <c r="I230" s="2">
        <v>1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1</v>
      </c>
      <c r="V230" s="2">
        <v>4</v>
      </c>
      <c r="W230" s="2">
        <v>8</v>
      </c>
      <c r="X230" s="2">
        <v>3</v>
      </c>
      <c r="Y230" s="2">
        <v>0</v>
      </c>
      <c r="Z230" s="2">
        <v>0</v>
      </c>
      <c r="AA230" s="2">
        <v>0</v>
      </c>
      <c r="AB230" s="2">
        <v>9</v>
      </c>
      <c r="AC230" s="2">
        <v>27</v>
      </c>
      <c r="AD230" s="17">
        <v>0</v>
      </c>
      <c r="AE230" s="17">
        <v>0</v>
      </c>
      <c r="AF230" s="17">
        <v>0</v>
      </c>
      <c r="AG230" s="17">
        <v>0</v>
      </c>
      <c r="AH230" s="2">
        <v>1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1</v>
      </c>
      <c r="AR230" s="2">
        <v>17</v>
      </c>
      <c r="AS230" s="2">
        <v>1</v>
      </c>
      <c r="AT230" s="2">
        <v>18</v>
      </c>
      <c r="AU230" s="2">
        <v>5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1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1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3</v>
      </c>
      <c r="BZ230" s="2">
        <v>0</v>
      </c>
      <c r="CA230" s="2">
        <v>1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2</v>
      </c>
      <c r="CI230" s="2">
        <v>2</v>
      </c>
      <c r="CJ230" s="2">
        <v>2</v>
      </c>
      <c r="CK230" s="2">
        <v>0</v>
      </c>
      <c r="CL230" s="17">
        <v>0</v>
      </c>
      <c r="CM230" s="17">
        <v>0</v>
      </c>
      <c r="CN230" s="17">
        <v>0</v>
      </c>
      <c r="CO230" s="17">
        <v>0</v>
      </c>
      <c r="CP230" s="2">
        <v>4</v>
      </c>
      <c r="CQ230" s="2">
        <v>6</v>
      </c>
      <c r="CR230" s="2">
        <v>1</v>
      </c>
      <c r="CS230" s="2">
        <v>2</v>
      </c>
      <c r="CT230" s="2">
        <f t="shared" si="8"/>
        <v>139</v>
      </c>
      <c r="CU230" s="18">
        <f t="shared" si="9"/>
        <v>3.510827999737319E-2</v>
      </c>
      <c r="CV230" s="2"/>
      <c r="CW230" s="19" t="s">
        <v>986</v>
      </c>
      <c r="CX230" s="19" t="s">
        <v>698</v>
      </c>
      <c r="CY230" s="19" t="s">
        <v>698</v>
      </c>
      <c r="CZ230" s="19" t="s">
        <v>245</v>
      </c>
      <c r="DA230" s="19" t="s">
        <v>246</v>
      </c>
      <c r="DB230" s="19" t="s">
        <v>221</v>
      </c>
      <c r="DC230" s="19" t="s">
        <v>987</v>
      </c>
    </row>
    <row r="231" spans="1:107" x14ac:dyDescent="0.25">
      <c r="A231" s="2" t="s">
        <v>988</v>
      </c>
      <c r="B231" s="2">
        <v>0</v>
      </c>
      <c r="C231" s="2">
        <v>0</v>
      </c>
      <c r="D231" s="2">
        <v>0</v>
      </c>
      <c r="E231" s="2">
        <v>15</v>
      </c>
      <c r="F231" s="2">
        <v>0</v>
      </c>
      <c r="G231" s="2">
        <v>1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22</v>
      </c>
      <c r="S231" s="2">
        <v>23</v>
      </c>
      <c r="T231" s="2">
        <v>2</v>
      </c>
      <c r="U231" s="2">
        <v>1</v>
      </c>
      <c r="V231" s="2">
        <v>1</v>
      </c>
      <c r="W231" s="2">
        <v>2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17">
        <v>0</v>
      </c>
      <c r="AE231" s="17">
        <v>0</v>
      </c>
      <c r="AF231" s="17">
        <v>0</v>
      </c>
      <c r="AG231" s="17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1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1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4</v>
      </c>
      <c r="CJ231" s="2">
        <v>63</v>
      </c>
      <c r="CK231" s="2">
        <v>2</v>
      </c>
      <c r="CL231" s="17">
        <v>0</v>
      </c>
      <c r="CM231" s="17">
        <v>0</v>
      </c>
      <c r="CN231" s="17">
        <v>0</v>
      </c>
      <c r="CO231" s="17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f t="shared" si="8"/>
        <v>138</v>
      </c>
      <c r="CU231" s="18">
        <f t="shared" si="9"/>
        <v>3.4855702443435256E-2</v>
      </c>
      <c r="CV231" s="2"/>
      <c r="CW231" s="19" t="s">
        <v>989</v>
      </c>
      <c r="CX231" s="19" t="s">
        <v>414</v>
      </c>
      <c r="CY231" s="19" t="s">
        <v>271</v>
      </c>
      <c r="CZ231" s="19" t="s">
        <v>245</v>
      </c>
      <c r="DA231" s="19" t="s">
        <v>246</v>
      </c>
      <c r="DB231" s="19" t="s">
        <v>221</v>
      </c>
      <c r="DC231" s="19" t="s">
        <v>990</v>
      </c>
    </row>
    <row r="232" spans="1:107" x14ac:dyDescent="0.25">
      <c r="A232" s="2" t="s">
        <v>991</v>
      </c>
      <c r="B232" s="2">
        <v>0</v>
      </c>
      <c r="C232" s="2">
        <v>0</v>
      </c>
      <c r="D232" s="2">
        <v>0</v>
      </c>
      <c r="E232" s="2">
        <v>0</v>
      </c>
      <c r="F232" s="2">
        <v>2</v>
      </c>
      <c r="G232" s="2">
        <v>1</v>
      </c>
      <c r="H232" s="2">
        <v>0</v>
      </c>
      <c r="I232" s="2">
        <v>1</v>
      </c>
      <c r="J232" s="2">
        <v>1</v>
      </c>
      <c r="K232" s="2">
        <v>2</v>
      </c>
      <c r="L232" s="2">
        <v>0</v>
      </c>
      <c r="M232" s="2">
        <v>1</v>
      </c>
      <c r="N232" s="2">
        <v>0</v>
      </c>
      <c r="O232" s="2">
        <v>0</v>
      </c>
      <c r="P232" s="2">
        <v>0</v>
      </c>
      <c r="Q232" s="2">
        <v>2</v>
      </c>
      <c r="R232" s="2">
        <v>5</v>
      </c>
      <c r="S232" s="2">
        <v>2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1</v>
      </c>
      <c r="AC232" s="2">
        <v>0</v>
      </c>
      <c r="AD232" s="17">
        <v>1</v>
      </c>
      <c r="AE232" s="17">
        <v>0</v>
      </c>
      <c r="AF232" s="17">
        <v>0</v>
      </c>
      <c r="AG232" s="17">
        <v>0</v>
      </c>
      <c r="AH232" s="2">
        <v>9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4</v>
      </c>
      <c r="AO232" s="2">
        <v>0</v>
      </c>
      <c r="AP232" s="2">
        <v>0</v>
      </c>
      <c r="AQ232" s="2">
        <v>5</v>
      </c>
      <c r="AR232" s="2">
        <v>1</v>
      </c>
      <c r="AS232" s="2">
        <v>2</v>
      </c>
      <c r="AT232" s="2">
        <v>1</v>
      </c>
      <c r="AU232" s="2">
        <v>0</v>
      </c>
      <c r="AV232" s="2">
        <v>0</v>
      </c>
      <c r="AW232" s="2">
        <v>0</v>
      </c>
      <c r="AX232" s="2">
        <v>2</v>
      </c>
      <c r="AY232" s="2">
        <v>2</v>
      </c>
      <c r="AZ232" s="2">
        <v>12</v>
      </c>
      <c r="BA232" s="2">
        <v>6</v>
      </c>
      <c r="BB232" s="2">
        <v>4</v>
      </c>
      <c r="BC232" s="2">
        <v>2</v>
      </c>
      <c r="BD232" s="2">
        <v>2</v>
      </c>
      <c r="BE232" s="2">
        <v>2</v>
      </c>
      <c r="BF232" s="2">
        <v>2</v>
      </c>
      <c r="BG232" s="2">
        <v>1</v>
      </c>
      <c r="BH232" s="2">
        <v>3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22</v>
      </c>
      <c r="BP232" s="2">
        <v>4</v>
      </c>
      <c r="BQ232" s="2">
        <v>3</v>
      </c>
      <c r="BR232" s="2">
        <v>1</v>
      </c>
      <c r="BS232" s="2">
        <v>0</v>
      </c>
      <c r="BT232" s="2">
        <v>1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1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1</v>
      </c>
      <c r="CH232" s="2">
        <v>10</v>
      </c>
      <c r="CI232" s="2">
        <v>0</v>
      </c>
      <c r="CJ232" s="2">
        <v>0</v>
      </c>
      <c r="CK232" s="2">
        <v>1</v>
      </c>
      <c r="CL232" s="17">
        <v>0</v>
      </c>
      <c r="CM232" s="17">
        <v>1</v>
      </c>
      <c r="CN232" s="17">
        <v>0</v>
      </c>
      <c r="CO232" s="17">
        <v>0</v>
      </c>
      <c r="CP232" s="2">
        <v>2</v>
      </c>
      <c r="CQ232" s="2">
        <v>1</v>
      </c>
      <c r="CR232" s="2">
        <v>1</v>
      </c>
      <c r="CS232" s="2">
        <v>5</v>
      </c>
      <c r="CT232" s="2">
        <f t="shared" si="8"/>
        <v>133</v>
      </c>
      <c r="CU232" s="18">
        <f t="shared" si="9"/>
        <v>3.3592814673745572E-2</v>
      </c>
      <c r="CV232" s="2"/>
      <c r="CW232" s="19" t="s">
        <v>992</v>
      </c>
      <c r="CX232" s="19" t="s">
        <v>972</v>
      </c>
      <c r="CY232" s="19" t="s">
        <v>244</v>
      </c>
      <c r="CZ232" s="19" t="s">
        <v>245</v>
      </c>
      <c r="DA232" s="19" t="s">
        <v>246</v>
      </c>
      <c r="DB232" s="19" t="s">
        <v>221</v>
      </c>
      <c r="DC232" s="19" t="s">
        <v>993</v>
      </c>
    </row>
    <row r="233" spans="1:107" x14ac:dyDescent="0.25">
      <c r="A233" s="2" t="s">
        <v>994</v>
      </c>
      <c r="B233" s="2">
        <v>1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1</v>
      </c>
      <c r="I233" s="2">
        <v>0</v>
      </c>
      <c r="J233" s="2">
        <v>4</v>
      </c>
      <c r="K233" s="2">
        <v>0</v>
      </c>
      <c r="L233" s="2">
        <v>0</v>
      </c>
      <c r="M233" s="2">
        <v>1</v>
      </c>
      <c r="N233" s="2">
        <v>0</v>
      </c>
      <c r="O233" s="2">
        <v>1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9</v>
      </c>
      <c r="V233" s="2">
        <v>28</v>
      </c>
      <c r="W233" s="2">
        <v>5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17">
        <v>0</v>
      </c>
      <c r="AE233" s="17">
        <v>0</v>
      </c>
      <c r="AF233" s="17">
        <v>0</v>
      </c>
      <c r="AG233" s="17">
        <v>0</v>
      </c>
      <c r="AH233" s="2">
        <v>6</v>
      </c>
      <c r="AI233" s="2">
        <v>0</v>
      </c>
      <c r="AJ233" s="2">
        <v>0</v>
      </c>
      <c r="AK233" s="2">
        <v>9</v>
      </c>
      <c r="AL233" s="2">
        <v>3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1</v>
      </c>
      <c r="AT233" s="2">
        <v>0</v>
      </c>
      <c r="AU233" s="2">
        <v>0</v>
      </c>
      <c r="AV233" s="2">
        <v>0</v>
      </c>
      <c r="AW233" s="2">
        <v>4</v>
      </c>
      <c r="AX233" s="2">
        <v>25</v>
      </c>
      <c r="AY233" s="2">
        <v>0</v>
      </c>
      <c r="AZ233" s="2">
        <v>0</v>
      </c>
      <c r="BA233" s="2">
        <v>0</v>
      </c>
      <c r="BB233" s="2">
        <v>0</v>
      </c>
      <c r="BC233" s="2">
        <v>1</v>
      </c>
      <c r="BD233" s="2">
        <v>0</v>
      </c>
      <c r="BE233" s="2">
        <v>0</v>
      </c>
      <c r="BF233" s="2">
        <v>2</v>
      </c>
      <c r="BG233" s="2">
        <v>0</v>
      </c>
      <c r="BH233" s="2">
        <v>0</v>
      </c>
      <c r="BI233" s="2">
        <v>16</v>
      </c>
      <c r="BJ233" s="2">
        <v>2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1</v>
      </c>
      <c r="BR233" s="2">
        <v>0</v>
      </c>
      <c r="BS233" s="2">
        <v>0</v>
      </c>
      <c r="BT233" s="2">
        <v>3</v>
      </c>
      <c r="BU233" s="2">
        <v>0</v>
      </c>
      <c r="BV233" s="2">
        <v>0</v>
      </c>
      <c r="BW233" s="2">
        <v>0</v>
      </c>
      <c r="BX233" s="2">
        <v>0</v>
      </c>
      <c r="BY233" s="2">
        <v>1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1</v>
      </c>
      <c r="CG233" s="2">
        <v>0</v>
      </c>
      <c r="CH233" s="2">
        <v>0</v>
      </c>
      <c r="CI233" s="2">
        <v>1</v>
      </c>
      <c r="CJ233" s="2">
        <v>6</v>
      </c>
      <c r="CK233" s="2">
        <v>1</v>
      </c>
      <c r="CL233" s="17">
        <v>0</v>
      </c>
      <c r="CM233" s="17">
        <v>0</v>
      </c>
      <c r="CN233" s="17">
        <v>0</v>
      </c>
      <c r="CO233" s="17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f t="shared" si="8"/>
        <v>133</v>
      </c>
      <c r="CU233" s="18">
        <f t="shared" si="9"/>
        <v>3.3592814673745572E-2</v>
      </c>
      <c r="CV233" s="2"/>
      <c r="CW233" s="19" t="s">
        <v>995</v>
      </c>
      <c r="CX233" s="19" t="s">
        <v>995</v>
      </c>
      <c r="CY233" s="19" t="s">
        <v>751</v>
      </c>
      <c r="CZ233" s="19" t="s">
        <v>358</v>
      </c>
      <c r="DA233" s="19" t="s">
        <v>359</v>
      </c>
      <c r="DB233" s="19" t="s">
        <v>360</v>
      </c>
      <c r="DC233" s="19" t="s">
        <v>996</v>
      </c>
    </row>
    <row r="234" spans="1:107" x14ac:dyDescent="0.25">
      <c r="A234" s="2" t="s">
        <v>997</v>
      </c>
      <c r="B234" s="2">
        <v>0</v>
      </c>
      <c r="C234" s="2">
        <v>0</v>
      </c>
      <c r="D234" s="2">
        <v>1</v>
      </c>
      <c r="E234" s="2">
        <v>1</v>
      </c>
      <c r="F234" s="2">
        <v>0</v>
      </c>
      <c r="G234" s="2">
        <v>1</v>
      </c>
      <c r="H234" s="2">
        <v>5</v>
      </c>
      <c r="I234" s="2">
        <v>7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1</v>
      </c>
      <c r="R234" s="2">
        <v>1</v>
      </c>
      <c r="S234" s="2">
        <v>5</v>
      </c>
      <c r="T234" s="2">
        <v>0</v>
      </c>
      <c r="U234" s="2">
        <v>9</v>
      </c>
      <c r="V234" s="2">
        <v>10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17">
        <v>0</v>
      </c>
      <c r="AE234" s="17">
        <v>1</v>
      </c>
      <c r="AF234" s="17">
        <v>0</v>
      </c>
      <c r="AG234" s="17">
        <v>0</v>
      </c>
      <c r="AH234" s="2">
        <v>2</v>
      </c>
      <c r="AI234" s="2">
        <v>0</v>
      </c>
      <c r="AJ234" s="2">
        <v>1</v>
      </c>
      <c r="AK234" s="2">
        <v>26</v>
      </c>
      <c r="AL234" s="2">
        <v>2</v>
      </c>
      <c r="AM234" s="2">
        <v>0</v>
      </c>
      <c r="AN234" s="2">
        <v>1</v>
      </c>
      <c r="AO234" s="2">
        <v>0</v>
      </c>
      <c r="AP234" s="2">
        <v>0</v>
      </c>
      <c r="AQ234" s="2">
        <v>3</v>
      </c>
      <c r="AR234" s="2">
        <v>1</v>
      </c>
      <c r="AS234" s="2">
        <v>0</v>
      </c>
      <c r="AT234" s="2">
        <v>2</v>
      </c>
      <c r="AU234" s="2">
        <v>0</v>
      </c>
      <c r="AV234" s="2">
        <v>0</v>
      </c>
      <c r="AW234" s="2">
        <v>2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4</v>
      </c>
      <c r="BH234" s="2">
        <v>0</v>
      </c>
      <c r="BI234" s="2">
        <v>15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1</v>
      </c>
      <c r="BP234" s="2">
        <v>4</v>
      </c>
      <c r="BQ234" s="2">
        <v>2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20</v>
      </c>
      <c r="CK234" s="2">
        <v>0</v>
      </c>
      <c r="CL234" s="17">
        <v>0</v>
      </c>
      <c r="CM234" s="17">
        <v>2</v>
      </c>
      <c r="CN234" s="17">
        <v>0</v>
      </c>
      <c r="CO234" s="17">
        <v>0</v>
      </c>
      <c r="CP234" s="2">
        <v>1</v>
      </c>
      <c r="CQ234" s="2">
        <v>1</v>
      </c>
      <c r="CR234" s="2">
        <v>0</v>
      </c>
      <c r="CS234" s="2">
        <v>0</v>
      </c>
      <c r="CT234" s="2">
        <f t="shared" si="8"/>
        <v>132</v>
      </c>
      <c r="CU234" s="18">
        <f t="shared" si="9"/>
        <v>3.3340237119807638E-2</v>
      </c>
      <c r="CV234" s="2"/>
      <c r="CW234" s="19" t="s">
        <v>998</v>
      </c>
      <c r="CX234" s="19" t="s">
        <v>998</v>
      </c>
      <c r="CY234" s="19" t="s">
        <v>751</v>
      </c>
      <c r="CZ234" s="19" t="s">
        <v>358</v>
      </c>
      <c r="DA234" s="19" t="s">
        <v>359</v>
      </c>
      <c r="DB234" s="19" t="s">
        <v>360</v>
      </c>
      <c r="DC234" s="19" t="s">
        <v>999</v>
      </c>
    </row>
    <row r="235" spans="1:107" x14ac:dyDescent="0.25">
      <c r="A235" s="2" t="s">
        <v>1000</v>
      </c>
      <c r="B235" s="2">
        <v>0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1</v>
      </c>
      <c r="I235" s="2">
        <v>0</v>
      </c>
      <c r="J235" s="2">
        <v>1</v>
      </c>
      <c r="K235" s="2">
        <v>0</v>
      </c>
      <c r="L235" s="2">
        <v>0</v>
      </c>
      <c r="M235" s="2">
        <v>0</v>
      </c>
      <c r="N235" s="2">
        <v>0</v>
      </c>
      <c r="O235" s="2">
        <v>55</v>
      </c>
      <c r="P235" s="2">
        <v>0</v>
      </c>
      <c r="Q235" s="2">
        <v>6</v>
      </c>
      <c r="R235" s="2">
        <v>56</v>
      </c>
      <c r="S235" s="2">
        <v>8</v>
      </c>
      <c r="T235" s="2">
        <v>0</v>
      </c>
      <c r="U235" s="2">
        <v>3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17">
        <v>0</v>
      </c>
      <c r="AE235" s="17">
        <v>0</v>
      </c>
      <c r="AF235" s="17">
        <v>0</v>
      </c>
      <c r="AG235" s="17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2">
        <v>0</v>
      </c>
      <c r="BX235" s="2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1</v>
      </c>
      <c r="CH235" s="2">
        <v>0</v>
      </c>
      <c r="CI235" s="2">
        <v>0</v>
      </c>
      <c r="CJ235" s="2">
        <v>0</v>
      </c>
      <c r="CK235" s="2">
        <v>0</v>
      </c>
      <c r="CL235" s="17">
        <v>0</v>
      </c>
      <c r="CM235" s="17">
        <v>0</v>
      </c>
      <c r="CN235" s="17">
        <v>0</v>
      </c>
      <c r="CO235" s="17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f t="shared" si="8"/>
        <v>131</v>
      </c>
      <c r="CU235" s="18">
        <f t="shared" si="9"/>
        <v>3.3087659565869697E-2</v>
      </c>
      <c r="CV235" s="2"/>
      <c r="CW235" s="19" t="s">
        <v>1001</v>
      </c>
      <c r="CX235" s="19" t="s">
        <v>1002</v>
      </c>
      <c r="CY235" s="19" t="s">
        <v>271</v>
      </c>
      <c r="CZ235" s="19" t="s">
        <v>245</v>
      </c>
      <c r="DA235" s="19" t="s">
        <v>246</v>
      </c>
      <c r="DB235" s="19" t="s">
        <v>221</v>
      </c>
      <c r="DC235" s="19" t="s">
        <v>1003</v>
      </c>
    </row>
    <row r="236" spans="1:107" x14ac:dyDescent="0.25">
      <c r="A236" s="2" t="s">
        <v>1004</v>
      </c>
      <c r="B236" s="2">
        <v>1</v>
      </c>
      <c r="C236" s="2">
        <v>1</v>
      </c>
      <c r="D236" s="2">
        <v>0</v>
      </c>
      <c r="E236" s="2">
        <v>0</v>
      </c>
      <c r="F236" s="2">
        <v>0</v>
      </c>
      <c r="G236" s="2">
        <v>0</v>
      </c>
      <c r="H236" s="2">
        <v>2</v>
      </c>
      <c r="I236" s="2">
        <v>5</v>
      </c>
      <c r="J236" s="2">
        <v>0</v>
      </c>
      <c r="K236" s="2">
        <v>0</v>
      </c>
      <c r="L236" s="2">
        <v>0</v>
      </c>
      <c r="M236" s="2">
        <v>0</v>
      </c>
      <c r="N236" s="2">
        <v>1</v>
      </c>
      <c r="O236" s="2">
        <v>0</v>
      </c>
      <c r="P236" s="2">
        <v>1</v>
      </c>
      <c r="Q236" s="2">
        <v>5</v>
      </c>
      <c r="R236" s="2">
        <v>2</v>
      </c>
      <c r="S236" s="2">
        <v>0</v>
      </c>
      <c r="T236" s="2">
        <v>0</v>
      </c>
      <c r="U236" s="2">
        <v>0</v>
      </c>
      <c r="V236" s="2">
        <v>0</v>
      </c>
      <c r="W236" s="2">
        <v>1</v>
      </c>
      <c r="X236" s="2">
        <v>2</v>
      </c>
      <c r="Y236" s="2">
        <v>0</v>
      </c>
      <c r="Z236" s="2">
        <v>0</v>
      </c>
      <c r="AA236" s="2">
        <v>1</v>
      </c>
      <c r="AB236" s="2">
        <v>1</v>
      </c>
      <c r="AC236" s="2">
        <v>0</v>
      </c>
      <c r="AD236" s="17">
        <v>0</v>
      </c>
      <c r="AE236" s="17">
        <v>0</v>
      </c>
      <c r="AF236" s="17">
        <v>0</v>
      </c>
      <c r="AG236" s="17">
        <v>0</v>
      </c>
      <c r="AH236" s="2">
        <v>1</v>
      </c>
      <c r="AI236" s="2">
        <v>33</v>
      </c>
      <c r="AJ236" s="2">
        <v>0</v>
      </c>
      <c r="AK236" s="2">
        <v>0</v>
      </c>
      <c r="AL236" s="2">
        <v>2</v>
      </c>
      <c r="AM236" s="2">
        <v>0</v>
      </c>
      <c r="AN236" s="2">
        <v>1</v>
      </c>
      <c r="AO236" s="2">
        <v>0</v>
      </c>
      <c r="AP236" s="2">
        <v>0</v>
      </c>
      <c r="AQ236" s="2">
        <v>0</v>
      </c>
      <c r="AR236" s="2">
        <v>1</v>
      </c>
      <c r="AS236" s="2">
        <v>0</v>
      </c>
      <c r="AT236" s="2">
        <v>0</v>
      </c>
      <c r="AU236" s="2">
        <v>6</v>
      </c>
      <c r="AV236" s="2">
        <v>10</v>
      </c>
      <c r="AW236" s="2">
        <v>0</v>
      </c>
      <c r="AX236" s="2">
        <v>2</v>
      </c>
      <c r="AY236" s="2">
        <v>12</v>
      </c>
      <c r="AZ236" s="2">
        <v>0</v>
      </c>
      <c r="BA236" s="2">
        <v>5</v>
      </c>
      <c r="BB236" s="2">
        <v>1</v>
      </c>
      <c r="BC236" s="2">
        <v>0</v>
      </c>
      <c r="BD236" s="2">
        <v>0</v>
      </c>
      <c r="BE236" s="2">
        <v>0</v>
      </c>
      <c r="BF236" s="2">
        <v>1</v>
      </c>
      <c r="BG236" s="2">
        <v>0</v>
      </c>
      <c r="BH236" s="2">
        <v>4</v>
      </c>
      <c r="BI236" s="2">
        <v>1</v>
      </c>
      <c r="BJ236" s="2">
        <v>0</v>
      </c>
      <c r="BK236" s="2">
        <v>1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5</v>
      </c>
      <c r="BR236" s="2">
        <v>6</v>
      </c>
      <c r="BS236" s="2">
        <v>0</v>
      </c>
      <c r="BT236" s="2">
        <v>1</v>
      </c>
      <c r="BU236" s="2">
        <v>0</v>
      </c>
      <c r="BV236" s="2">
        <v>0</v>
      </c>
      <c r="BW236" s="2">
        <v>0</v>
      </c>
      <c r="BX236" s="2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3</v>
      </c>
      <c r="CI236" s="2">
        <v>0</v>
      </c>
      <c r="CJ236" s="2">
        <v>0</v>
      </c>
      <c r="CK236" s="2">
        <v>2</v>
      </c>
      <c r="CL236" s="17">
        <v>1</v>
      </c>
      <c r="CM236" s="17">
        <v>1</v>
      </c>
      <c r="CN236" s="17">
        <v>2</v>
      </c>
      <c r="CO236" s="17">
        <v>0</v>
      </c>
      <c r="CP236" s="2">
        <v>3</v>
      </c>
      <c r="CQ236" s="2">
        <v>1</v>
      </c>
      <c r="CR236" s="2">
        <v>0</v>
      </c>
      <c r="CS236" s="2">
        <v>2</v>
      </c>
      <c r="CT236" s="2">
        <f t="shared" si="8"/>
        <v>131</v>
      </c>
      <c r="CU236" s="18">
        <f t="shared" si="9"/>
        <v>3.3087659565869697E-2</v>
      </c>
      <c r="CV236" s="2"/>
      <c r="CW236" s="19" t="s">
        <v>250</v>
      </c>
      <c r="CX236" s="19" t="s">
        <v>250</v>
      </c>
      <c r="CY236" s="19" t="s">
        <v>244</v>
      </c>
      <c r="CZ236" s="19" t="s">
        <v>245</v>
      </c>
      <c r="DA236" s="19" t="s">
        <v>246</v>
      </c>
      <c r="DB236" s="19" t="s">
        <v>221</v>
      </c>
      <c r="DC236" s="19" t="s">
        <v>1005</v>
      </c>
    </row>
    <row r="237" spans="1:107" x14ac:dyDescent="0.25">
      <c r="A237" s="2" t="s">
        <v>1006</v>
      </c>
      <c r="B237" s="2">
        <v>5</v>
      </c>
      <c r="C237" s="2">
        <v>1</v>
      </c>
      <c r="D237" s="2">
        <v>2</v>
      </c>
      <c r="E237" s="2">
        <v>1</v>
      </c>
      <c r="F237" s="2">
        <v>0</v>
      </c>
      <c r="G237" s="2">
        <v>3</v>
      </c>
      <c r="H237" s="2">
        <v>0</v>
      </c>
      <c r="I237" s="2">
        <v>1</v>
      </c>
      <c r="J237" s="2">
        <v>1</v>
      </c>
      <c r="K237" s="2">
        <v>1</v>
      </c>
      <c r="L237" s="2">
        <v>0</v>
      </c>
      <c r="M237" s="2">
        <v>1</v>
      </c>
      <c r="N237" s="2">
        <v>1</v>
      </c>
      <c r="O237" s="2">
        <v>0</v>
      </c>
      <c r="P237" s="2">
        <v>0</v>
      </c>
      <c r="Q237" s="2">
        <v>1</v>
      </c>
      <c r="R237" s="2">
        <v>0</v>
      </c>
      <c r="S237" s="2">
        <v>0</v>
      </c>
      <c r="T237" s="2">
        <v>1</v>
      </c>
      <c r="U237" s="2">
        <v>0</v>
      </c>
      <c r="V237" s="2">
        <v>0</v>
      </c>
      <c r="W237" s="2">
        <v>3</v>
      </c>
      <c r="X237" s="2">
        <v>0</v>
      </c>
      <c r="Y237" s="2">
        <v>0</v>
      </c>
      <c r="Z237" s="2">
        <v>0</v>
      </c>
      <c r="AA237" s="2">
        <v>0</v>
      </c>
      <c r="AB237" s="2">
        <v>1</v>
      </c>
      <c r="AC237" s="2">
        <v>4</v>
      </c>
      <c r="AD237" s="17">
        <v>1</v>
      </c>
      <c r="AE237" s="17">
        <v>2</v>
      </c>
      <c r="AF237" s="17">
        <v>0</v>
      </c>
      <c r="AG237" s="17">
        <v>1</v>
      </c>
      <c r="AH237" s="2">
        <v>5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2</v>
      </c>
      <c r="AO237" s="2">
        <v>0</v>
      </c>
      <c r="AP237" s="2">
        <v>1</v>
      </c>
      <c r="AQ237" s="2">
        <v>4</v>
      </c>
      <c r="AR237" s="2">
        <v>2</v>
      </c>
      <c r="AS237" s="2">
        <v>2</v>
      </c>
      <c r="AT237" s="2">
        <v>3</v>
      </c>
      <c r="AU237" s="2">
        <v>6</v>
      </c>
      <c r="AV237" s="2">
        <v>1</v>
      </c>
      <c r="AW237" s="2">
        <v>1</v>
      </c>
      <c r="AX237" s="2">
        <v>0</v>
      </c>
      <c r="AY237" s="2">
        <v>3</v>
      </c>
      <c r="AZ237" s="2">
        <v>8</v>
      </c>
      <c r="BA237" s="2">
        <v>4</v>
      </c>
      <c r="BB237" s="2">
        <v>1</v>
      </c>
      <c r="BC237" s="2">
        <v>2</v>
      </c>
      <c r="BD237" s="2">
        <v>2</v>
      </c>
      <c r="BE237" s="2">
        <v>1</v>
      </c>
      <c r="BF237" s="2">
        <v>2</v>
      </c>
      <c r="BG237" s="2">
        <v>0</v>
      </c>
      <c r="BH237" s="2">
        <v>5</v>
      </c>
      <c r="BI237" s="2">
        <v>0</v>
      </c>
      <c r="BJ237" s="2">
        <v>3</v>
      </c>
      <c r="BK237" s="2">
        <v>3</v>
      </c>
      <c r="BL237" s="2">
        <v>0</v>
      </c>
      <c r="BM237" s="2">
        <v>0</v>
      </c>
      <c r="BN237" s="2">
        <v>0</v>
      </c>
      <c r="BO237" s="2">
        <v>2</v>
      </c>
      <c r="BP237" s="2">
        <v>1</v>
      </c>
      <c r="BQ237" s="2">
        <v>4</v>
      </c>
      <c r="BR237" s="2">
        <v>0</v>
      </c>
      <c r="BS237" s="2">
        <v>0</v>
      </c>
      <c r="BT237" s="2">
        <v>2</v>
      </c>
      <c r="BU237" s="2">
        <v>2</v>
      </c>
      <c r="BV237" s="2">
        <v>0</v>
      </c>
      <c r="BW237" s="2">
        <v>0</v>
      </c>
      <c r="BX237" s="2">
        <v>2</v>
      </c>
      <c r="BY237" s="2">
        <v>0</v>
      </c>
      <c r="BZ237" s="2">
        <v>1</v>
      </c>
      <c r="CA237" s="2">
        <v>0</v>
      </c>
      <c r="CB237" s="2">
        <v>2</v>
      </c>
      <c r="CC237" s="2">
        <v>1</v>
      </c>
      <c r="CD237" s="2">
        <v>0</v>
      </c>
      <c r="CE237" s="2">
        <v>0</v>
      </c>
      <c r="CF237" s="2">
        <v>3</v>
      </c>
      <c r="CG237" s="2">
        <v>2</v>
      </c>
      <c r="CH237" s="2">
        <v>4</v>
      </c>
      <c r="CI237" s="2">
        <v>0</v>
      </c>
      <c r="CJ237" s="2">
        <v>0</v>
      </c>
      <c r="CK237" s="2">
        <v>2</v>
      </c>
      <c r="CL237" s="17">
        <v>1</v>
      </c>
      <c r="CM237" s="17">
        <v>5</v>
      </c>
      <c r="CN237" s="17">
        <v>0</v>
      </c>
      <c r="CO237" s="17">
        <v>0</v>
      </c>
      <c r="CP237" s="2">
        <v>0</v>
      </c>
      <c r="CQ237" s="2">
        <v>2</v>
      </c>
      <c r="CR237" s="2">
        <v>1</v>
      </c>
      <c r="CS237" s="2">
        <v>2</v>
      </c>
      <c r="CT237" s="2">
        <f t="shared" si="8"/>
        <v>131</v>
      </c>
      <c r="CU237" s="18">
        <f t="shared" si="9"/>
        <v>3.3087659565869697E-2</v>
      </c>
      <c r="CV237" s="2"/>
      <c r="CW237" s="19" t="s">
        <v>1007</v>
      </c>
      <c r="CX237" s="19" t="s">
        <v>250</v>
      </c>
      <c r="CY237" s="19" t="s">
        <v>244</v>
      </c>
      <c r="CZ237" s="19" t="s">
        <v>245</v>
      </c>
      <c r="DA237" s="19" t="s">
        <v>246</v>
      </c>
      <c r="DB237" s="19" t="s">
        <v>221</v>
      </c>
      <c r="DC237" s="19" t="s">
        <v>1008</v>
      </c>
    </row>
    <row r="238" spans="1:107" x14ac:dyDescent="0.25">
      <c r="A238" s="2" t="s">
        <v>1009</v>
      </c>
      <c r="B238" s="2">
        <v>0</v>
      </c>
      <c r="C238" s="2">
        <v>0</v>
      </c>
      <c r="D238" s="2">
        <v>1</v>
      </c>
      <c r="E238" s="2">
        <v>1</v>
      </c>
      <c r="F238" s="2">
        <v>3</v>
      </c>
      <c r="G238" s="2">
        <v>2</v>
      </c>
      <c r="H238" s="2">
        <v>0</v>
      </c>
      <c r="I238" s="2">
        <v>0</v>
      </c>
      <c r="J238" s="2">
        <v>3</v>
      </c>
      <c r="K238" s="2">
        <v>1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2</v>
      </c>
      <c r="R238" s="2">
        <v>0</v>
      </c>
      <c r="S238" s="2">
        <v>2</v>
      </c>
      <c r="T238" s="2">
        <v>0</v>
      </c>
      <c r="U238" s="2">
        <v>2</v>
      </c>
      <c r="V238" s="2">
        <v>0</v>
      </c>
      <c r="W238" s="2">
        <v>0</v>
      </c>
      <c r="X238" s="2">
        <v>1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17">
        <v>0</v>
      </c>
      <c r="AE238" s="17">
        <v>0</v>
      </c>
      <c r="AF238" s="17">
        <v>4</v>
      </c>
      <c r="AG238" s="17">
        <v>0</v>
      </c>
      <c r="AH238" s="2">
        <v>3</v>
      </c>
      <c r="AI238" s="2">
        <v>0</v>
      </c>
      <c r="AJ238" s="2">
        <v>26</v>
      </c>
      <c r="AK238" s="2">
        <v>0</v>
      </c>
      <c r="AL238" s="2">
        <v>0</v>
      </c>
      <c r="AM238" s="2">
        <v>0</v>
      </c>
      <c r="AN238" s="2">
        <v>1</v>
      </c>
      <c r="AO238" s="2">
        <v>0</v>
      </c>
      <c r="AP238" s="2">
        <v>0</v>
      </c>
      <c r="AQ238" s="2">
        <v>0</v>
      </c>
      <c r="AR238" s="2">
        <v>5</v>
      </c>
      <c r="AS238" s="2">
        <v>0</v>
      </c>
      <c r="AT238" s="2">
        <v>0</v>
      </c>
      <c r="AU238" s="2">
        <v>3</v>
      </c>
      <c r="AV238" s="2">
        <v>0</v>
      </c>
      <c r="AW238" s="2">
        <v>2</v>
      </c>
      <c r="AX238" s="2">
        <v>1</v>
      </c>
      <c r="AY238" s="2">
        <v>2</v>
      </c>
      <c r="AZ238" s="2">
        <v>2</v>
      </c>
      <c r="BA238" s="2">
        <v>0</v>
      </c>
      <c r="BB238" s="2">
        <v>0</v>
      </c>
      <c r="BC238" s="2">
        <v>4</v>
      </c>
      <c r="BD238" s="2">
        <v>1</v>
      </c>
      <c r="BE238" s="2">
        <v>4</v>
      </c>
      <c r="BF238" s="2">
        <v>0</v>
      </c>
      <c r="BG238" s="2">
        <v>0</v>
      </c>
      <c r="BH238" s="2">
        <v>1</v>
      </c>
      <c r="BI238" s="2">
        <v>1</v>
      </c>
      <c r="BJ238" s="2">
        <v>1</v>
      </c>
      <c r="BK238" s="2">
        <v>0</v>
      </c>
      <c r="BL238" s="2">
        <v>0</v>
      </c>
      <c r="BM238" s="2">
        <v>0</v>
      </c>
      <c r="BN238" s="2">
        <v>0</v>
      </c>
      <c r="BO238" s="2">
        <v>5</v>
      </c>
      <c r="BP238" s="2">
        <v>11</v>
      </c>
      <c r="BQ238" s="2">
        <v>2</v>
      </c>
      <c r="BR238" s="2">
        <v>2</v>
      </c>
      <c r="BS238" s="2">
        <v>0</v>
      </c>
      <c r="BT238" s="2">
        <v>0</v>
      </c>
      <c r="BU238" s="2">
        <v>0</v>
      </c>
      <c r="BV238" s="2">
        <v>0</v>
      </c>
      <c r="BW238" s="2">
        <v>0</v>
      </c>
      <c r="BX238" s="2">
        <v>0</v>
      </c>
      <c r="BY238" s="2">
        <v>0</v>
      </c>
      <c r="BZ238" s="2">
        <v>2</v>
      </c>
      <c r="CA238" s="2">
        <v>1</v>
      </c>
      <c r="CB238" s="2">
        <v>0</v>
      </c>
      <c r="CC238" s="2">
        <v>0</v>
      </c>
      <c r="CD238" s="2">
        <v>1</v>
      </c>
      <c r="CE238" s="2">
        <v>0</v>
      </c>
      <c r="CF238" s="2">
        <v>2</v>
      </c>
      <c r="CG238" s="2">
        <v>1</v>
      </c>
      <c r="CH238" s="2">
        <v>2</v>
      </c>
      <c r="CI238" s="2">
        <v>1</v>
      </c>
      <c r="CJ238" s="2">
        <v>0</v>
      </c>
      <c r="CK238" s="2">
        <v>1</v>
      </c>
      <c r="CL238" s="17">
        <v>0</v>
      </c>
      <c r="CM238" s="17">
        <v>6</v>
      </c>
      <c r="CN238" s="17">
        <v>0</v>
      </c>
      <c r="CO238" s="17">
        <v>5</v>
      </c>
      <c r="CP238" s="2">
        <v>0</v>
      </c>
      <c r="CQ238" s="2">
        <v>3</v>
      </c>
      <c r="CR238" s="2">
        <v>3</v>
      </c>
      <c r="CS238" s="2">
        <v>2</v>
      </c>
      <c r="CT238" s="2">
        <f t="shared" si="8"/>
        <v>129</v>
      </c>
      <c r="CU238" s="18">
        <f t="shared" si="9"/>
        <v>3.2582504457993829E-2</v>
      </c>
      <c r="CV238" s="2"/>
      <c r="CW238" s="19" t="s">
        <v>1010</v>
      </c>
      <c r="CX238" s="19" t="s">
        <v>286</v>
      </c>
      <c r="CY238" s="19" t="s">
        <v>244</v>
      </c>
      <c r="CZ238" s="19" t="s">
        <v>245</v>
      </c>
      <c r="DA238" s="19" t="s">
        <v>246</v>
      </c>
      <c r="DB238" s="19" t="s">
        <v>221</v>
      </c>
      <c r="DC238" s="19" t="s">
        <v>1011</v>
      </c>
    </row>
    <row r="239" spans="1:107" x14ac:dyDescent="0.25">
      <c r="A239" s="2" t="s">
        <v>1012</v>
      </c>
      <c r="B239" s="2">
        <v>0</v>
      </c>
      <c r="C239" s="2">
        <v>0</v>
      </c>
      <c r="D239" s="2">
        <v>24</v>
      </c>
      <c r="E239" s="2">
        <v>14</v>
      </c>
      <c r="F239" s="2">
        <v>0</v>
      </c>
      <c r="G239" s="2">
        <v>0</v>
      </c>
      <c r="H239" s="2">
        <v>3</v>
      </c>
      <c r="I239" s="2">
        <v>0</v>
      </c>
      <c r="J239" s="2">
        <v>0</v>
      </c>
      <c r="K239" s="2">
        <v>1</v>
      </c>
      <c r="L239" s="2">
        <v>6</v>
      </c>
      <c r="M239" s="2">
        <v>17</v>
      </c>
      <c r="N239" s="2">
        <v>0</v>
      </c>
      <c r="O239" s="2">
        <v>0</v>
      </c>
      <c r="P239" s="2">
        <v>0</v>
      </c>
      <c r="Q239" s="2">
        <v>3</v>
      </c>
      <c r="R239" s="2">
        <v>0</v>
      </c>
      <c r="S239" s="2">
        <v>0</v>
      </c>
      <c r="T239" s="2">
        <v>1</v>
      </c>
      <c r="U239" s="2">
        <v>6</v>
      </c>
      <c r="V239" s="2">
        <v>0</v>
      </c>
      <c r="W239" s="2">
        <v>0</v>
      </c>
      <c r="X239" s="2">
        <v>0</v>
      </c>
      <c r="Y239" s="2">
        <v>0</v>
      </c>
      <c r="Z239" s="2">
        <v>1</v>
      </c>
      <c r="AA239" s="2">
        <v>0</v>
      </c>
      <c r="AB239" s="2">
        <v>2</v>
      </c>
      <c r="AC239" s="2">
        <v>1</v>
      </c>
      <c r="AD239" s="17">
        <v>0</v>
      </c>
      <c r="AE239" s="17">
        <v>0</v>
      </c>
      <c r="AF239" s="17">
        <v>0</v>
      </c>
      <c r="AG239" s="17">
        <v>0</v>
      </c>
      <c r="AH239" s="2">
        <v>5</v>
      </c>
      <c r="AI239" s="2">
        <v>0</v>
      </c>
      <c r="AJ239" s="2">
        <v>0</v>
      </c>
      <c r="AK239" s="2">
        <v>0</v>
      </c>
      <c r="AL239" s="2">
        <v>4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1</v>
      </c>
      <c r="AS239" s="2">
        <v>0</v>
      </c>
      <c r="AT239" s="2">
        <v>0</v>
      </c>
      <c r="AU239" s="2">
        <v>0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1</v>
      </c>
      <c r="BG239" s="2">
        <v>0</v>
      </c>
      <c r="BH239" s="2">
        <v>0</v>
      </c>
      <c r="BI239" s="2">
        <v>24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2">
        <v>0</v>
      </c>
      <c r="BX239" s="2">
        <v>0</v>
      </c>
      <c r="BY239" s="2">
        <v>11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1</v>
      </c>
      <c r="CI239" s="2">
        <v>0</v>
      </c>
      <c r="CJ239" s="2">
        <v>0</v>
      </c>
      <c r="CK239" s="2">
        <v>0</v>
      </c>
      <c r="CL239" s="17">
        <v>0</v>
      </c>
      <c r="CM239" s="17">
        <v>2</v>
      </c>
      <c r="CN239" s="17">
        <v>0</v>
      </c>
      <c r="CO239" s="17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f t="shared" si="8"/>
        <v>128</v>
      </c>
      <c r="CU239" s="18">
        <f t="shared" si="9"/>
        <v>3.2329926904055895E-2</v>
      </c>
      <c r="CV239" s="2"/>
      <c r="CW239" s="19" t="s">
        <v>376</v>
      </c>
      <c r="CX239" s="19" t="s">
        <v>375</v>
      </c>
      <c r="CY239" s="19" t="s">
        <v>218</v>
      </c>
      <c r="CZ239" s="19" t="s">
        <v>219</v>
      </c>
      <c r="DA239" s="19" t="s">
        <v>220</v>
      </c>
      <c r="DB239" s="19" t="s">
        <v>221</v>
      </c>
      <c r="DC239" s="19" t="s">
        <v>1013</v>
      </c>
    </row>
    <row r="240" spans="1:107" x14ac:dyDescent="0.25">
      <c r="A240" s="2" t="s">
        <v>1014</v>
      </c>
      <c r="B240" s="2">
        <v>0</v>
      </c>
      <c r="C240" s="2">
        <v>46</v>
      </c>
      <c r="D240" s="2">
        <v>33</v>
      </c>
      <c r="E240" s="2">
        <v>0</v>
      </c>
      <c r="F240" s="2">
        <v>0</v>
      </c>
      <c r="G240" s="2">
        <v>0</v>
      </c>
      <c r="H240" s="2">
        <v>15</v>
      </c>
      <c r="I240" s="2">
        <v>0</v>
      </c>
      <c r="J240" s="2">
        <v>1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17">
        <v>0</v>
      </c>
      <c r="AE240" s="17">
        <v>0</v>
      </c>
      <c r="AF240" s="17">
        <v>0</v>
      </c>
      <c r="AG240" s="17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2">
        <v>0</v>
      </c>
      <c r="BX240" s="2">
        <v>0</v>
      </c>
      <c r="BY240" s="2">
        <v>16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2</v>
      </c>
      <c r="CI240" s="2">
        <v>0</v>
      </c>
      <c r="CJ240" s="2">
        <v>1</v>
      </c>
      <c r="CK240" s="2">
        <v>1</v>
      </c>
      <c r="CL240" s="17">
        <v>0</v>
      </c>
      <c r="CM240" s="17">
        <v>1</v>
      </c>
      <c r="CN240" s="17">
        <v>9</v>
      </c>
      <c r="CO240" s="17">
        <v>2</v>
      </c>
      <c r="CP240" s="2">
        <v>0</v>
      </c>
      <c r="CQ240" s="2">
        <v>0</v>
      </c>
      <c r="CR240" s="2">
        <v>0</v>
      </c>
      <c r="CS240" s="2">
        <v>0</v>
      </c>
      <c r="CT240" s="2">
        <f t="shared" si="8"/>
        <v>127</v>
      </c>
      <c r="CU240" s="18">
        <f t="shared" si="9"/>
        <v>3.2077349350117954E-2</v>
      </c>
      <c r="CV240" s="2"/>
      <c r="CW240" s="19" t="s">
        <v>1015</v>
      </c>
      <c r="CX240" s="19" t="s">
        <v>422</v>
      </c>
      <c r="CY240" s="19" t="s">
        <v>244</v>
      </c>
      <c r="CZ240" s="19" t="s">
        <v>245</v>
      </c>
      <c r="DA240" s="19" t="s">
        <v>246</v>
      </c>
      <c r="DB240" s="19" t="s">
        <v>221</v>
      </c>
      <c r="DC240" s="19" t="s">
        <v>1016</v>
      </c>
    </row>
    <row r="241" spans="1:107" x14ac:dyDescent="0.25">
      <c r="A241" s="2" t="s">
        <v>1017</v>
      </c>
      <c r="B241" s="2">
        <v>0</v>
      </c>
      <c r="C241" s="2">
        <v>0</v>
      </c>
      <c r="D241" s="2">
        <v>0</v>
      </c>
      <c r="E241" s="2">
        <v>0</v>
      </c>
      <c r="F241" s="2">
        <v>12</v>
      </c>
      <c r="G241" s="2">
        <v>0</v>
      </c>
      <c r="H241" s="2">
        <v>0</v>
      </c>
      <c r="I241" s="2">
        <v>5</v>
      </c>
      <c r="J241" s="2">
        <v>0</v>
      </c>
      <c r="K241" s="2">
        <v>6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1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17">
        <v>0</v>
      </c>
      <c r="AE241" s="17">
        <v>0</v>
      </c>
      <c r="AF241" s="17">
        <v>0</v>
      </c>
      <c r="AG241" s="17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27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1</v>
      </c>
      <c r="BJ241" s="2">
        <v>0</v>
      </c>
      <c r="BK241" s="2">
        <v>32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2">
        <v>0</v>
      </c>
      <c r="BX241" s="2">
        <v>11</v>
      </c>
      <c r="BY241" s="2">
        <v>0</v>
      </c>
      <c r="BZ241" s="2">
        <v>0</v>
      </c>
      <c r="CA241" s="2">
        <v>1</v>
      </c>
      <c r="CB241" s="2">
        <v>0</v>
      </c>
      <c r="CC241" s="2">
        <v>16</v>
      </c>
      <c r="CD241" s="2">
        <v>14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2">
        <v>0</v>
      </c>
      <c r="CK241" s="2">
        <v>0</v>
      </c>
      <c r="CL241" s="17">
        <v>0</v>
      </c>
      <c r="CM241" s="17">
        <v>0</v>
      </c>
      <c r="CN241" s="17">
        <v>0</v>
      </c>
      <c r="CO241" s="17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f t="shared" si="8"/>
        <v>126</v>
      </c>
      <c r="CU241" s="18">
        <f t="shared" si="9"/>
        <v>3.1824771796180019E-2</v>
      </c>
      <c r="CV241" s="2"/>
      <c r="CW241" s="19" t="s">
        <v>1018</v>
      </c>
      <c r="CX241" s="19" t="s">
        <v>1019</v>
      </c>
      <c r="CY241" s="19" t="s">
        <v>271</v>
      </c>
      <c r="CZ241" s="19" t="s">
        <v>245</v>
      </c>
      <c r="DA241" s="19" t="s">
        <v>246</v>
      </c>
      <c r="DB241" s="19" t="s">
        <v>221</v>
      </c>
      <c r="DC241" s="19" t="s">
        <v>1020</v>
      </c>
    </row>
    <row r="242" spans="1:107" x14ac:dyDescent="0.25">
      <c r="A242" s="2" t="s">
        <v>1021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7</v>
      </c>
      <c r="T242" s="2">
        <v>0</v>
      </c>
      <c r="U242" s="2">
        <v>0</v>
      </c>
      <c r="V242" s="2">
        <v>6</v>
      </c>
      <c r="W242" s="2">
        <v>3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17">
        <v>0</v>
      </c>
      <c r="AE242" s="17">
        <v>0</v>
      </c>
      <c r="AF242" s="17">
        <v>1</v>
      </c>
      <c r="AG242" s="17">
        <v>0</v>
      </c>
      <c r="AH242" s="2">
        <v>0</v>
      </c>
      <c r="AI242" s="2">
        <v>0</v>
      </c>
      <c r="AJ242" s="2">
        <v>0</v>
      </c>
      <c r="AK242" s="2">
        <v>2</v>
      </c>
      <c r="AL242" s="2">
        <v>1</v>
      </c>
      <c r="AM242" s="2">
        <v>0</v>
      </c>
      <c r="AN242" s="2">
        <v>5</v>
      </c>
      <c r="AO242" s="2">
        <v>0</v>
      </c>
      <c r="AP242" s="2">
        <v>0</v>
      </c>
      <c r="AQ242" s="2">
        <v>5</v>
      </c>
      <c r="AR242" s="2">
        <v>0</v>
      </c>
      <c r="AS242" s="2">
        <v>13</v>
      </c>
      <c r="AT242" s="2">
        <v>3</v>
      </c>
      <c r="AU242" s="2">
        <v>0</v>
      </c>
      <c r="AV242" s="2">
        <v>0</v>
      </c>
      <c r="AW242" s="2">
        <v>0</v>
      </c>
      <c r="AX242" s="2">
        <v>1</v>
      </c>
      <c r="AY242" s="2">
        <v>0</v>
      </c>
      <c r="AZ242" s="2">
        <v>0</v>
      </c>
      <c r="BA242" s="2">
        <v>1</v>
      </c>
      <c r="BB242" s="2">
        <v>13</v>
      </c>
      <c r="BC242" s="2">
        <v>0</v>
      </c>
      <c r="BD242" s="2">
        <v>0</v>
      </c>
      <c r="BE242" s="2">
        <v>1</v>
      </c>
      <c r="BF242" s="2">
        <v>0</v>
      </c>
      <c r="BG242" s="2">
        <v>0</v>
      </c>
      <c r="BH242" s="2">
        <v>3</v>
      </c>
      <c r="BI242" s="2">
        <v>1</v>
      </c>
      <c r="BJ242" s="2">
        <v>2</v>
      </c>
      <c r="BK242" s="2">
        <v>1</v>
      </c>
      <c r="BL242" s="2">
        <v>0</v>
      </c>
      <c r="BM242" s="2">
        <v>0</v>
      </c>
      <c r="BN242" s="2">
        <v>0</v>
      </c>
      <c r="BO242" s="2">
        <v>19</v>
      </c>
      <c r="BP242" s="2">
        <v>20</v>
      </c>
      <c r="BQ242" s="2">
        <v>2</v>
      </c>
      <c r="BR242" s="2">
        <v>1</v>
      </c>
      <c r="BS242" s="2">
        <v>0</v>
      </c>
      <c r="BT242" s="2">
        <v>4</v>
      </c>
      <c r="BU242" s="2">
        <v>0</v>
      </c>
      <c r="BV242" s="2">
        <v>0</v>
      </c>
      <c r="BW242" s="2">
        <v>0</v>
      </c>
      <c r="BX242" s="2">
        <v>0</v>
      </c>
      <c r="BY242" s="2">
        <v>1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2">
        <v>0</v>
      </c>
      <c r="CK242" s="2">
        <v>0</v>
      </c>
      <c r="CL242" s="17">
        <v>0</v>
      </c>
      <c r="CM242" s="17">
        <v>1</v>
      </c>
      <c r="CN242" s="17">
        <v>0</v>
      </c>
      <c r="CO242" s="17">
        <v>0</v>
      </c>
      <c r="CP242" s="2">
        <v>0</v>
      </c>
      <c r="CQ242" s="2">
        <v>4</v>
      </c>
      <c r="CR242" s="2">
        <v>4</v>
      </c>
      <c r="CS242" s="2">
        <v>0</v>
      </c>
      <c r="CT242" s="2">
        <f t="shared" si="8"/>
        <v>125</v>
      </c>
      <c r="CU242" s="18">
        <f t="shared" si="9"/>
        <v>3.1572194242242078E-2</v>
      </c>
      <c r="CV242" s="2"/>
      <c r="CW242" s="19" t="s">
        <v>286</v>
      </c>
      <c r="CX242" s="19" t="s">
        <v>286</v>
      </c>
      <c r="CY242" s="19" t="s">
        <v>244</v>
      </c>
      <c r="CZ242" s="19" t="s">
        <v>245</v>
      </c>
      <c r="DA242" s="19" t="s">
        <v>246</v>
      </c>
      <c r="DB242" s="19" t="s">
        <v>221</v>
      </c>
      <c r="DC242" s="19" t="s">
        <v>1022</v>
      </c>
    </row>
    <row r="243" spans="1:107" x14ac:dyDescent="0.25">
      <c r="A243" s="2" t="s">
        <v>1023</v>
      </c>
      <c r="B243" s="2">
        <v>2</v>
      </c>
      <c r="C243" s="2">
        <v>0</v>
      </c>
      <c r="D243" s="2">
        <v>0</v>
      </c>
      <c r="E243" s="2">
        <v>5</v>
      </c>
      <c r="F243" s="2">
        <v>0</v>
      </c>
      <c r="G243" s="2">
        <v>0</v>
      </c>
      <c r="H243" s="2">
        <v>0</v>
      </c>
      <c r="I243" s="2">
        <v>0</v>
      </c>
      <c r="J243" s="2">
        <v>1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17</v>
      </c>
      <c r="R243" s="2">
        <v>6</v>
      </c>
      <c r="S243" s="2">
        <v>31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17">
        <v>0</v>
      </c>
      <c r="AE243" s="17">
        <v>0</v>
      </c>
      <c r="AF243" s="17">
        <v>0</v>
      </c>
      <c r="AG243" s="17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1</v>
      </c>
      <c r="BB243" s="2">
        <v>0</v>
      </c>
      <c r="BC243" s="2">
        <v>0</v>
      </c>
      <c r="BD243" s="2">
        <v>0</v>
      </c>
      <c r="BE243" s="2">
        <v>0</v>
      </c>
      <c r="BF243" s="2">
        <v>6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13</v>
      </c>
      <c r="CI243" s="2">
        <v>6</v>
      </c>
      <c r="CJ243" s="2">
        <v>25</v>
      </c>
      <c r="CK243" s="2">
        <v>11</v>
      </c>
      <c r="CL243" s="17">
        <v>0</v>
      </c>
      <c r="CM243" s="17">
        <v>0</v>
      </c>
      <c r="CN243" s="17">
        <v>0</v>
      </c>
      <c r="CO243" s="17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f t="shared" si="8"/>
        <v>124</v>
      </c>
      <c r="CU243" s="18">
        <f t="shared" si="9"/>
        <v>3.1319616688304144E-2</v>
      </c>
      <c r="CV243" s="2"/>
      <c r="CW243" s="19" t="s">
        <v>397</v>
      </c>
      <c r="CX243" s="19" t="s">
        <v>1024</v>
      </c>
      <c r="CY243" s="19" t="s">
        <v>244</v>
      </c>
      <c r="CZ243" s="19" t="s">
        <v>245</v>
      </c>
      <c r="DA243" s="19" t="s">
        <v>246</v>
      </c>
      <c r="DB243" s="19" t="s">
        <v>221</v>
      </c>
      <c r="DC243" s="19" t="s">
        <v>1025</v>
      </c>
    </row>
    <row r="244" spans="1:107" x14ac:dyDescent="0.25">
      <c r="A244" s="2" t="s">
        <v>1026</v>
      </c>
      <c r="B244" s="2">
        <v>8</v>
      </c>
      <c r="C244" s="2">
        <v>0</v>
      </c>
      <c r="D244" s="2">
        <v>0</v>
      </c>
      <c r="E244" s="2">
        <v>2</v>
      </c>
      <c r="F244" s="2">
        <v>0</v>
      </c>
      <c r="G244" s="2">
        <v>3</v>
      </c>
      <c r="H244" s="2">
        <v>1</v>
      </c>
      <c r="I244" s="2">
        <v>0</v>
      </c>
      <c r="J244" s="2">
        <v>3</v>
      </c>
      <c r="K244" s="2">
        <v>1</v>
      </c>
      <c r="L244" s="2">
        <v>0</v>
      </c>
      <c r="M244" s="2">
        <v>4</v>
      </c>
      <c r="N244" s="2">
        <v>16</v>
      </c>
      <c r="O244" s="2">
        <v>0</v>
      </c>
      <c r="P244" s="2">
        <v>0</v>
      </c>
      <c r="Q244" s="2">
        <v>4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3</v>
      </c>
      <c r="X244" s="2">
        <v>2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17">
        <v>0</v>
      </c>
      <c r="AE244" s="17">
        <v>0</v>
      </c>
      <c r="AF244" s="17">
        <v>5</v>
      </c>
      <c r="AG244" s="17">
        <v>0</v>
      </c>
      <c r="AH244" s="2">
        <v>0</v>
      </c>
      <c r="AI244" s="2">
        <v>0</v>
      </c>
      <c r="AJ244" s="2">
        <v>3</v>
      </c>
      <c r="AK244" s="2">
        <v>0</v>
      </c>
      <c r="AL244" s="2">
        <v>0</v>
      </c>
      <c r="AM244" s="2">
        <v>0</v>
      </c>
      <c r="AN244" s="2">
        <v>1</v>
      </c>
      <c r="AO244" s="2">
        <v>5</v>
      </c>
      <c r="AP244" s="2">
        <v>14</v>
      </c>
      <c r="AQ244" s="2">
        <v>0</v>
      </c>
      <c r="AR244" s="2">
        <v>2</v>
      </c>
      <c r="AS244" s="2">
        <v>2</v>
      </c>
      <c r="AT244" s="2">
        <v>3</v>
      </c>
      <c r="AU244" s="2">
        <v>2</v>
      </c>
      <c r="AV244" s="2">
        <v>1</v>
      </c>
      <c r="AW244" s="2">
        <v>0</v>
      </c>
      <c r="AX244" s="2">
        <v>0</v>
      </c>
      <c r="AY244" s="2">
        <v>1</v>
      </c>
      <c r="AZ244" s="2">
        <v>0</v>
      </c>
      <c r="BA244" s="2">
        <v>1</v>
      </c>
      <c r="BB244" s="2">
        <v>5</v>
      </c>
      <c r="BC244" s="2">
        <v>3</v>
      </c>
      <c r="BD244" s="2">
        <v>0</v>
      </c>
      <c r="BE244" s="2">
        <v>3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1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4</v>
      </c>
      <c r="BY244" s="2">
        <v>0</v>
      </c>
      <c r="BZ244" s="2">
        <v>4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1</v>
      </c>
      <c r="CG244" s="2">
        <v>3</v>
      </c>
      <c r="CH244" s="2">
        <v>3</v>
      </c>
      <c r="CI244" s="2">
        <v>1</v>
      </c>
      <c r="CJ244" s="2">
        <v>1</v>
      </c>
      <c r="CK244" s="2">
        <v>1</v>
      </c>
      <c r="CL244" s="17">
        <v>0</v>
      </c>
      <c r="CM244" s="17">
        <v>0</v>
      </c>
      <c r="CN244" s="17">
        <v>0</v>
      </c>
      <c r="CO244" s="17">
        <v>0</v>
      </c>
      <c r="CP244" s="2">
        <v>2</v>
      </c>
      <c r="CQ244" s="2">
        <v>2</v>
      </c>
      <c r="CR244" s="2">
        <v>0</v>
      </c>
      <c r="CS244" s="2">
        <v>2</v>
      </c>
      <c r="CT244" s="2">
        <f t="shared" si="8"/>
        <v>123</v>
      </c>
      <c r="CU244" s="18">
        <f t="shared" si="9"/>
        <v>3.106703913436621E-2</v>
      </c>
      <c r="CV244" s="2"/>
      <c r="CW244" s="19" t="s">
        <v>210</v>
      </c>
      <c r="CX244" s="19" t="s">
        <v>210</v>
      </c>
      <c r="CY244" s="19" t="s">
        <v>211</v>
      </c>
      <c r="CZ244" s="19" t="s">
        <v>212</v>
      </c>
      <c r="DA244" s="19" t="s">
        <v>213</v>
      </c>
      <c r="DB244" s="19" t="s">
        <v>213</v>
      </c>
      <c r="DC244" s="19" t="s">
        <v>1027</v>
      </c>
    </row>
    <row r="245" spans="1:107" x14ac:dyDescent="0.25">
      <c r="A245" s="2" t="s">
        <v>1028</v>
      </c>
      <c r="B245" s="2">
        <v>0</v>
      </c>
      <c r="C245" s="2">
        <v>0</v>
      </c>
      <c r="D245" s="2">
        <v>23</v>
      </c>
      <c r="E245" s="2">
        <v>20</v>
      </c>
      <c r="F245" s="2">
        <v>0</v>
      </c>
      <c r="G245" s="2">
        <v>0</v>
      </c>
      <c r="H245" s="2">
        <v>0</v>
      </c>
      <c r="I245" s="2">
        <v>0</v>
      </c>
      <c r="J245" s="2">
        <v>1</v>
      </c>
      <c r="K245" s="2">
        <v>0</v>
      </c>
      <c r="L245" s="2">
        <v>9</v>
      </c>
      <c r="M245" s="2">
        <v>1</v>
      </c>
      <c r="N245" s="2">
        <v>39</v>
      </c>
      <c r="O245" s="2">
        <v>1</v>
      </c>
      <c r="P245" s="2">
        <v>13</v>
      </c>
      <c r="Q245" s="2">
        <v>0</v>
      </c>
      <c r="R245" s="2">
        <v>0</v>
      </c>
      <c r="S245" s="2">
        <v>0</v>
      </c>
      <c r="T245" s="2">
        <v>0</v>
      </c>
      <c r="U245" s="2">
        <v>2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1</v>
      </c>
      <c r="AC245" s="2">
        <v>0</v>
      </c>
      <c r="AD245" s="17">
        <v>0</v>
      </c>
      <c r="AE245" s="17">
        <v>0</v>
      </c>
      <c r="AF245" s="17">
        <v>0</v>
      </c>
      <c r="AG245" s="17">
        <v>0</v>
      </c>
      <c r="AH245" s="2">
        <v>0</v>
      </c>
      <c r="AI245" s="2">
        <v>0</v>
      </c>
      <c r="AJ245" s="2">
        <v>1</v>
      </c>
      <c r="AK245" s="2">
        <v>0</v>
      </c>
      <c r="AL245" s="2">
        <v>1</v>
      </c>
      <c r="AM245" s="2">
        <v>0</v>
      </c>
      <c r="AN245" s="2">
        <v>0</v>
      </c>
      <c r="AO245" s="2">
        <v>0</v>
      </c>
      <c r="AP245" s="2">
        <v>0</v>
      </c>
      <c r="AQ245" s="2">
        <v>2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0</v>
      </c>
      <c r="AY245" s="2">
        <v>0</v>
      </c>
      <c r="AZ245" s="2">
        <v>1</v>
      </c>
      <c r="BA245" s="2">
        <v>0</v>
      </c>
      <c r="BB245" s="2">
        <v>0</v>
      </c>
      <c r="BC245" s="2">
        <v>2</v>
      </c>
      <c r="BD245" s="2">
        <v>1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>
        <v>0</v>
      </c>
      <c r="BX245" s="2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4</v>
      </c>
      <c r="CI245" s="2">
        <v>0</v>
      </c>
      <c r="CJ245" s="2">
        <v>0</v>
      </c>
      <c r="CK245" s="2">
        <v>0</v>
      </c>
      <c r="CL245" s="17">
        <v>0</v>
      </c>
      <c r="CM245" s="17">
        <v>0</v>
      </c>
      <c r="CN245" s="17">
        <v>0</v>
      </c>
      <c r="CO245" s="17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f t="shared" si="8"/>
        <v>122</v>
      </c>
      <c r="CU245" s="18">
        <f t="shared" si="9"/>
        <v>3.0814461580428273E-2</v>
      </c>
      <c r="CV245" s="2" t="s">
        <v>1029</v>
      </c>
      <c r="CW245" s="19" t="s">
        <v>229</v>
      </c>
      <c r="CX245" s="19" t="s">
        <v>229</v>
      </c>
      <c r="CY245" s="19" t="s">
        <v>230</v>
      </c>
      <c r="CZ245" s="19" t="s">
        <v>231</v>
      </c>
      <c r="DA245" s="19" t="s">
        <v>213</v>
      </c>
      <c r="DB245" s="19" t="s">
        <v>213</v>
      </c>
      <c r="DC245" s="19" t="s">
        <v>1030</v>
      </c>
    </row>
    <row r="246" spans="1:107" x14ac:dyDescent="0.25">
      <c r="A246" s="2" t="s">
        <v>1031</v>
      </c>
      <c r="B246" s="2">
        <v>0</v>
      </c>
      <c r="C246" s="2">
        <v>2</v>
      </c>
      <c r="D246" s="2">
        <v>0</v>
      </c>
      <c r="E246" s="2">
        <v>0</v>
      </c>
      <c r="F246" s="2">
        <v>0</v>
      </c>
      <c r="G246" s="2">
        <v>0</v>
      </c>
      <c r="H246" s="2">
        <v>1</v>
      </c>
      <c r="I246" s="2">
        <v>1</v>
      </c>
      <c r="J246" s="2">
        <v>0</v>
      </c>
      <c r="K246" s="2">
        <v>0</v>
      </c>
      <c r="L246" s="2">
        <v>0</v>
      </c>
      <c r="M246" s="2">
        <v>2</v>
      </c>
      <c r="N246" s="2">
        <v>0</v>
      </c>
      <c r="O246" s="2">
        <v>0</v>
      </c>
      <c r="P246" s="2">
        <v>2</v>
      </c>
      <c r="Q246" s="2">
        <v>0</v>
      </c>
      <c r="R246" s="2">
        <v>0</v>
      </c>
      <c r="S246" s="2">
        <v>0</v>
      </c>
      <c r="T246" s="2">
        <v>3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3</v>
      </c>
      <c r="AC246" s="2">
        <v>0</v>
      </c>
      <c r="AD246" s="17">
        <v>0</v>
      </c>
      <c r="AE246" s="17">
        <v>0</v>
      </c>
      <c r="AF246" s="17">
        <v>0</v>
      </c>
      <c r="AG246" s="17">
        <v>1</v>
      </c>
      <c r="AH246" s="2">
        <v>0</v>
      </c>
      <c r="AI246" s="2">
        <v>3</v>
      </c>
      <c r="AJ246" s="2">
        <v>0</v>
      </c>
      <c r="AK246" s="2">
        <v>0</v>
      </c>
      <c r="AL246" s="2">
        <v>0</v>
      </c>
      <c r="AM246" s="2">
        <v>0</v>
      </c>
      <c r="AN246" s="2">
        <v>2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1</v>
      </c>
      <c r="AV246" s="2">
        <v>0</v>
      </c>
      <c r="AW246" s="2">
        <v>0</v>
      </c>
      <c r="AX246" s="2">
        <v>26</v>
      </c>
      <c r="AY246" s="2">
        <v>13</v>
      </c>
      <c r="AZ246" s="2">
        <v>0</v>
      </c>
      <c r="BA246" s="2">
        <v>4</v>
      </c>
      <c r="BB246" s="2">
        <v>1</v>
      </c>
      <c r="BC246" s="2">
        <v>1</v>
      </c>
      <c r="BD246" s="2">
        <v>0</v>
      </c>
      <c r="BE246" s="2">
        <v>1</v>
      </c>
      <c r="BF246" s="2">
        <v>5</v>
      </c>
      <c r="BG246" s="2">
        <v>2</v>
      </c>
      <c r="BH246" s="2">
        <v>0</v>
      </c>
      <c r="BI246" s="2">
        <v>3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2</v>
      </c>
      <c r="BR246" s="2">
        <v>2</v>
      </c>
      <c r="BS246" s="2">
        <v>0</v>
      </c>
      <c r="BT246" s="2">
        <v>0</v>
      </c>
      <c r="BU246" s="2">
        <v>0</v>
      </c>
      <c r="BV246" s="2">
        <v>0</v>
      </c>
      <c r="BW246" s="2">
        <v>0</v>
      </c>
      <c r="BX246" s="2">
        <v>0</v>
      </c>
      <c r="BY246" s="2">
        <v>6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3</v>
      </c>
      <c r="CH246" s="2">
        <v>0</v>
      </c>
      <c r="CI246" s="2">
        <v>0</v>
      </c>
      <c r="CJ246" s="2">
        <v>0</v>
      </c>
      <c r="CK246" s="2">
        <v>0</v>
      </c>
      <c r="CL246" s="17">
        <v>0</v>
      </c>
      <c r="CM246" s="17">
        <v>0</v>
      </c>
      <c r="CN246" s="17">
        <v>0</v>
      </c>
      <c r="CO246" s="17">
        <v>0</v>
      </c>
      <c r="CP246" s="2">
        <v>21</v>
      </c>
      <c r="CQ246" s="2">
        <v>0</v>
      </c>
      <c r="CR246" s="2">
        <v>0</v>
      </c>
      <c r="CS246" s="2">
        <v>11</v>
      </c>
      <c r="CT246" s="2">
        <f t="shared" si="8"/>
        <v>122</v>
      </c>
      <c r="CU246" s="18">
        <f t="shared" si="9"/>
        <v>3.0814461580428273E-2</v>
      </c>
      <c r="CV246" s="2"/>
      <c r="CW246" s="19" t="s">
        <v>1032</v>
      </c>
      <c r="CX246" s="19" t="s">
        <v>760</v>
      </c>
      <c r="CY246" s="19" t="s">
        <v>271</v>
      </c>
      <c r="CZ246" s="19" t="s">
        <v>245</v>
      </c>
      <c r="DA246" s="19" t="s">
        <v>246</v>
      </c>
      <c r="DB246" s="19" t="s">
        <v>221</v>
      </c>
      <c r="DC246" s="19" t="s">
        <v>1033</v>
      </c>
    </row>
    <row r="247" spans="1:107" x14ac:dyDescent="0.25">
      <c r="A247" s="2" t="s">
        <v>1034</v>
      </c>
      <c r="B247" s="2">
        <v>0</v>
      </c>
      <c r="C247" s="2">
        <v>1</v>
      </c>
      <c r="D247" s="2">
        <v>0</v>
      </c>
      <c r="E247" s="2">
        <v>5</v>
      </c>
      <c r="F247" s="2">
        <v>6</v>
      </c>
      <c r="G247" s="2">
        <v>0</v>
      </c>
      <c r="H247" s="2">
        <v>1</v>
      </c>
      <c r="I247" s="2">
        <v>41</v>
      </c>
      <c r="J247" s="2">
        <v>0</v>
      </c>
      <c r="K247" s="2">
        <v>0</v>
      </c>
      <c r="L247" s="2">
        <v>0</v>
      </c>
      <c r="M247" s="2">
        <v>3</v>
      </c>
      <c r="N247" s="2">
        <v>0</v>
      </c>
      <c r="O247" s="2">
        <v>0</v>
      </c>
      <c r="P247" s="2">
        <v>8</v>
      </c>
      <c r="Q247" s="2">
        <v>1</v>
      </c>
      <c r="R247" s="2">
        <v>0</v>
      </c>
      <c r="S247" s="2">
        <v>0</v>
      </c>
      <c r="T247" s="2">
        <v>0</v>
      </c>
      <c r="U247" s="2">
        <v>5</v>
      </c>
      <c r="V247" s="2">
        <v>1</v>
      </c>
      <c r="W247" s="2">
        <v>4</v>
      </c>
      <c r="X247" s="2">
        <v>3</v>
      </c>
      <c r="Y247" s="2">
        <v>0</v>
      </c>
      <c r="Z247" s="2">
        <v>0</v>
      </c>
      <c r="AA247" s="2">
        <v>0</v>
      </c>
      <c r="AB247" s="2">
        <v>4</v>
      </c>
      <c r="AC247" s="2">
        <v>1</v>
      </c>
      <c r="AD247" s="17">
        <v>0</v>
      </c>
      <c r="AE247" s="17">
        <v>0</v>
      </c>
      <c r="AF247" s="17">
        <v>0</v>
      </c>
      <c r="AG247" s="17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5</v>
      </c>
      <c r="AM247" s="2">
        <v>0</v>
      </c>
      <c r="AN247" s="2">
        <v>1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4</v>
      </c>
      <c r="AW247" s="2">
        <v>2</v>
      </c>
      <c r="AX247" s="2">
        <v>9</v>
      </c>
      <c r="AY247" s="2">
        <v>1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2</v>
      </c>
      <c r="BG247" s="2">
        <v>2</v>
      </c>
      <c r="BH247" s="2">
        <v>0</v>
      </c>
      <c r="BI247" s="2">
        <v>5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2">
        <v>0</v>
      </c>
      <c r="BX247" s="2">
        <v>0</v>
      </c>
      <c r="BY247" s="2">
        <v>0</v>
      </c>
      <c r="BZ247" s="2">
        <v>0</v>
      </c>
      <c r="CA247" s="2">
        <v>2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1</v>
      </c>
      <c r="CJ247" s="2">
        <v>0</v>
      </c>
      <c r="CK247" s="2">
        <v>0</v>
      </c>
      <c r="CL247" s="17">
        <v>0</v>
      </c>
      <c r="CM247" s="17">
        <v>0</v>
      </c>
      <c r="CN247" s="17">
        <v>0</v>
      </c>
      <c r="CO247" s="17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f t="shared" si="8"/>
        <v>118</v>
      </c>
      <c r="CU247" s="18">
        <f t="shared" si="9"/>
        <v>2.9804151364676523E-2</v>
      </c>
      <c r="CV247" s="2"/>
      <c r="CW247" s="19" t="s">
        <v>250</v>
      </c>
      <c r="CX247" s="19" t="s">
        <v>250</v>
      </c>
      <c r="CY247" s="19" t="s">
        <v>244</v>
      </c>
      <c r="CZ247" s="19" t="s">
        <v>245</v>
      </c>
      <c r="DA247" s="19" t="s">
        <v>246</v>
      </c>
      <c r="DB247" s="19" t="s">
        <v>221</v>
      </c>
      <c r="DC247" s="19" t="s">
        <v>1035</v>
      </c>
    </row>
    <row r="248" spans="1:107" x14ac:dyDescent="0.25">
      <c r="A248" s="2" t="s">
        <v>1036</v>
      </c>
      <c r="B248" s="2">
        <v>0</v>
      </c>
      <c r="C248" s="2">
        <v>29</v>
      </c>
      <c r="D248" s="2">
        <v>0</v>
      </c>
      <c r="E248" s="2">
        <v>0</v>
      </c>
      <c r="F248" s="2">
        <v>0</v>
      </c>
      <c r="G248" s="2">
        <v>0</v>
      </c>
      <c r="H248" s="2">
        <v>1</v>
      </c>
      <c r="I248" s="2">
        <v>4</v>
      </c>
      <c r="J248" s="2">
        <v>0</v>
      </c>
      <c r="K248" s="2">
        <v>2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2</v>
      </c>
      <c r="T248" s="2">
        <v>9</v>
      </c>
      <c r="U248" s="2">
        <v>6</v>
      </c>
      <c r="V248" s="2">
        <v>1</v>
      </c>
      <c r="W248" s="2">
        <v>0</v>
      </c>
      <c r="X248" s="2">
        <v>0</v>
      </c>
      <c r="Y248" s="2">
        <v>2</v>
      </c>
      <c r="Z248" s="2">
        <v>0</v>
      </c>
      <c r="AA248" s="2">
        <v>0</v>
      </c>
      <c r="AB248" s="2">
        <v>0</v>
      </c>
      <c r="AC248" s="2">
        <v>0</v>
      </c>
      <c r="AD248" s="17">
        <v>1</v>
      </c>
      <c r="AE248" s="17">
        <v>0</v>
      </c>
      <c r="AF248" s="17">
        <v>0</v>
      </c>
      <c r="AG248" s="17">
        <v>0</v>
      </c>
      <c r="AH248" s="2">
        <v>1</v>
      </c>
      <c r="AI248" s="2">
        <v>0</v>
      </c>
      <c r="AJ248" s="2">
        <v>0</v>
      </c>
      <c r="AK248" s="2">
        <v>2</v>
      </c>
      <c r="AL248" s="2">
        <v>2</v>
      </c>
      <c r="AM248" s="2">
        <v>0</v>
      </c>
      <c r="AN248" s="2">
        <v>3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6</v>
      </c>
      <c r="AU248" s="2">
        <v>2</v>
      </c>
      <c r="AV248" s="2">
        <v>0</v>
      </c>
      <c r="AW248" s="2">
        <v>0</v>
      </c>
      <c r="AX248" s="2">
        <v>22</v>
      </c>
      <c r="AY248" s="2">
        <v>0</v>
      </c>
      <c r="AZ248" s="2">
        <v>0</v>
      </c>
      <c r="BA248" s="2">
        <v>1</v>
      </c>
      <c r="BB248" s="2">
        <v>0</v>
      </c>
      <c r="BC248" s="2">
        <v>0</v>
      </c>
      <c r="BD248" s="2">
        <v>0</v>
      </c>
      <c r="BE248" s="2">
        <v>0</v>
      </c>
      <c r="BF248" s="2">
        <v>2</v>
      </c>
      <c r="BG248" s="2">
        <v>1</v>
      </c>
      <c r="BH248" s="2">
        <v>0</v>
      </c>
      <c r="BI248" s="2">
        <v>7</v>
      </c>
      <c r="BJ248" s="2">
        <v>2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2</v>
      </c>
      <c r="BS248" s="2">
        <v>1</v>
      </c>
      <c r="BT248" s="2">
        <v>0</v>
      </c>
      <c r="BU248" s="2">
        <v>0</v>
      </c>
      <c r="BV248" s="2">
        <v>0</v>
      </c>
      <c r="BW248" s="2">
        <v>0</v>
      </c>
      <c r="BX248" s="2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5</v>
      </c>
      <c r="CL248" s="17">
        <v>0</v>
      </c>
      <c r="CM248" s="17">
        <v>0</v>
      </c>
      <c r="CN248" s="17">
        <v>0</v>
      </c>
      <c r="CO248" s="17">
        <v>0</v>
      </c>
      <c r="CP248" s="2">
        <v>0</v>
      </c>
      <c r="CQ248" s="2">
        <v>1</v>
      </c>
      <c r="CR248" s="2">
        <v>0</v>
      </c>
      <c r="CS248" s="2">
        <v>1</v>
      </c>
      <c r="CT248" s="2">
        <f t="shared" si="8"/>
        <v>118</v>
      </c>
      <c r="CU248" s="18">
        <f t="shared" si="9"/>
        <v>2.9804151364676523E-2</v>
      </c>
      <c r="CV248" s="2"/>
      <c r="CW248" s="19" t="s">
        <v>356</v>
      </c>
      <c r="CX248" s="19" t="s">
        <v>356</v>
      </c>
      <c r="CY248" s="19" t="s">
        <v>357</v>
      </c>
      <c r="CZ248" s="19" t="s">
        <v>358</v>
      </c>
      <c r="DA248" s="19" t="s">
        <v>359</v>
      </c>
      <c r="DB248" s="19" t="s">
        <v>360</v>
      </c>
      <c r="DC248" s="19" t="s">
        <v>1037</v>
      </c>
    </row>
    <row r="249" spans="1:107" x14ac:dyDescent="0.25">
      <c r="A249" s="2" t="s">
        <v>1038</v>
      </c>
      <c r="B249" s="2">
        <v>0</v>
      </c>
      <c r="C249" s="2">
        <v>0</v>
      </c>
      <c r="D249" s="2">
        <v>0</v>
      </c>
      <c r="E249" s="2">
        <v>0</v>
      </c>
      <c r="F249" s="2">
        <v>1</v>
      </c>
      <c r="G249" s="2">
        <v>1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1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17">
        <v>0</v>
      </c>
      <c r="AE249" s="17">
        <v>0</v>
      </c>
      <c r="AF249" s="17">
        <v>0</v>
      </c>
      <c r="AG249" s="17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1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7</v>
      </c>
      <c r="BG249" s="2">
        <v>0</v>
      </c>
      <c r="BH249" s="2">
        <v>0</v>
      </c>
      <c r="BI249" s="2">
        <v>0</v>
      </c>
      <c r="BJ249" s="2">
        <v>1</v>
      </c>
      <c r="BK249" s="2">
        <v>1</v>
      </c>
      <c r="BL249" s="2">
        <v>0</v>
      </c>
      <c r="BM249" s="2">
        <v>0</v>
      </c>
      <c r="BN249" s="2">
        <v>3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2">
        <v>0</v>
      </c>
      <c r="BX249" s="2">
        <v>6</v>
      </c>
      <c r="BY249" s="2">
        <v>0</v>
      </c>
      <c r="BZ249" s="2">
        <v>0</v>
      </c>
      <c r="CA249" s="2">
        <v>0</v>
      </c>
      <c r="CB249" s="2">
        <v>85</v>
      </c>
      <c r="CC249" s="2">
        <v>11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17">
        <v>0</v>
      </c>
      <c r="CM249" s="17">
        <v>0</v>
      </c>
      <c r="CN249" s="17">
        <v>0</v>
      </c>
      <c r="CO249" s="17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f t="shared" si="8"/>
        <v>118</v>
      </c>
      <c r="CU249" s="18">
        <f t="shared" si="9"/>
        <v>2.9804151364676523E-2</v>
      </c>
      <c r="CV249" s="2"/>
      <c r="CW249" s="19" t="s">
        <v>1039</v>
      </c>
      <c r="CX249" s="19" t="s">
        <v>368</v>
      </c>
      <c r="CY249" s="19" t="s">
        <v>218</v>
      </c>
      <c r="CZ249" s="19" t="s">
        <v>219</v>
      </c>
      <c r="DA249" s="19" t="s">
        <v>220</v>
      </c>
      <c r="DB249" s="19" t="s">
        <v>221</v>
      </c>
      <c r="DC249" s="19" t="s">
        <v>1040</v>
      </c>
    </row>
    <row r="250" spans="1:107" x14ac:dyDescent="0.25">
      <c r="A250" s="2" t="s">
        <v>1041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5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1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17">
        <v>0</v>
      </c>
      <c r="AE250" s="17">
        <v>0</v>
      </c>
      <c r="AF250" s="17">
        <v>0</v>
      </c>
      <c r="AG250" s="17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7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4</v>
      </c>
      <c r="BG250" s="2">
        <v>3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2">
        <v>0</v>
      </c>
      <c r="CB250" s="2">
        <v>68</v>
      </c>
      <c r="CC250" s="2">
        <v>17</v>
      </c>
      <c r="CD250" s="2">
        <v>12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17">
        <v>0</v>
      </c>
      <c r="CM250" s="17">
        <v>0</v>
      </c>
      <c r="CN250" s="17">
        <v>0</v>
      </c>
      <c r="CO250" s="17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f t="shared" si="8"/>
        <v>117</v>
      </c>
      <c r="CU250" s="18">
        <f t="shared" si="9"/>
        <v>2.9551573810738585E-2</v>
      </c>
      <c r="CV250" s="2"/>
      <c r="CW250" s="19" t="s">
        <v>397</v>
      </c>
      <c r="CX250" s="19" t="s">
        <v>397</v>
      </c>
      <c r="CY250" s="19" t="s">
        <v>244</v>
      </c>
      <c r="CZ250" s="19" t="s">
        <v>245</v>
      </c>
      <c r="DA250" s="19" t="s">
        <v>246</v>
      </c>
      <c r="DB250" s="19" t="s">
        <v>221</v>
      </c>
      <c r="DC250" s="19" t="s">
        <v>1042</v>
      </c>
    </row>
    <row r="251" spans="1:107" x14ac:dyDescent="0.25">
      <c r="A251" s="2" t="s">
        <v>1043</v>
      </c>
      <c r="B251" s="2">
        <v>1</v>
      </c>
      <c r="C251" s="2">
        <v>3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1</v>
      </c>
      <c r="P251" s="2">
        <v>0</v>
      </c>
      <c r="Q251" s="2">
        <v>6</v>
      </c>
      <c r="R251" s="2">
        <v>0</v>
      </c>
      <c r="S251" s="2">
        <v>0</v>
      </c>
      <c r="T251" s="2">
        <v>12</v>
      </c>
      <c r="U251" s="2">
        <v>4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17">
        <v>7</v>
      </c>
      <c r="AE251" s="17">
        <v>1</v>
      </c>
      <c r="AF251" s="17">
        <v>0</v>
      </c>
      <c r="AG251" s="17">
        <v>8</v>
      </c>
      <c r="AH251" s="2">
        <v>0</v>
      </c>
      <c r="AI251" s="2">
        <v>1</v>
      </c>
      <c r="AJ251" s="2">
        <v>1</v>
      </c>
      <c r="AK251" s="2">
        <v>0</v>
      </c>
      <c r="AL251" s="2">
        <v>1</v>
      </c>
      <c r="AM251" s="2">
        <v>38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2</v>
      </c>
      <c r="AW251" s="2">
        <v>6</v>
      </c>
      <c r="AX251" s="2">
        <v>1</v>
      </c>
      <c r="AY251" s="2">
        <v>13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2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>
        <v>1</v>
      </c>
      <c r="BX251" s="2">
        <v>0</v>
      </c>
      <c r="BY251" s="2">
        <v>2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17">
        <v>0</v>
      </c>
      <c r="CM251" s="17">
        <v>0</v>
      </c>
      <c r="CN251" s="17">
        <v>1</v>
      </c>
      <c r="CO251" s="17">
        <v>5</v>
      </c>
      <c r="CP251" s="2">
        <v>0</v>
      </c>
      <c r="CQ251" s="2">
        <v>0</v>
      </c>
      <c r="CR251" s="2">
        <v>0</v>
      </c>
      <c r="CS251" s="2">
        <v>0</v>
      </c>
      <c r="CT251" s="2">
        <f t="shared" si="8"/>
        <v>117</v>
      </c>
      <c r="CU251" s="18">
        <f t="shared" si="9"/>
        <v>2.9551573810738585E-2</v>
      </c>
      <c r="CV251" s="2"/>
      <c r="CW251" s="19" t="s">
        <v>235</v>
      </c>
      <c r="CX251" s="19" t="s">
        <v>235</v>
      </c>
      <c r="CY251" s="19" t="s">
        <v>236</v>
      </c>
      <c r="CZ251" s="19" t="s">
        <v>237</v>
      </c>
      <c r="DA251" s="19" t="s">
        <v>238</v>
      </c>
      <c r="DB251" s="19" t="s">
        <v>221</v>
      </c>
      <c r="DC251" s="19" t="s">
        <v>1044</v>
      </c>
    </row>
    <row r="252" spans="1:107" x14ac:dyDescent="0.25">
      <c r="A252" s="2" t="s">
        <v>1045</v>
      </c>
      <c r="B252" s="2">
        <v>2</v>
      </c>
      <c r="C252" s="2">
        <v>6</v>
      </c>
      <c r="D252" s="2">
        <v>0</v>
      </c>
      <c r="E252" s="2">
        <v>0</v>
      </c>
      <c r="F252" s="2">
        <v>2</v>
      </c>
      <c r="G252" s="2">
        <v>0</v>
      </c>
      <c r="H252" s="2">
        <v>6</v>
      </c>
      <c r="I252" s="2">
        <v>7</v>
      </c>
      <c r="J252" s="2">
        <v>2</v>
      </c>
      <c r="K252" s="2">
        <v>6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4</v>
      </c>
      <c r="R252" s="2">
        <v>2</v>
      </c>
      <c r="S252" s="2">
        <v>0</v>
      </c>
      <c r="T252" s="2">
        <v>0</v>
      </c>
      <c r="U252" s="2">
        <v>1</v>
      </c>
      <c r="V252" s="2">
        <v>2</v>
      </c>
      <c r="W252" s="2">
        <v>11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17">
        <v>0</v>
      </c>
      <c r="AE252" s="17">
        <v>0</v>
      </c>
      <c r="AF252" s="17">
        <v>0</v>
      </c>
      <c r="AG252" s="17">
        <v>0</v>
      </c>
      <c r="AH252" s="2">
        <v>2</v>
      </c>
      <c r="AI252" s="2">
        <v>1</v>
      </c>
      <c r="AJ252" s="2">
        <v>0</v>
      </c>
      <c r="AK252" s="2">
        <v>0</v>
      </c>
      <c r="AL252" s="2">
        <v>3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1</v>
      </c>
      <c r="AS252" s="2">
        <v>1</v>
      </c>
      <c r="AT252" s="2">
        <v>2</v>
      </c>
      <c r="AU252" s="2">
        <v>0</v>
      </c>
      <c r="AV252" s="2">
        <v>0</v>
      </c>
      <c r="AW252" s="2">
        <v>0</v>
      </c>
      <c r="AX252" s="2">
        <v>1</v>
      </c>
      <c r="AY252" s="2">
        <v>1</v>
      </c>
      <c r="AZ252" s="2">
        <v>0</v>
      </c>
      <c r="BA252" s="2">
        <v>1</v>
      </c>
      <c r="BB252" s="2">
        <v>1</v>
      </c>
      <c r="BC252" s="2">
        <v>0</v>
      </c>
      <c r="BD252" s="2">
        <v>1</v>
      </c>
      <c r="BE252" s="2">
        <v>2</v>
      </c>
      <c r="BF252" s="2">
        <v>0</v>
      </c>
      <c r="BG252" s="2">
        <v>0</v>
      </c>
      <c r="BH252" s="2">
        <v>1</v>
      </c>
      <c r="BI252" s="2">
        <v>0</v>
      </c>
      <c r="BJ252" s="2">
        <v>0</v>
      </c>
      <c r="BK252" s="2">
        <v>2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2</v>
      </c>
      <c r="BR252" s="2">
        <v>2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4</v>
      </c>
      <c r="BY252" s="2">
        <v>0</v>
      </c>
      <c r="BZ252" s="2">
        <v>0</v>
      </c>
      <c r="CA252" s="2">
        <v>1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9</v>
      </c>
      <c r="CI252" s="2">
        <v>1</v>
      </c>
      <c r="CJ252" s="2">
        <v>7</v>
      </c>
      <c r="CK252" s="2">
        <v>4</v>
      </c>
      <c r="CL252" s="17">
        <v>3</v>
      </c>
      <c r="CM252" s="17">
        <v>0</v>
      </c>
      <c r="CN252" s="17">
        <v>2</v>
      </c>
      <c r="CO252" s="17">
        <v>11</v>
      </c>
      <c r="CP252" s="2">
        <v>0</v>
      </c>
      <c r="CQ252" s="2">
        <v>0</v>
      </c>
      <c r="CR252" s="2">
        <v>0</v>
      </c>
      <c r="CS252" s="2">
        <v>0</v>
      </c>
      <c r="CT252" s="2">
        <f t="shared" si="8"/>
        <v>117</v>
      </c>
      <c r="CU252" s="18">
        <f t="shared" si="9"/>
        <v>2.9551573810738585E-2</v>
      </c>
      <c r="CV252" s="2"/>
      <c r="CW252" s="19" t="s">
        <v>1046</v>
      </c>
      <c r="CX252" s="19" t="s">
        <v>1047</v>
      </c>
      <c r="CY252" s="19" t="s">
        <v>244</v>
      </c>
      <c r="CZ252" s="19" t="s">
        <v>245</v>
      </c>
      <c r="DA252" s="19" t="s">
        <v>246</v>
      </c>
      <c r="DB252" s="19" t="s">
        <v>221</v>
      </c>
      <c r="DC252" s="19" t="s">
        <v>1048</v>
      </c>
    </row>
    <row r="253" spans="1:107" x14ac:dyDescent="0.25">
      <c r="A253" s="2" t="s">
        <v>1049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17">
        <v>0</v>
      </c>
      <c r="AE253" s="17">
        <v>0</v>
      </c>
      <c r="AF253" s="17">
        <v>0</v>
      </c>
      <c r="AG253" s="17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4</v>
      </c>
      <c r="AV253" s="2">
        <v>0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14</v>
      </c>
      <c r="BS253" s="2">
        <v>0</v>
      </c>
      <c r="BT253" s="2">
        <v>20</v>
      </c>
      <c r="BU253" s="2">
        <v>0</v>
      </c>
      <c r="BV253" s="2">
        <v>0</v>
      </c>
      <c r="BW253" s="2">
        <v>0</v>
      </c>
      <c r="BX253" s="2">
        <v>45</v>
      </c>
      <c r="BY253" s="2">
        <v>0</v>
      </c>
      <c r="BZ253" s="2">
        <v>0</v>
      </c>
      <c r="CA253" s="2">
        <v>0</v>
      </c>
      <c r="CB253" s="2">
        <v>0</v>
      </c>
      <c r="CC253" s="2">
        <v>15</v>
      </c>
      <c r="CD253" s="2">
        <v>7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17">
        <v>3</v>
      </c>
      <c r="CM253" s="17">
        <v>0</v>
      </c>
      <c r="CN253" s="17">
        <v>1</v>
      </c>
      <c r="CO253" s="17">
        <v>2</v>
      </c>
      <c r="CP253" s="2">
        <v>6</v>
      </c>
      <c r="CQ253" s="2">
        <v>0</v>
      </c>
      <c r="CR253" s="2">
        <v>0</v>
      </c>
      <c r="CS253" s="2">
        <v>0</v>
      </c>
      <c r="CT253" s="2">
        <f t="shared" si="8"/>
        <v>117</v>
      </c>
      <c r="CU253" s="18">
        <f t="shared" si="9"/>
        <v>2.9551573810738585E-2</v>
      </c>
      <c r="CV253" s="2"/>
      <c r="CW253" s="19" t="s">
        <v>296</v>
      </c>
      <c r="CX253" s="19" t="s">
        <v>296</v>
      </c>
      <c r="CY253" s="19" t="s">
        <v>271</v>
      </c>
      <c r="CZ253" s="19" t="s">
        <v>245</v>
      </c>
      <c r="DA253" s="19" t="s">
        <v>246</v>
      </c>
      <c r="DB253" s="19" t="s">
        <v>221</v>
      </c>
      <c r="DC253" s="19" t="s">
        <v>1050</v>
      </c>
    </row>
    <row r="254" spans="1:107" x14ac:dyDescent="0.25">
      <c r="A254" s="2" t="s">
        <v>1051</v>
      </c>
      <c r="B254" s="2">
        <v>3</v>
      </c>
      <c r="C254" s="2">
        <v>3</v>
      </c>
      <c r="D254" s="2">
        <v>0</v>
      </c>
      <c r="E254" s="2">
        <v>0</v>
      </c>
      <c r="F254" s="2">
        <v>1</v>
      </c>
      <c r="G254" s="2">
        <v>0</v>
      </c>
      <c r="H254" s="2">
        <v>0</v>
      </c>
      <c r="I254" s="2">
        <v>10</v>
      </c>
      <c r="J254" s="2">
        <v>6</v>
      </c>
      <c r="K254" s="2">
        <v>2</v>
      </c>
      <c r="L254" s="2">
        <v>0</v>
      </c>
      <c r="M254" s="2">
        <v>0</v>
      </c>
      <c r="N254" s="2">
        <v>0</v>
      </c>
      <c r="O254" s="2">
        <v>1</v>
      </c>
      <c r="P254" s="2">
        <v>0</v>
      </c>
      <c r="Q254" s="2">
        <v>4</v>
      </c>
      <c r="R254" s="2">
        <v>0</v>
      </c>
      <c r="S254" s="2">
        <v>0</v>
      </c>
      <c r="T254" s="2">
        <v>42</v>
      </c>
      <c r="U254" s="2">
        <v>3</v>
      </c>
      <c r="V254" s="2">
        <v>0</v>
      </c>
      <c r="W254" s="2">
        <v>0</v>
      </c>
      <c r="X254" s="2">
        <v>13</v>
      </c>
      <c r="Y254" s="2">
        <v>0</v>
      </c>
      <c r="Z254" s="2">
        <v>1</v>
      </c>
      <c r="AA254" s="2">
        <v>0</v>
      </c>
      <c r="AB254" s="2">
        <v>0</v>
      </c>
      <c r="AC254" s="2">
        <v>0</v>
      </c>
      <c r="AD254" s="17">
        <v>0</v>
      </c>
      <c r="AE254" s="17">
        <v>0</v>
      </c>
      <c r="AF254" s="17">
        <v>0</v>
      </c>
      <c r="AG254" s="17">
        <v>0</v>
      </c>
      <c r="AH254" s="2">
        <v>2</v>
      </c>
      <c r="AI254" s="2">
        <v>0</v>
      </c>
      <c r="AJ254" s="2">
        <v>0</v>
      </c>
      <c r="AK254" s="2">
        <v>0</v>
      </c>
      <c r="AL254" s="2">
        <v>1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1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1</v>
      </c>
      <c r="BS254" s="2">
        <v>0</v>
      </c>
      <c r="BT254" s="2">
        <v>0</v>
      </c>
      <c r="BU254" s="2">
        <v>0</v>
      </c>
      <c r="BV254" s="2">
        <v>0</v>
      </c>
      <c r="BW254" s="2">
        <v>0</v>
      </c>
      <c r="BX254" s="2">
        <v>0</v>
      </c>
      <c r="BY254" s="2">
        <v>0</v>
      </c>
      <c r="BZ254" s="2">
        <v>0</v>
      </c>
      <c r="CA254" s="2">
        <v>0</v>
      </c>
      <c r="CB254" s="2">
        <v>9</v>
      </c>
      <c r="CC254" s="2">
        <v>7</v>
      </c>
      <c r="CD254" s="2">
        <v>0</v>
      </c>
      <c r="CE254" s="2">
        <v>0</v>
      </c>
      <c r="CF254" s="2">
        <v>0</v>
      </c>
      <c r="CG254" s="2">
        <v>0</v>
      </c>
      <c r="CH254" s="2">
        <v>3</v>
      </c>
      <c r="CI254" s="2">
        <v>0</v>
      </c>
      <c r="CJ254" s="2">
        <v>0</v>
      </c>
      <c r="CK254" s="2">
        <v>0</v>
      </c>
      <c r="CL254" s="17">
        <v>0</v>
      </c>
      <c r="CM254" s="17">
        <v>0</v>
      </c>
      <c r="CN254" s="17">
        <v>0</v>
      </c>
      <c r="CO254" s="17">
        <v>0</v>
      </c>
      <c r="CP254" s="2">
        <v>0</v>
      </c>
      <c r="CQ254" s="2">
        <v>0</v>
      </c>
      <c r="CR254" s="2">
        <v>0</v>
      </c>
      <c r="CS254" s="2">
        <v>4</v>
      </c>
      <c r="CT254" s="2">
        <f t="shared" si="8"/>
        <v>117</v>
      </c>
      <c r="CU254" s="18">
        <f t="shared" si="9"/>
        <v>2.9551573810738585E-2</v>
      </c>
      <c r="CV254" s="2"/>
      <c r="CW254" s="19" t="s">
        <v>324</v>
      </c>
      <c r="CX254" s="19" t="s">
        <v>324</v>
      </c>
      <c r="CY254" s="19" t="s">
        <v>271</v>
      </c>
      <c r="CZ254" s="19" t="s">
        <v>245</v>
      </c>
      <c r="DA254" s="19" t="s">
        <v>246</v>
      </c>
      <c r="DB254" s="19" t="s">
        <v>221</v>
      </c>
      <c r="DC254" s="19" t="s">
        <v>1052</v>
      </c>
    </row>
    <row r="255" spans="1:107" x14ac:dyDescent="0.25">
      <c r="A255" s="2" t="s">
        <v>1053</v>
      </c>
      <c r="B255" s="2">
        <v>0</v>
      </c>
      <c r="C255" s="2">
        <v>1</v>
      </c>
      <c r="D255" s="2">
        <v>0</v>
      </c>
      <c r="E255" s="2">
        <v>0</v>
      </c>
      <c r="F255" s="2">
        <v>0</v>
      </c>
      <c r="G255" s="2">
        <v>1</v>
      </c>
      <c r="H255" s="2">
        <v>0</v>
      </c>
      <c r="I255" s="2">
        <v>0</v>
      </c>
      <c r="J255" s="2">
        <v>0</v>
      </c>
      <c r="K255" s="2">
        <v>1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1</v>
      </c>
      <c r="R255" s="2">
        <v>2</v>
      </c>
      <c r="S255" s="2">
        <v>4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1</v>
      </c>
      <c r="AC255" s="2">
        <v>1</v>
      </c>
      <c r="AD255" s="17">
        <v>0</v>
      </c>
      <c r="AE255" s="17">
        <v>0</v>
      </c>
      <c r="AF255" s="17">
        <v>1</v>
      </c>
      <c r="AG255" s="17">
        <v>0</v>
      </c>
      <c r="AH255" s="2">
        <v>1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8</v>
      </c>
      <c r="AO255" s="2">
        <v>0</v>
      </c>
      <c r="AP255" s="2">
        <v>0</v>
      </c>
      <c r="AQ255" s="2">
        <v>2</v>
      </c>
      <c r="AR255" s="2">
        <v>4</v>
      </c>
      <c r="AS255" s="2">
        <v>2</v>
      </c>
      <c r="AT255" s="2">
        <v>1</v>
      </c>
      <c r="AU255" s="2">
        <v>1</v>
      </c>
      <c r="AV255" s="2">
        <v>0</v>
      </c>
      <c r="AW255" s="2">
        <v>0</v>
      </c>
      <c r="AX255" s="2">
        <v>1</v>
      </c>
      <c r="AY255" s="2">
        <v>2</v>
      </c>
      <c r="AZ255" s="2">
        <v>0</v>
      </c>
      <c r="BA255" s="2">
        <v>2</v>
      </c>
      <c r="BB255" s="2">
        <v>0</v>
      </c>
      <c r="BC255" s="2">
        <v>6</v>
      </c>
      <c r="BD255" s="2">
        <v>3</v>
      </c>
      <c r="BE255" s="2">
        <v>5</v>
      </c>
      <c r="BF255" s="2">
        <v>1</v>
      </c>
      <c r="BG255" s="2">
        <v>0</v>
      </c>
      <c r="BH255" s="2">
        <v>0</v>
      </c>
      <c r="BI255" s="2">
        <v>2</v>
      </c>
      <c r="BJ255" s="2">
        <v>0</v>
      </c>
      <c r="BK255" s="2">
        <v>0</v>
      </c>
      <c r="BL255" s="2">
        <v>0</v>
      </c>
      <c r="BM255" s="2">
        <v>0</v>
      </c>
      <c r="BN255" s="2">
        <v>0</v>
      </c>
      <c r="BO255" s="2">
        <v>18</v>
      </c>
      <c r="BP255" s="2">
        <v>0</v>
      </c>
      <c r="BQ255" s="2">
        <v>6</v>
      </c>
      <c r="BR255" s="2">
        <v>4</v>
      </c>
      <c r="BS255" s="2">
        <v>0</v>
      </c>
      <c r="BT255" s="2">
        <v>4</v>
      </c>
      <c r="BU255" s="2">
        <v>0</v>
      </c>
      <c r="BV255" s="2">
        <v>0</v>
      </c>
      <c r="BW255" s="2">
        <v>0</v>
      </c>
      <c r="BX255" s="2">
        <v>0</v>
      </c>
      <c r="BY255" s="2">
        <v>0</v>
      </c>
      <c r="BZ255" s="2">
        <v>1</v>
      </c>
      <c r="CA255" s="2">
        <v>5</v>
      </c>
      <c r="CB255" s="2">
        <v>0</v>
      </c>
      <c r="CC255" s="2">
        <v>0</v>
      </c>
      <c r="CD255" s="2">
        <v>0</v>
      </c>
      <c r="CE255" s="2">
        <v>1</v>
      </c>
      <c r="CF255" s="2">
        <v>0</v>
      </c>
      <c r="CG255" s="2">
        <v>1</v>
      </c>
      <c r="CH255" s="2">
        <v>3</v>
      </c>
      <c r="CI255" s="2">
        <v>1</v>
      </c>
      <c r="CJ255" s="2">
        <v>4</v>
      </c>
      <c r="CK255" s="2">
        <v>2</v>
      </c>
      <c r="CL255" s="17">
        <v>0</v>
      </c>
      <c r="CM255" s="17">
        <v>0</v>
      </c>
      <c r="CN255" s="17">
        <v>1</v>
      </c>
      <c r="CO255" s="17">
        <v>0</v>
      </c>
      <c r="CP255" s="2">
        <v>3</v>
      </c>
      <c r="CQ255" s="2">
        <v>6</v>
      </c>
      <c r="CR255" s="2">
        <v>1</v>
      </c>
      <c r="CS255" s="2">
        <v>1</v>
      </c>
      <c r="CT255" s="2">
        <f t="shared" si="8"/>
        <v>116</v>
      </c>
      <c r="CU255" s="18">
        <f t="shared" si="9"/>
        <v>2.9298996256800647E-2</v>
      </c>
      <c r="CV255" s="2"/>
      <c r="CW255" s="19" t="s">
        <v>397</v>
      </c>
      <c r="CX255" s="19" t="s">
        <v>1054</v>
      </c>
      <c r="CY255" s="19" t="s">
        <v>244</v>
      </c>
      <c r="CZ255" s="19" t="s">
        <v>245</v>
      </c>
      <c r="DA255" s="19" t="s">
        <v>246</v>
      </c>
      <c r="DB255" s="19" t="s">
        <v>221</v>
      </c>
      <c r="DC255" s="19" t="s">
        <v>1055</v>
      </c>
    </row>
    <row r="256" spans="1:107" x14ac:dyDescent="0.25">
      <c r="A256" s="2" t="s">
        <v>1056</v>
      </c>
      <c r="B256" s="2">
        <v>0</v>
      </c>
      <c r="C256" s="2">
        <v>0</v>
      </c>
      <c r="D256" s="2">
        <v>4</v>
      </c>
      <c r="E256" s="2">
        <v>2</v>
      </c>
      <c r="F256" s="2">
        <v>2</v>
      </c>
      <c r="G256" s="2">
        <v>1</v>
      </c>
      <c r="H256" s="2">
        <v>0</v>
      </c>
      <c r="I256" s="2">
        <v>28</v>
      </c>
      <c r="J256" s="2">
        <v>5</v>
      </c>
      <c r="K256" s="2">
        <v>1</v>
      </c>
      <c r="L256" s="2">
        <v>0</v>
      </c>
      <c r="M256" s="2">
        <v>2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9</v>
      </c>
      <c r="U256" s="2">
        <v>1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17">
        <v>0</v>
      </c>
      <c r="AE256" s="17">
        <v>0</v>
      </c>
      <c r="AF256" s="17">
        <v>0</v>
      </c>
      <c r="AG256" s="17">
        <v>0</v>
      </c>
      <c r="AH256" s="2">
        <v>0</v>
      </c>
      <c r="AI256" s="2">
        <v>1</v>
      </c>
      <c r="AJ256" s="2">
        <v>0</v>
      </c>
      <c r="AK256" s="2">
        <v>1</v>
      </c>
      <c r="AL256" s="2">
        <v>3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1</v>
      </c>
      <c r="AS256" s="2">
        <v>0</v>
      </c>
      <c r="AT256" s="2">
        <v>0</v>
      </c>
      <c r="AU256" s="2">
        <v>0</v>
      </c>
      <c r="AV256" s="2">
        <v>0</v>
      </c>
      <c r="AW256" s="2">
        <v>0</v>
      </c>
      <c r="AX256" s="2">
        <v>0</v>
      </c>
      <c r="AY256" s="2">
        <v>1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1</v>
      </c>
      <c r="BG256" s="2">
        <v>0</v>
      </c>
      <c r="BH256" s="2">
        <v>0</v>
      </c>
      <c r="BI256" s="2">
        <v>9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2">
        <v>0</v>
      </c>
      <c r="BX256" s="2">
        <v>3</v>
      </c>
      <c r="BY256" s="2">
        <v>0</v>
      </c>
      <c r="BZ256" s="2">
        <v>0</v>
      </c>
      <c r="CA256" s="2">
        <v>0</v>
      </c>
      <c r="CB256" s="2">
        <v>0</v>
      </c>
      <c r="CC256" s="2">
        <v>2</v>
      </c>
      <c r="CD256" s="2">
        <v>0</v>
      </c>
      <c r="CE256" s="2">
        <v>0</v>
      </c>
      <c r="CF256" s="2">
        <v>0</v>
      </c>
      <c r="CG256" s="2">
        <v>1</v>
      </c>
      <c r="CH256" s="2">
        <v>0</v>
      </c>
      <c r="CI256" s="2">
        <v>0</v>
      </c>
      <c r="CJ256" s="2">
        <v>0</v>
      </c>
      <c r="CK256" s="2">
        <v>38</v>
      </c>
      <c r="CL256" s="17">
        <v>0</v>
      </c>
      <c r="CM256" s="17">
        <v>0</v>
      </c>
      <c r="CN256" s="17">
        <v>0</v>
      </c>
      <c r="CO256" s="17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f t="shared" si="8"/>
        <v>116</v>
      </c>
      <c r="CU256" s="18">
        <f t="shared" si="9"/>
        <v>2.9298996256800647E-2</v>
      </c>
      <c r="CV256" s="2"/>
      <c r="CW256" s="19" t="s">
        <v>422</v>
      </c>
      <c r="CX256" s="19" t="s">
        <v>422</v>
      </c>
      <c r="CY256" s="19" t="s">
        <v>244</v>
      </c>
      <c r="CZ256" s="19" t="s">
        <v>245</v>
      </c>
      <c r="DA256" s="19" t="s">
        <v>246</v>
      </c>
      <c r="DB256" s="19" t="s">
        <v>221</v>
      </c>
      <c r="DC256" s="19" t="s">
        <v>1057</v>
      </c>
    </row>
    <row r="257" spans="1:107" x14ac:dyDescent="0.25">
      <c r="A257" s="2" t="s">
        <v>1058</v>
      </c>
      <c r="B257" s="2">
        <v>10</v>
      </c>
      <c r="C257" s="2">
        <v>0</v>
      </c>
      <c r="D257" s="2">
        <v>1</v>
      </c>
      <c r="E257" s="2">
        <v>2</v>
      </c>
      <c r="F257" s="2">
        <v>0</v>
      </c>
      <c r="G257" s="2">
        <v>3</v>
      </c>
      <c r="H257" s="2">
        <v>4</v>
      </c>
      <c r="I257" s="2">
        <v>2</v>
      </c>
      <c r="J257" s="2">
        <v>1</v>
      </c>
      <c r="K257" s="2">
        <v>1</v>
      </c>
      <c r="L257" s="2">
        <v>1</v>
      </c>
      <c r="M257" s="2">
        <v>2</v>
      </c>
      <c r="N257" s="2">
        <v>0</v>
      </c>
      <c r="O257" s="2">
        <v>4</v>
      </c>
      <c r="P257" s="2">
        <v>0</v>
      </c>
      <c r="Q257" s="2">
        <v>0</v>
      </c>
      <c r="R257" s="2">
        <v>8</v>
      </c>
      <c r="S257" s="2">
        <v>11</v>
      </c>
      <c r="T257" s="2">
        <v>2</v>
      </c>
      <c r="U257" s="2">
        <v>1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3</v>
      </c>
      <c r="AC257" s="2">
        <v>0</v>
      </c>
      <c r="AD257" s="17">
        <v>0</v>
      </c>
      <c r="AE257" s="17">
        <v>0</v>
      </c>
      <c r="AF257" s="17">
        <v>0</v>
      </c>
      <c r="AG257" s="17">
        <v>0</v>
      </c>
      <c r="AH257" s="2">
        <v>0</v>
      </c>
      <c r="AI257" s="2">
        <v>1</v>
      </c>
      <c r="AJ257" s="2">
        <v>5</v>
      </c>
      <c r="AK257" s="2">
        <v>3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1</v>
      </c>
      <c r="AU257" s="2">
        <v>0</v>
      </c>
      <c r="AV257" s="2">
        <v>0</v>
      </c>
      <c r="AW257" s="2">
        <v>0</v>
      </c>
      <c r="AX257" s="2">
        <v>0</v>
      </c>
      <c r="AY257" s="2">
        <v>2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1</v>
      </c>
      <c r="BG257" s="2">
        <v>2</v>
      </c>
      <c r="BH257" s="2">
        <v>0</v>
      </c>
      <c r="BI257" s="2">
        <v>1</v>
      </c>
      <c r="BJ257" s="2">
        <v>1</v>
      </c>
      <c r="BK257" s="2">
        <v>0</v>
      </c>
      <c r="BL257" s="2">
        <v>0</v>
      </c>
      <c r="BM257" s="2">
        <v>12</v>
      </c>
      <c r="BN257" s="2">
        <v>2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3</v>
      </c>
      <c r="BU257" s="2">
        <v>3</v>
      </c>
      <c r="BV257" s="2">
        <v>5</v>
      </c>
      <c r="BW257" s="2">
        <v>0</v>
      </c>
      <c r="BX257" s="2">
        <v>0</v>
      </c>
      <c r="BY257" s="2">
        <v>1</v>
      </c>
      <c r="BZ257" s="2">
        <v>0</v>
      </c>
      <c r="CA257" s="2">
        <v>0</v>
      </c>
      <c r="CB257" s="2">
        <v>3</v>
      </c>
      <c r="CC257" s="2">
        <v>2</v>
      </c>
      <c r="CD257" s="2">
        <v>1</v>
      </c>
      <c r="CE257" s="2">
        <v>0</v>
      </c>
      <c r="CF257" s="2">
        <v>1</v>
      </c>
      <c r="CG257" s="2">
        <v>1</v>
      </c>
      <c r="CH257" s="2">
        <v>1</v>
      </c>
      <c r="CI257" s="2">
        <v>0</v>
      </c>
      <c r="CJ257" s="2">
        <v>0</v>
      </c>
      <c r="CK257" s="2">
        <v>0</v>
      </c>
      <c r="CL257" s="17">
        <v>1</v>
      </c>
      <c r="CM257" s="17">
        <v>4</v>
      </c>
      <c r="CN257" s="17">
        <v>1</v>
      </c>
      <c r="CO257" s="17">
        <v>0</v>
      </c>
      <c r="CP257" s="2">
        <v>0</v>
      </c>
      <c r="CQ257" s="2">
        <v>0</v>
      </c>
      <c r="CR257" s="2">
        <v>2</v>
      </c>
      <c r="CS257" s="2">
        <v>0</v>
      </c>
      <c r="CT257" s="2">
        <f t="shared" si="8"/>
        <v>116</v>
      </c>
      <c r="CU257" s="18">
        <f t="shared" si="9"/>
        <v>2.9298996256800647E-2</v>
      </c>
      <c r="CV257" s="2"/>
      <c r="CW257" s="19" t="s">
        <v>1059</v>
      </c>
      <c r="CX257" s="19" t="s">
        <v>450</v>
      </c>
      <c r="CY257" s="19" t="s">
        <v>271</v>
      </c>
      <c r="CZ257" s="19" t="s">
        <v>245</v>
      </c>
      <c r="DA257" s="19" t="s">
        <v>246</v>
      </c>
      <c r="DB257" s="19" t="s">
        <v>221</v>
      </c>
      <c r="DC257" s="19" t="s">
        <v>1060</v>
      </c>
    </row>
    <row r="258" spans="1:107" x14ac:dyDescent="0.25">
      <c r="A258" s="2" t="s">
        <v>1061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3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17">
        <v>0</v>
      </c>
      <c r="AE258" s="17">
        <v>0</v>
      </c>
      <c r="AF258" s="17">
        <v>0</v>
      </c>
      <c r="AG258" s="17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2</v>
      </c>
      <c r="BG258" s="2">
        <v>22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1</v>
      </c>
      <c r="BU258" s="2">
        <v>0</v>
      </c>
      <c r="BV258" s="2">
        <v>0</v>
      </c>
      <c r="BW258" s="2">
        <v>0</v>
      </c>
      <c r="BX258" s="2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88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2">
        <v>0</v>
      </c>
      <c r="CK258" s="2">
        <v>0</v>
      </c>
      <c r="CL258" s="17">
        <v>0</v>
      </c>
      <c r="CM258" s="17">
        <v>0</v>
      </c>
      <c r="CN258" s="17">
        <v>0</v>
      </c>
      <c r="CO258" s="17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f t="shared" si="8"/>
        <v>116</v>
      </c>
      <c r="CU258" s="18">
        <f t="shared" si="9"/>
        <v>2.9298996256800647E-2</v>
      </c>
      <c r="CV258" s="2"/>
      <c r="CW258" s="19" t="s">
        <v>328</v>
      </c>
      <c r="CX258" s="19" t="s">
        <v>328</v>
      </c>
      <c r="CY258" s="19" t="s">
        <v>329</v>
      </c>
      <c r="CZ258" s="19" t="s">
        <v>245</v>
      </c>
      <c r="DA258" s="19" t="s">
        <v>246</v>
      </c>
      <c r="DB258" s="19" t="s">
        <v>221</v>
      </c>
      <c r="DC258" s="19" t="s">
        <v>1062</v>
      </c>
    </row>
    <row r="259" spans="1:107" x14ac:dyDescent="0.25">
      <c r="A259" s="2" t="s">
        <v>1063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17">
        <v>0</v>
      </c>
      <c r="AE259" s="17">
        <v>0</v>
      </c>
      <c r="AF259" s="17">
        <v>0</v>
      </c>
      <c r="AG259" s="17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7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0</v>
      </c>
      <c r="AV259" s="2">
        <v>0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64</v>
      </c>
      <c r="BM259" s="2">
        <v>41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2">
        <v>4</v>
      </c>
      <c r="BX259" s="2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17">
        <v>0</v>
      </c>
      <c r="CM259" s="17">
        <v>0</v>
      </c>
      <c r="CN259" s="17">
        <v>0</v>
      </c>
      <c r="CO259" s="17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f t="shared" si="8"/>
        <v>116</v>
      </c>
      <c r="CU259" s="18">
        <f t="shared" si="9"/>
        <v>2.9298996256800647E-2</v>
      </c>
      <c r="CV259" s="2"/>
      <c r="CW259" s="19" t="s">
        <v>1064</v>
      </c>
      <c r="CX259" s="19" t="s">
        <v>1064</v>
      </c>
      <c r="CY259" s="19" t="s">
        <v>277</v>
      </c>
      <c r="CZ259" s="19" t="s">
        <v>245</v>
      </c>
      <c r="DA259" s="19" t="s">
        <v>246</v>
      </c>
      <c r="DB259" s="19" t="s">
        <v>221</v>
      </c>
      <c r="DC259" s="19" t="s">
        <v>1065</v>
      </c>
    </row>
    <row r="260" spans="1:107" x14ac:dyDescent="0.25">
      <c r="A260" s="2" t="s">
        <v>1066</v>
      </c>
      <c r="B260" s="2">
        <v>0</v>
      </c>
      <c r="C260" s="2">
        <v>0</v>
      </c>
      <c r="D260" s="2">
        <v>0</v>
      </c>
      <c r="E260" s="2">
        <v>2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5</v>
      </c>
      <c r="M260" s="2">
        <v>0</v>
      </c>
      <c r="N260" s="2">
        <v>11</v>
      </c>
      <c r="O260" s="2">
        <v>0</v>
      </c>
      <c r="P260" s="2">
        <v>47</v>
      </c>
      <c r="Q260" s="2">
        <v>2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17">
        <v>0</v>
      </c>
      <c r="AE260" s="17">
        <v>0</v>
      </c>
      <c r="AF260" s="17">
        <v>0</v>
      </c>
      <c r="AG260" s="17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2">
        <v>0</v>
      </c>
      <c r="BX260" s="2">
        <v>0</v>
      </c>
      <c r="BY260" s="2">
        <v>0</v>
      </c>
      <c r="BZ260" s="2">
        <v>0</v>
      </c>
      <c r="CA260" s="2">
        <v>0</v>
      </c>
      <c r="CB260" s="2">
        <v>7</v>
      </c>
      <c r="CC260" s="2">
        <v>42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0</v>
      </c>
      <c r="CL260" s="17">
        <v>0</v>
      </c>
      <c r="CM260" s="17">
        <v>0</v>
      </c>
      <c r="CN260" s="17">
        <v>0</v>
      </c>
      <c r="CO260" s="17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f t="shared" si="8"/>
        <v>116</v>
      </c>
      <c r="CU260" s="18">
        <f t="shared" si="9"/>
        <v>2.9298996256800647E-2</v>
      </c>
      <c r="CV260" s="2"/>
      <c r="CW260" s="19" t="s">
        <v>1067</v>
      </c>
      <c r="CX260" s="19" t="s">
        <v>414</v>
      </c>
      <c r="CY260" s="19" t="s">
        <v>271</v>
      </c>
      <c r="CZ260" s="19" t="s">
        <v>245</v>
      </c>
      <c r="DA260" s="19" t="s">
        <v>246</v>
      </c>
      <c r="DB260" s="19" t="s">
        <v>221</v>
      </c>
      <c r="DC260" s="19" t="s">
        <v>1068</v>
      </c>
    </row>
    <row r="261" spans="1:107" x14ac:dyDescent="0.25">
      <c r="A261" s="2" t="s">
        <v>1069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1</v>
      </c>
      <c r="H261" s="2">
        <v>0</v>
      </c>
      <c r="I261" s="2">
        <v>0</v>
      </c>
      <c r="J261" s="2">
        <v>0</v>
      </c>
      <c r="K261" s="2">
        <v>0</v>
      </c>
      <c r="L261" s="2">
        <v>7</v>
      </c>
      <c r="M261" s="2">
        <v>0</v>
      </c>
      <c r="N261" s="2">
        <v>0</v>
      </c>
      <c r="O261" s="2">
        <v>3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5</v>
      </c>
      <c r="V261" s="2">
        <v>5</v>
      </c>
      <c r="W261" s="2">
        <v>76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17">
        <v>0</v>
      </c>
      <c r="AE261" s="17">
        <v>0</v>
      </c>
      <c r="AF261" s="17">
        <v>0</v>
      </c>
      <c r="AG261" s="17">
        <v>0</v>
      </c>
      <c r="AH261" s="2">
        <v>1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2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3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7</v>
      </c>
      <c r="BQ261" s="2">
        <v>4</v>
      </c>
      <c r="BR261" s="2">
        <v>0</v>
      </c>
      <c r="BS261" s="2">
        <v>0</v>
      </c>
      <c r="BT261" s="2">
        <v>0</v>
      </c>
      <c r="BU261" s="2">
        <v>1</v>
      </c>
      <c r="BV261" s="2">
        <v>0</v>
      </c>
      <c r="BW261" s="2">
        <v>0</v>
      </c>
      <c r="BX261" s="2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17">
        <v>0</v>
      </c>
      <c r="CM261" s="17">
        <v>0</v>
      </c>
      <c r="CN261" s="17">
        <v>0</v>
      </c>
      <c r="CO261" s="17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f t="shared" si="8"/>
        <v>115</v>
      </c>
      <c r="CU261" s="18">
        <f t="shared" si="9"/>
        <v>2.9046418702862717E-2</v>
      </c>
      <c r="CV261" s="2"/>
      <c r="CW261" s="19" t="s">
        <v>535</v>
      </c>
      <c r="CX261" s="19" t="s">
        <v>414</v>
      </c>
      <c r="CY261" s="19" t="s">
        <v>271</v>
      </c>
      <c r="CZ261" s="19" t="s">
        <v>245</v>
      </c>
      <c r="DA261" s="19" t="s">
        <v>246</v>
      </c>
      <c r="DB261" s="19" t="s">
        <v>221</v>
      </c>
      <c r="DC261" s="19" t="s">
        <v>1070</v>
      </c>
    </row>
    <row r="262" spans="1:107" x14ac:dyDescent="0.25">
      <c r="A262" s="2" t="s">
        <v>1071</v>
      </c>
      <c r="B262" s="2">
        <v>3</v>
      </c>
      <c r="C262" s="2">
        <v>1</v>
      </c>
      <c r="D262" s="2">
        <v>5</v>
      </c>
      <c r="E262" s="2">
        <v>0</v>
      </c>
      <c r="F262" s="2">
        <v>0</v>
      </c>
      <c r="G262" s="2">
        <v>0</v>
      </c>
      <c r="H262" s="2">
        <v>1</v>
      </c>
      <c r="I262" s="2">
        <v>1</v>
      </c>
      <c r="J262" s="2">
        <v>8</v>
      </c>
      <c r="K262" s="2">
        <v>11</v>
      </c>
      <c r="L262" s="2">
        <v>0</v>
      </c>
      <c r="M262" s="2">
        <v>2</v>
      </c>
      <c r="N262" s="2">
        <v>1</v>
      </c>
      <c r="O262" s="2">
        <v>0</v>
      </c>
      <c r="P262" s="2">
        <v>10</v>
      </c>
      <c r="Q262" s="2">
        <v>0</v>
      </c>
      <c r="R262" s="2">
        <v>1</v>
      </c>
      <c r="S262" s="2">
        <v>0</v>
      </c>
      <c r="T262" s="2">
        <v>0</v>
      </c>
      <c r="U262" s="2">
        <v>3</v>
      </c>
      <c r="V262" s="2">
        <v>1</v>
      </c>
      <c r="W262" s="2">
        <v>6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17">
        <v>0</v>
      </c>
      <c r="AE262" s="17">
        <v>0</v>
      </c>
      <c r="AF262" s="17">
        <v>0</v>
      </c>
      <c r="AG262" s="17">
        <v>0</v>
      </c>
      <c r="AH262" s="2">
        <v>1</v>
      </c>
      <c r="AI262" s="2">
        <v>0</v>
      </c>
      <c r="AJ262" s="2">
        <v>2</v>
      </c>
      <c r="AK262" s="2">
        <v>1</v>
      </c>
      <c r="AL262" s="2">
        <v>1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1</v>
      </c>
      <c r="AY262" s="2">
        <v>0</v>
      </c>
      <c r="AZ262" s="2">
        <v>0</v>
      </c>
      <c r="BA262" s="2">
        <v>0</v>
      </c>
      <c r="BB262" s="2">
        <v>1</v>
      </c>
      <c r="BC262" s="2">
        <v>0</v>
      </c>
      <c r="BD262" s="2">
        <v>0</v>
      </c>
      <c r="BE262" s="2">
        <v>0</v>
      </c>
      <c r="BF262" s="2">
        <v>3</v>
      </c>
      <c r="BG262" s="2">
        <v>0</v>
      </c>
      <c r="BH262" s="2">
        <v>0</v>
      </c>
      <c r="BI262" s="2">
        <v>5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2</v>
      </c>
      <c r="BV262" s="2">
        <v>0</v>
      </c>
      <c r="BW262" s="2">
        <v>0</v>
      </c>
      <c r="BX262" s="2">
        <v>0</v>
      </c>
      <c r="BY262" s="2">
        <v>0</v>
      </c>
      <c r="BZ262" s="2">
        <v>0</v>
      </c>
      <c r="CA262" s="2">
        <v>2</v>
      </c>
      <c r="CB262" s="2">
        <v>1</v>
      </c>
      <c r="CC262" s="2">
        <v>0</v>
      </c>
      <c r="CD262" s="2">
        <v>0</v>
      </c>
      <c r="CE262" s="2">
        <v>0</v>
      </c>
      <c r="CF262" s="2">
        <v>0</v>
      </c>
      <c r="CG262" s="2">
        <v>1</v>
      </c>
      <c r="CH262" s="2">
        <v>16</v>
      </c>
      <c r="CI262" s="2">
        <v>0</v>
      </c>
      <c r="CJ262" s="2">
        <v>0</v>
      </c>
      <c r="CK262" s="2">
        <v>24</v>
      </c>
      <c r="CL262" s="17">
        <v>0</v>
      </c>
      <c r="CM262" s="17">
        <v>0</v>
      </c>
      <c r="CN262" s="17">
        <v>0</v>
      </c>
      <c r="CO262" s="17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f t="shared" si="8"/>
        <v>115</v>
      </c>
      <c r="CU262" s="18">
        <f t="shared" si="9"/>
        <v>2.9046418702862717E-2</v>
      </c>
      <c r="CV262" s="2"/>
      <c r="CW262" s="19" t="s">
        <v>422</v>
      </c>
      <c r="CX262" s="19" t="s">
        <v>422</v>
      </c>
      <c r="CY262" s="19" t="s">
        <v>244</v>
      </c>
      <c r="CZ262" s="19" t="s">
        <v>245</v>
      </c>
      <c r="DA262" s="19" t="s">
        <v>246</v>
      </c>
      <c r="DB262" s="19" t="s">
        <v>221</v>
      </c>
      <c r="DC262" s="19" t="s">
        <v>1072</v>
      </c>
    </row>
    <row r="263" spans="1:107" x14ac:dyDescent="0.25">
      <c r="A263" s="2" t="s">
        <v>1073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3</v>
      </c>
      <c r="S263" s="2">
        <v>0</v>
      </c>
      <c r="T263" s="2">
        <v>4</v>
      </c>
      <c r="U263" s="2">
        <v>0</v>
      </c>
      <c r="V263" s="2">
        <v>1</v>
      </c>
      <c r="W263" s="2">
        <v>0</v>
      </c>
      <c r="X263" s="2">
        <v>1</v>
      </c>
      <c r="Y263" s="2">
        <v>0</v>
      </c>
      <c r="Z263" s="2">
        <v>0</v>
      </c>
      <c r="AA263" s="2">
        <v>0</v>
      </c>
      <c r="AB263" s="2">
        <v>1</v>
      </c>
      <c r="AC263" s="2">
        <v>1</v>
      </c>
      <c r="AD263" s="17">
        <v>3</v>
      </c>
      <c r="AE263" s="17">
        <v>5</v>
      </c>
      <c r="AF263" s="17">
        <v>0</v>
      </c>
      <c r="AG263" s="17">
        <v>0</v>
      </c>
      <c r="AH263" s="2">
        <v>1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1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0</v>
      </c>
      <c r="AZ263" s="2">
        <v>0</v>
      </c>
      <c r="BA263" s="2">
        <v>1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77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1</v>
      </c>
      <c r="BW263" s="2">
        <v>0</v>
      </c>
      <c r="BX263" s="2">
        <v>0</v>
      </c>
      <c r="BY263" s="2">
        <v>9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5</v>
      </c>
      <c r="CJ263" s="2">
        <v>0</v>
      </c>
      <c r="CK263" s="2">
        <v>0</v>
      </c>
      <c r="CL263" s="17">
        <v>0</v>
      </c>
      <c r="CM263" s="17">
        <v>0</v>
      </c>
      <c r="CN263" s="17">
        <v>0</v>
      </c>
      <c r="CO263" s="17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f t="shared" ref="CT263:CT326" si="10">SUM(B263:CS263)</f>
        <v>114</v>
      </c>
      <c r="CU263" s="18">
        <f t="shared" si="9"/>
        <v>2.8793841148924779E-2</v>
      </c>
      <c r="CV263" s="2"/>
      <c r="CW263" s="19" t="s">
        <v>667</v>
      </c>
      <c r="CX263" s="19" t="s">
        <v>667</v>
      </c>
      <c r="CY263" s="19" t="s">
        <v>329</v>
      </c>
      <c r="CZ263" s="19" t="s">
        <v>245</v>
      </c>
      <c r="DA263" s="19" t="s">
        <v>246</v>
      </c>
      <c r="DB263" s="19" t="s">
        <v>221</v>
      </c>
      <c r="DC263" s="19" t="s">
        <v>1074</v>
      </c>
    </row>
    <row r="264" spans="1:107" x14ac:dyDescent="0.25">
      <c r="A264" s="2" t="s">
        <v>1075</v>
      </c>
      <c r="B264" s="2">
        <v>0</v>
      </c>
      <c r="C264" s="2">
        <v>0</v>
      </c>
      <c r="D264" s="2">
        <v>0</v>
      </c>
      <c r="E264" s="2">
        <v>0</v>
      </c>
      <c r="F264" s="2">
        <v>4</v>
      </c>
      <c r="G264" s="2">
        <v>0</v>
      </c>
      <c r="H264" s="2">
        <v>5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1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15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17">
        <v>0</v>
      </c>
      <c r="AE264" s="17">
        <v>0</v>
      </c>
      <c r="AF264" s="17">
        <v>0</v>
      </c>
      <c r="AG264" s="17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9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39</v>
      </c>
      <c r="AS264" s="2">
        <v>0</v>
      </c>
      <c r="AT264" s="2">
        <v>0</v>
      </c>
      <c r="AU264" s="2">
        <v>0</v>
      </c>
      <c r="AV264" s="2">
        <v>0</v>
      </c>
      <c r="AW264" s="2">
        <v>0</v>
      </c>
      <c r="AX264" s="2">
        <v>0</v>
      </c>
      <c r="AY264" s="2">
        <v>0</v>
      </c>
      <c r="AZ264" s="2">
        <v>19</v>
      </c>
      <c r="BA264" s="2">
        <v>0</v>
      </c>
      <c r="BB264" s="2">
        <v>0</v>
      </c>
      <c r="BC264" s="2">
        <v>10</v>
      </c>
      <c r="BD264" s="2">
        <v>3</v>
      </c>
      <c r="BE264" s="2">
        <v>0</v>
      </c>
      <c r="BF264" s="2">
        <v>5</v>
      </c>
      <c r="BG264" s="2">
        <v>0</v>
      </c>
      <c r="BH264" s="2">
        <v>0</v>
      </c>
      <c r="BI264" s="2">
        <v>3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2">
        <v>0</v>
      </c>
      <c r="BX264" s="2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0</v>
      </c>
      <c r="CL264" s="17">
        <v>0</v>
      </c>
      <c r="CM264" s="17">
        <v>0</v>
      </c>
      <c r="CN264" s="17">
        <v>0</v>
      </c>
      <c r="CO264" s="17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f t="shared" si="10"/>
        <v>113</v>
      </c>
      <c r="CU264" s="18">
        <f t="shared" ref="CU264:CU327" si="11">(CT264/$CT$4)*100</f>
        <v>2.8541263594986842E-2</v>
      </c>
      <c r="CV264" s="2"/>
      <c r="CW264" s="19" t="s">
        <v>229</v>
      </c>
      <c r="CX264" s="19" t="s">
        <v>229</v>
      </c>
      <c r="CY264" s="19" t="s">
        <v>230</v>
      </c>
      <c r="CZ264" s="19" t="s">
        <v>231</v>
      </c>
      <c r="DA264" s="19" t="s">
        <v>213</v>
      </c>
      <c r="DB264" s="19" t="s">
        <v>213</v>
      </c>
      <c r="DC264" s="19" t="s">
        <v>1076</v>
      </c>
    </row>
    <row r="265" spans="1:107" x14ac:dyDescent="0.25">
      <c r="A265" s="2" t="s">
        <v>1077</v>
      </c>
      <c r="B265" s="2">
        <v>1</v>
      </c>
      <c r="C265" s="2">
        <v>0</v>
      </c>
      <c r="D265" s="2">
        <v>4</v>
      </c>
      <c r="E265" s="2">
        <v>10</v>
      </c>
      <c r="F265" s="2">
        <v>0</v>
      </c>
      <c r="G265" s="2">
        <v>11</v>
      </c>
      <c r="H265" s="2">
        <v>0</v>
      </c>
      <c r="I265" s="2">
        <v>1</v>
      </c>
      <c r="J265" s="2">
        <v>2</v>
      </c>
      <c r="K265" s="2">
        <v>0</v>
      </c>
      <c r="L265" s="2">
        <v>1</v>
      </c>
      <c r="M265" s="2">
        <v>1</v>
      </c>
      <c r="N265" s="2">
        <v>0</v>
      </c>
      <c r="O265" s="2">
        <v>0</v>
      </c>
      <c r="P265" s="2">
        <v>2</v>
      </c>
      <c r="Q265" s="2">
        <v>3</v>
      </c>
      <c r="R265" s="2">
        <v>1</v>
      </c>
      <c r="S265" s="2">
        <v>1</v>
      </c>
      <c r="T265" s="2">
        <v>0</v>
      </c>
      <c r="U265" s="2">
        <v>0</v>
      </c>
      <c r="V265" s="2">
        <v>1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17">
        <v>0</v>
      </c>
      <c r="AE265" s="17">
        <v>1</v>
      </c>
      <c r="AF265" s="17">
        <v>0</v>
      </c>
      <c r="AG265" s="17">
        <v>0</v>
      </c>
      <c r="AH265" s="2">
        <v>1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5</v>
      </c>
      <c r="AS265" s="2">
        <v>2</v>
      </c>
      <c r="AT265" s="2">
        <v>0</v>
      </c>
      <c r="AU265" s="2">
        <v>1</v>
      </c>
      <c r="AV265" s="2">
        <v>0</v>
      </c>
      <c r="AW265" s="2">
        <v>0</v>
      </c>
      <c r="AX265" s="2">
        <v>0</v>
      </c>
      <c r="AY265" s="2">
        <v>5</v>
      </c>
      <c r="AZ265" s="2">
        <v>0</v>
      </c>
      <c r="BA265" s="2">
        <v>0</v>
      </c>
      <c r="BB265" s="2">
        <v>0</v>
      </c>
      <c r="BC265" s="2">
        <v>4</v>
      </c>
      <c r="BD265" s="2">
        <v>0</v>
      </c>
      <c r="BE265" s="2">
        <v>1</v>
      </c>
      <c r="BF265" s="2">
        <v>0</v>
      </c>
      <c r="BG265" s="2">
        <v>0</v>
      </c>
      <c r="BH265" s="2">
        <v>17</v>
      </c>
      <c r="BI265" s="2">
        <v>1</v>
      </c>
      <c r="BJ265" s="2">
        <v>1</v>
      </c>
      <c r="BK265" s="2">
        <v>0</v>
      </c>
      <c r="BL265" s="2">
        <v>0</v>
      </c>
      <c r="BM265" s="2">
        <v>0</v>
      </c>
      <c r="BN265" s="2">
        <v>0</v>
      </c>
      <c r="BO265" s="2">
        <v>3</v>
      </c>
      <c r="BP265" s="2">
        <v>0</v>
      </c>
      <c r="BQ265" s="2">
        <v>3</v>
      </c>
      <c r="BR265" s="2">
        <v>8</v>
      </c>
      <c r="BS265" s="2">
        <v>0</v>
      </c>
      <c r="BT265" s="2">
        <v>0</v>
      </c>
      <c r="BU265" s="2">
        <v>0</v>
      </c>
      <c r="BV265" s="2">
        <v>0</v>
      </c>
      <c r="BW265" s="2">
        <v>0</v>
      </c>
      <c r="BX265" s="2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5</v>
      </c>
      <c r="CI265" s="2">
        <v>0</v>
      </c>
      <c r="CJ265" s="2">
        <v>0</v>
      </c>
      <c r="CK265" s="2">
        <v>16</v>
      </c>
      <c r="CL265" s="17">
        <v>0</v>
      </c>
      <c r="CM265" s="17">
        <v>0</v>
      </c>
      <c r="CN265" s="17">
        <v>0</v>
      </c>
      <c r="CO265" s="17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f t="shared" si="10"/>
        <v>113</v>
      </c>
      <c r="CU265" s="18">
        <f t="shared" si="11"/>
        <v>2.8541263594986842E-2</v>
      </c>
      <c r="CV265" s="2"/>
      <c r="CW265" s="19" t="s">
        <v>713</v>
      </c>
      <c r="CX265" s="19" t="s">
        <v>397</v>
      </c>
      <c r="CY265" s="19" t="s">
        <v>244</v>
      </c>
      <c r="CZ265" s="19" t="s">
        <v>245</v>
      </c>
      <c r="DA265" s="19" t="s">
        <v>246</v>
      </c>
      <c r="DB265" s="19" t="s">
        <v>221</v>
      </c>
      <c r="DC265" s="19" t="s">
        <v>1078</v>
      </c>
    </row>
    <row r="266" spans="1:107" x14ac:dyDescent="0.25">
      <c r="A266" s="2" t="s">
        <v>1079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1</v>
      </c>
      <c r="K266" s="2">
        <v>0</v>
      </c>
      <c r="L266" s="2">
        <v>0</v>
      </c>
      <c r="M266" s="2">
        <v>0</v>
      </c>
      <c r="N266" s="2">
        <v>0</v>
      </c>
      <c r="O266" s="2">
        <v>1</v>
      </c>
      <c r="P266" s="2">
        <v>0</v>
      </c>
      <c r="Q266" s="2">
        <v>3</v>
      </c>
      <c r="R266" s="2">
        <v>9</v>
      </c>
      <c r="S266" s="2">
        <v>2</v>
      </c>
      <c r="T266" s="2">
        <v>0</v>
      </c>
      <c r="U266" s="2">
        <v>1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17">
        <v>0</v>
      </c>
      <c r="AE266" s="17">
        <v>0</v>
      </c>
      <c r="AF266" s="17">
        <v>0</v>
      </c>
      <c r="AG266" s="17">
        <v>0</v>
      </c>
      <c r="AH266" s="2">
        <v>5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13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0</v>
      </c>
      <c r="BL266" s="2">
        <v>0</v>
      </c>
      <c r="BM266" s="2">
        <v>0</v>
      </c>
      <c r="BN266" s="2">
        <v>0</v>
      </c>
      <c r="BO266" s="2">
        <v>25</v>
      </c>
      <c r="BP266" s="2">
        <v>27</v>
      </c>
      <c r="BQ266" s="2">
        <v>6</v>
      </c>
      <c r="BR266" s="2">
        <v>1</v>
      </c>
      <c r="BS266" s="2">
        <v>0</v>
      </c>
      <c r="BT266" s="2">
        <v>0</v>
      </c>
      <c r="BU266" s="2">
        <v>0</v>
      </c>
      <c r="BV266" s="2">
        <v>0</v>
      </c>
      <c r="BW266" s="2">
        <v>0</v>
      </c>
      <c r="BX266" s="2">
        <v>0</v>
      </c>
      <c r="BY266" s="2">
        <v>0</v>
      </c>
      <c r="BZ266" s="2">
        <v>4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2</v>
      </c>
      <c r="CJ266" s="2">
        <v>7</v>
      </c>
      <c r="CK266" s="2">
        <v>2</v>
      </c>
      <c r="CL266" s="17">
        <v>0</v>
      </c>
      <c r="CM266" s="17">
        <v>0</v>
      </c>
      <c r="CN266" s="17">
        <v>0</v>
      </c>
      <c r="CO266" s="17">
        <v>0</v>
      </c>
      <c r="CP266" s="2">
        <v>1</v>
      </c>
      <c r="CQ266" s="2">
        <v>0</v>
      </c>
      <c r="CR266" s="2">
        <v>1</v>
      </c>
      <c r="CS266" s="2">
        <v>0</v>
      </c>
      <c r="CT266" s="2">
        <f t="shared" si="10"/>
        <v>111</v>
      </c>
      <c r="CU266" s="18">
        <f t="shared" si="11"/>
        <v>2.8036108487110967E-2</v>
      </c>
      <c r="CV266" s="2"/>
      <c r="CW266" s="19" t="s">
        <v>210</v>
      </c>
      <c r="CX266" s="19" t="s">
        <v>210</v>
      </c>
      <c r="CY266" s="19" t="s">
        <v>211</v>
      </c>
      <c r="CZ266" s="19" t="s">
        <v>212</v>
      </c>
      <c r="DA266" s="19" t="s">
        <v>213</v>
      </c>
      <c r="DB266" s="19" t="s">
        <v>213</v>
      </c>
      <c r="DC266" s="19" t="s">
        <v>1080</v>
      </c>
    </row>
    <row r="267" spans="1:107" x14ac:dyDescent="0.25">
      <c r="A267" s="2" t="s">
        <v>1081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1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17">
        <v>0</v>
      </c>
      <c r="AE267" s="17">
        <v>0</v>
      </c>
      <c r="AF267" s="17">
        <v>0</v>
      </c>
      <c r="AG267" s="17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2">
        <v>0</v>
      </c>
      <c r="BJ267" s="2">
        <v>0</v>
      </c>
      <c r="BK267" s="2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2">
        <v>0</v>
      </c>
      <c r="BX267" s="2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109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17">
        <v>0</v>
      </c>
      <c r="CM267" s="17">
        <v>0</v>
      </c>
      <c r="CN267" s="17">
        <v>0</v>
      </c>
      <c r="CO267" s="17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f t="shared" si="10"/>
        <v>110</v>
      </c>
      <c r="CU267" s="18">
        <f t="shared" si="11"/>
        <v>2.7783530933173029E-2</v>
      </c>
      <c r="CV267" s="2"/>
      <c r="CW267" s="19" t="s">
        <v>1082</v>
      </c>
      <c r="CX267" s="19" t="s">
        <v>1082</v>
      </c>
      <c r="CY267" s="19" t="s">
        <v>1083</v>
      </c>
      <c r="CZ267" s="19" t="s">
        <v>245</v>
      </c>
      <c r="DA267" s="19" t="s">
        <v>246</v>
      </c>
      <c r="DB267" s="19" t="s">
        <v>221</v>
      </c>
      <c r="DC267" s="19" t="s">
        <v>1084</v>
      </c>
    </row>
    <row r="268" spans="1:107" x14ac:dyDescent="0.25">
      <c r="A268" s="2" t="s">
        <v>1085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1</v>
      </c>
      <c r="I268" s="2">
        <v>0</v>
      </c>
      <c r="J268" s="2">
        <v>0</v>
      </c>
      <c r="K268" s="2">
        <v>1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1</v>
      </c>
      <c r="T268" s="2">
        <v>0</v>
      </c>
      <c r="U268" s="2">
        <v>1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1</v>
      </c>
      <c r="AB268" s="2">
        <v>0</v>
      </c>
      <c r="AC268" s="2">
        <v>0</v>
      </c>
      <c r="AD268" s="17">
        <v>0</v>
      </c>
      <c r="AE268" s="17">
        <v>0</v>
      </c>
      <c r="AF268" s="17">
        <v>5</v>
      </c>
      <c r="AG268" s="17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1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1</v>
      </c>
      <c r="AU268" s="2">
        <v>0</v>
      </c>
      <c r="AV268" s="2">
        <v>0</v>
      </c>
      <c r="AW268" s="2">
        <v>22</v>
      </c>
      <c r="AX268" s="2">
        <v>7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1</v>
      </c>
      <c r="BE268" s="2">
        <v>0</v>
      </c>
      <c r="BF268" s="2">
        <v>0</v>
      </c>
      <c r="BG268" s="2">
        <v>2</v>
      </c>
      <c r="BH268" s="2">
        <v>0</v>
      </c>
      <c r="BI268" s="2">
        <v>3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  <c r="BO268" s="2">
        <v>1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>
        <v>0</v>
      </c>
      <c r="BX268" s="2">
        <v>0</v>
      </c>
      <c r="BY268" s="2">
        <v>1</v>
      </c>
      <c r="BZ268" s="2">
        <v>0</v>
      </c>
      <c r="CA268" s="2">
        <v>0</v>
      </c>
      <c r="CB268" s="2">
        <v>0</v>
      </c>
      <c r="CC268" s="2">
        <v>0</v>
      </c>
      <c r="CD268" s="2">
        <v>53</v>
      </c>
      <c r="CE268" s="2">
        <v>0</v>
      </c>
      <c r="CF268" s="2">
        <v>0</v>
      </c>
      <c r="CG268" s="2">
        <v>0</v>
      </c>
      <c r="CH268" s="2">
        <v>0</v>
      </c>
      <c r="CI268" s="2">
        <v>1</v>
      </c>
      <c r="CJ268" s="2">
        <v>7</v>
      </c>
      <c r="CK268" s="2">
        <v>0</v>
      </c>
      <c r="CL268" s="17">
        <v>0</v>
      </c>
      <c r="CM268" s="17">
        <v>0</v>
      </c>
      <c r="CN268" s="17">
        <v>0</v>
      </c>
      <c r="CO268" s="17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f t="shared" si="10"/>
        <v>110</v>
      </c>
      <c r="CU268" s="18">
        <f t="shared" si="11"/>
        <v>2.7783530933173029E-2</v>
      </c>
      <c r="CV268" s="2"/>
      <c r="CW268" s="19" t="s">
        <v>731</v>
      </c>
      <c r="CX268" s="19" t="s">
        <v>731</v>
      </c>
      <c r="CY268" s="19" t="s">
        <v>732</v>
      </c>
      <c r="CZ268" s="19" t="s">
        <v>358</v>
      </c>
      <c r="DA268" s="19" t="s">
        <v>359</v>
      </c>
      <c r="DB268" s="19" t="s">
        <v>360</v>
      </c>
      <c r="DC268" s="19" t="s">
        <v>1086</v>
      </c>
    </row>
    <row r="269" spans="1:107" x14ac:dyDescent="0.25">
      <c r="A269" s="2" t="s">
        <v>1087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17">
        <v>0</v>
      </c>
      <c r="AE269" s="17">
        <v>0</v>
      </c>
      <c r="AF269" s="17">
        <v>0</v>
      </c>
      <c r="AG269" s="17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109</v>
      </c>
      <c r="BT269" s="2">
        <v>0</v>
      </c>
      <c r="BU269" s="2">
        <v>0</v>
      </c>
      <c r="BV269" s="2">
        <v>0</v>
      </c>
      <c r="BW269" s="2">
        <v>0</v>
      </c>
      <c r="BX269" s="2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17">
        <v>0</v>
      </c>
      <c r="CM269" s="17">
        <v>0</v>
      </c>
      <c r="CN269" s="17">
        <v>0</v>
      </c>
      <c r="CO269" s="17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f t="shared" si="10"/>
        <v>109</v>
      </c>
      <c r="CU269" s="18">
        <f t="shared" si="11"/>
        <v>2.7530953379235092E-2</v>
      </c>
      <c r="CV269" s="2"/>
      <c r="CW269" s="19" t="s">
        <v>1088</v>
      </c>
      <c r="CX269" s="19" t="s">
        <v>454</v>
      </c>
      <c r="CY269" s="19" t="s">
        <v>329</v>
      </c>
      <c r="CZ269" s="19" t="s">
        <v>245</v>
      </c>
      <c r="DA269" s="19" t="s">
        <v>246</v>
      </c>
      <c r="DB269" s="19" t="s">
        <v>221</v>
      </c>
      <c r="DC269" s="19" t="s">
        <v>1089</v>
      </c>
    </row>
    <row r="270" spans="1:107" x14ac:dyDescent="0.25">
      <c r="A270" s="2" t="s">
        <v>1090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17">
        <v>0</v>
      </c>
      <c r="AE270" s="17">
        <v>0</v>
      </c>
      <c r="AF270" s="17">
        <v>0</v>
      </c>
      <c r="AG270" s="17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106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2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2">
        <v>0</v>
      </c>
      <c r="BX270" s="2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17">
        <v>0</v>
      </c>
      <c r="CM270" s="17">
        <v>0</v>
      </c>
      <c r="CN270" s="17">
        <v>0</v>
      </c>
      <c r="CO270" s="17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f t="shared" si="10"/>
        <v>108</v>
      </c>
      <c r="CU270" s="18">
        <f t="shared" si="11"/>
        <v>2.7278375825297154E-2</v>
      </c>
      <c r="CV270" s="2"/>
      <c r="CW270" s="19" t="s">
        <v>777</v>
      </c>
      <c r="CX270" s="19" t="s">
        <v>777</v>
      </c>
      <c r="CY270" s="19" t="s">
        <v>778</v>
      </c>
      <c r="CZ270" s="19" t="s">
        <v>779</v>
      </c>
      <c r="DA270" s="19" t="s">
        <v>780</v>
      </c>
      <c r="DB270" s="19" t="s">
        <v>781</v>
      </c>
      <c r="DC270" s="19" t="s">
        <v>1091</v>
      </c>
    </row>
    <row r="271" spans="1:107" x14ac:dyDescent="0.25">
      <c r="A271" s="2" t="s">
        <v>1092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17">
        <v>0</v>
      </c>
      <c r="AE271" s="17">
        <v>0</v>
      </c>
      <c r="AF271" s="17">
        <v>0</v>
      </c>
      <c r="AG271" s="17">
        <v>0</v>
      </c>
      <c r="AH271" s="2">
        <v>0</v>
      </c>
      <c r="AI271" s="2">
        <v>0</v>
      </c>
      <c r="AJ271" s="2">
        <v>0</v>
      </c>
      <c r="AK271" s="2">
        <v>1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1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2</v>
      </c>
      <c r="BH271" s="2">
        <v>0</v>
      </c>
      <c r="BI271" s="2">
        <v>1</v>
      </c>
      <c r="BJ271" s="2">
        <v>0</v>
      </c>
      <c r="BK271" s="2">
        <v>0</v>
      </c>
      <c r="BL271" s="2">
        <v>0</v>
      </c>
      <c r="BM271" s="2">
        <v>0</v>
      </c>
      <c r="BN271" s="2">
        <v>100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3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17">
        <v>0</v>
      </c>
      <c r="CM271" s="17">
        <v>0</v>
      </c>
      <c r="CN271" s="17">
        <v>0</v>
      </c>
      <c r="CO271" s="17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f t="shared" si="10"/>
        <v>108</v>
      </c>
      <c r="CU271" s="18">
        <f t="shared" si="11"/>
        <v>2.7278375825297154E-2</v>
      </c>
      <c r="CV271" s="2"/>
      <c r="CW271" s="19" t="s">
        <v>397</v>
      </c>
      <c r="CX271" s="19" t="s">
        <v>397</v>
      </c>
      <c r="CY271" s="19" t="s">
        <v>244</v>
      </c>
      <c r="CZ271" s="19" t="s">
        <v>245</v>
      </c>
      <c r="DA271" s="19" t="s">
        <v>246</v>
      </c>
      <c r="DB271" s="19" t="s">
        <v>221</v>
      </c>
      <c r="DC271" s="19" t="s">
        <v>1093</v>
      </c>
    </row>
    <row r="272" spans="1:107" x14ac:dyDescent="0.25">
      <c r="A272" s="2" t="s">
        <v>1094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17">
        <v>0</v>
      </c>
      <c r="AE272" s="17">
        <v>0</v>
      </c>
      <c r="AF272" s="17">
        <v>0</v>
      </c>
      <c r="AG272" s="17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5</v>
      </c>
      <c r="AP272" s="2">
        <v>3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97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3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17">
        <v>0</v>
      </c>
      <c r="CM272" s="17">
        <v>0</v>
      </c>
      <c r="CN272" s="17">
        <v>0</v>
      </c>
      <c r="CO272" s="17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f t="shared" si="10"/>
        <v>108</v>
      </c>
      <c r="CU272" s="18">
        <f t="shared" si="11"/>
        <v>2.7278375825297154E-2</v>
      </c>
      <c r="CV272" s="2"/>
      <c r="CW272" s="19" t="s">
        <v>1095</v>
      </c>
      <c r="CX272" s="19" t="s">
        <v>475</v>
      </c>
      <c r="CY272" s="19" t="s">
        <v>476</v>
      </c>
      <c r="CZ272" s="19" t="s">
        <v>237</v>
      </c>
      <c r="DA272" s="19" t="s">
        <v>238</v>
      </c>
      <c r="DB272" s="19" t="s">
        <v>221</v>
      </c>
      <c r="DC272" s="19" t="s">
        <v>1096</v>
      </c>
    </row>
    <row r="273" spans="1:107" x14ac:dyDescent="0.25">
      <c r="A273" s="2" t="s">
        <v>1097</v>
      </c>
      <c r="B273" s="2">
        <v>1</v>
      </c>
      <c r="C273" s="2">
        <v>1</v>
      </c>
      <c r="D273" s="2">
        <v>0</v>
      </c>
      <c r="E273" s="2">
        <v>0</v>
      </c>
      <c r="F273" s="2">
        <v>0</v>
      </c>
      <c r="G273" s="2">
        <v>0</v>
      </c>
      <c r="H273" s="2">
        <v>1</v>
      </c>
      <c r="I273" s="2">
        <v>1</v>
      </c>
      <c r="J273" s="2">
        <v>1</v>
      </c>
      <c r="K273" s="2">
        <v>3</v>
      </c>
      <c r="L273" s="2">
        <v>0</v>
      </c>
      <c r="M273" s="2">
        <v>1</v>
      </c>
      <c r="N273" s="2">
        <v>0</v>
      </c>
      <c r="O273" s="2">
        <v>0</v>
      </c>
      <c r="P273" s="2">
        <v>1</v>
      </c>
      <c r="Q273" s="2">
        <v>1</v>
      </c>
      <c r="R273" s="2">
        <v>0</v>
      </c>
      <c r="S273" s="2">
        <v>0</v>
      </c>
      <c r="T273" s="2">
        <v>0</v>
      </c>
      <c r="U273" s="2">
        <v>0</v>
      </c>
      <c r="V273" s="2">
        <v>1</v>
      </c>
      <c r="W273" s="2">
        <v>2</v>
      </c>
      <c r="X273" s="2">
        <v>0</v>
      </c>
      <c r="Y273" s="2">
        <v>0</v>
      </c>
      <c r="Z273" s="2">
        <v>0</v>
      </c>
      <c r="AA273" s="2">
        <v>0</v>
      </c>
      <c r="AB273" s="2">
        <v>2</v>
      </c>
      <c r="AC273" s="2">
        <v>7</v>
      </c>
      <c r="AD273" s="17">
        <v>0</v>
      </c>
      <c r="AE273" s="17">
        <v>0</v>
      </c>
      <c r="AF273" s="17">
        <v>0</v>
      </c>
      <c r="AG273" s="17">
        <v>2</v>
      </c>
      <c r="AH273" s="2">
        <v>4</v>
      </c>
      <c r="AI273" s="2">
        <v>0</v>
      </c>
      <c r="AJ273" s="2">
        <v>1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1</v>
      </c>
      <c r="AR273" s="2">
        <v>2</v>
      </c>
      <c r="AS273" s="2">
        <v>0</v>
      </c>
      <c r="AT273" s="2">
        <v>1</v>
      </c>
      <c r="AU273" s="2">
        <v>5</v>
      </c>
      <c r="AV273" s="2">
        <v>5</v>
      </c>
      <c r="AW273" s="2">
        <v>0</v>
      </c>
      <c r="AX273" s="2">
        <v>0</v>
      </c>
      <c r="AY273" s="2">
        <v>2</v>
      </c>
      <c r="AZ273" s="2">
        <v>0</v>
      </c>
      <c r="BA273" s="2">
        <v>3</v>
      </c>
      <c r="BB273" s="2">
        <v>1</v>
      </c>
      <c r="BC273" s="2">
        <v>2</v>
      </c>
      <c r="BD273" s="2">
        <v>0</v>
      </c>
      <c r="BE273" s="2">
        <v>0</v>
      </c>
      <c r="BF273" s="2">
        <v>4</v>
      </c>
      <c r="BG273" s="2">
        <v>0</v>
      </c>
      <c r="BH273" s="2">
        <v>4</v>
      </c>
      <c r="BI273" s="2">
        <v>0</v>
      </c>
      <c r="BJ273" s="2">
        <v>0</v>
      </c>
      <c r="BK273" s="2">
        <v>16</v>
      </c>
      <c r="BL273" s="2">
        <v>0</v>
      </c>
      <c r="BM273" s="2">
        <v>0</v>
      </c>
      <c r="BN273" s="2">
        <v>0</v>
      </c>
      <c r="BO273" s="2">
        <v>0</v>
      </c>
      <c r="BP273" s="2">
        <v>1</v>
      </c>
      <c r="BQ273" s="2">
        <v>3</v>
      </c>
      <c r="BR273" s="2">
        <v>2</v>
      </c>
      <c r="BS273" s="2">
        <v>0</v>
      </c>
      <c r="BT273" s="2">
        <v>5</v>
      </c>
      <c r="BU273" s="2">
        <v>0</v>
      </c>
      <c r="BV273" s="2">
        <v>0</v>
      </c>
      <c r="BW273" s="2">
        <v>0</v>
      </c>
      <c r="BX273" s="2">
        <v>0</v>
      </c>
      <c r="BY273" s="2">
        <v>0</v>
      </c>
      <c r="BZ273" s="2">
        <v>0</v>
      </c>
      <c r="CA273" s="2">
        <v>1</v>
      </c>
      <c r="CB273" s="2">
        <v>0</v>
      </c>
      <c r="CC273" s="2">
        <v>2</v>
      </c>
      <c r="CD273" s="2">
        <v>0</v>
      </c>
      <c r="CE273" s="2">
        <v>0</v>
      </c>
      <c r="CF273" s="2">
        <v>1</v>
      </c>
      <c r="CG273" s="2">
        <v>2</v>
      </c>
      <c r="CH273" s="2">
        <v>0</v>
      </c>
      <c r="CI273" s="2">
        <v>0</v>
      </c>
      <c r="CJ273" s="2">
        <v>0</v>
      </c>
      <c r="CK273" s="2">
        <v>1</v>
      </c>
      <c r="CL273" s="17">
        <v>3</v>
      </c>
      <c r="CM273" s="17">
        <v>0</v>
      </c>
      <c r="CN273" s="17">
        <v>5</v>
      </c>
      <c r="CO273" s="17">
        <v>1</v>
      </c>
      <c r="CP273" s="2">
        <v>1</v>
      </c>
      <c r="CQ273" s="2">
        <v>0</v>
      </c>
      <c r="CR273" s="2">
        <v>0</v>
      </c>
      <c r="CS273" s="2">
        <v>1</v>
      </c>
      <c r="CT273" s="2">
        <f t="shared" si="10"/>
        <v>105</v>
      </c>
      <c r="CU273" s="18">
        <f t="shared" si="11"/>
        <v>2.6520643163483348E-2</v>
      </c>
      <c r="CV273" s="2"/>
      <c r="CW273" s="19" t="s">
        <v>250</v>
      </c>
      <c r="CX273" s="19" t="s">
        <v>250</v>
      </c>
      <c r="CY273" s="19" t="s">
        <v>244</v>
      </c>
      <c r="CZ273" s="19" t="s">
        <v>245</v>
      </c>
      <c r="DA273" s="19" t="s">
        <v>246</v>
      </c>
      <c r="DB273" s="19" t="s">
        <v>221</v>
      </c>
      <c r="DC273" s="19" t="s">
        <v>1098</v>
      </c>
    </row>
    <row r="274" spans="1:107" x14ac:dyDescent="0.25">
      <c r="A274" s="2" t="s">
        <v>1099</v>
      </c>
      <c r="B274" s="2">
        <v>0</v>
      </c>
      <c r="C274" s="2">
        <v>0</v>
      </c>
      <c r="D274" s="2">
        <v>1</v>
      </c>
      <c r="E274" s="2">
        <v>1</v>
      </c>
      <c r="F274" s="2">
        <v>2</v>
      </c>
      <c r="G274" s="2">
        <v>2</v>
      </c>
      <c r="H274" s="2">
        <v>0</v>
      </c>
      <c r="I274" s="2">
        <v>0</v>
      </c>
      <c r="J274" s="2">
        <v>1</v>
      </c>
      <c r="K274" s="2">
        <v>4</v>
      </c>
      <c r="L274" s="2">
        <v>0</v>
      </c>
      <c r="M274" s="2">
        <v>0</v>
      </c>
      <c r="N274" s="2">
        <v>1</v>
      </c>
      <c r="O274" s="2">
        <v>0</v>
      </c>
      <c r="P274" s="2">
        <v>0</v>
      </c>
      <c r="Q274" s="2">
        <v>3</v>
      </c>
      <c r="R274" s="2">
        <v>4</v>
      </c>
      <c r="S274" s="2">
        <v>2</v>
      </c>
      <c r="T274" s="2">
        <v>0</v>
      </c>
      <c r="U274" s="2">
        <v>4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1</v>
      </c>
      <c r="AC274" s="2">
        <v>0</v>
      </c>
      <c r="AD274" s="17">
        <v>0</v>
      </c>
      <c r="AE274" s="17">
        <v>0</v>
      </c>
      <c r="AF274" s="17">
        <v>0</v>
      </c>
      <c r="AG274" s="17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4</v>
      </c>
      <c r="AT274" s="2">
        <v>0</v>
      </c>
      <c r="AU274" s="2">
        <v>0</v>
      </c>
      <c r="AV274" s="2">
        <v>0</v>
      </c>
      <c r="AW274" s="2">
        <v>0</v>
      </c>
      <c r="AX274" s="2">
        <v>1</v>
      </c>
      <c r="AY274" s="2">
        <v>2</v>
      </c>
      <c r="AZ274" s="2">
        <v>0</v>
      </c>
      <c r="BA274" s="2">
        <v>5</v>
      </c>
      <c r="BB274" s="2">
        <v>5</v>
      </c>
      <c r="BC274" s="2">
        <v>0</v>
      </c>
      <c r="BD274" s="2">
        <v>1</v>
      </c>
      <c r="BE274" s="2">
        <v>2</v>
      </c>
      <c r="BF274" s="2">
        <v>0</v>
      </c>
      <c r="BG274" s="2">
        <v>0</v>
      </c>
      <c r="BH274" s="2">
        <v>1</v>
      </c>
      <c r="BI274" s="2">
        <v>1</v>
      </c>
      <c r="BJ274" s="2">
        <v>5</v>
      </c>
      <c r="BK274" s="2">
        <v>1</v>
      </c>
      <c r="BL274" s="2">
        <v>0</v>
      </c>
      <c r="BM274" s="2">
        <v>0</v>
      </c>
      <c r="BN274" s="2">
        <v>0</v>
      </c>
      <c r="BO274" s="2">
        <v>4</v>
      </c>
      <c r="BP274" s="2">
        <v>0</v>
      </c>
      <c r="BQ274" s="2">
        <v>3</v>
      </c>
      <c r="BR274" s="2">
        <v>1</v>
      </c>
      <c r="BS274" s="2">
        <v>0</v>
      </c>
      <c r="BT274" s="2">
        <v>1</v>
      </c>
      <c r="BU274" s="2">
        <v>0</v>
      </c>
      <c r="BV274" s="2">
        <v>0</v>
      </c>
      <c r="BW274" s="2">
        <v>0</v>
      </c>
      <c r="BX274" s="2">
        <v>0</v>
      </c>
      <c r="BY274" s="2">
        <v>0</v>
      </c>
      <c r="BZ274" s="2">
        <v>4</v>
      </c>
      <c r="CA274" s="2">
        <v>7</v>
      </c>
      <c r="CB274" s="2">
        <v>0</v>
      </c>
      <c r="CC274" s="2">
        <v>1</v>
      </c>
      <c r="CD274" s="2">
        <v>0</v>
      </c>
      <c r="CE274" s="2">
        <v>0</v>
      </c>
      <c r="CF274" s="2">
        <v>3</v>
      </c>
      <c r="CG274" s="2">
        <v>4</v>
      </c>
      <c r="CH274" s="2">
        <v>1</v>
      </c>
      <c r="CI274" s="2">
        <v>2</v>
      </c>
      <c r="CJ274" s="2">
        <v>0</v>
      </c>
      <c r="CK274" s="2">
        <v>2</v>
      </c>
      <c r="CL274" s="17">
        <v>2</v>
      </c>
      <c r="CM274" s="17">
        <v>3</v>
      </c>
      <c r="CN274" s="17">
        <v>0</v>
      </c>
      <c r="CO274" s="17">
        <v>0</v>
      </c>
      <c r="CP274" s="2">
        <v>1</v>
      </c>
      <c r="CQ274" s="2">
        <v>4</v>
      </c>
      <c r="CR274" s="2">
        <v>4</v>
      </c>
      <c r="CS274" s="2">
        <v>4</v>
      </c>
      <c r="CT274" s="2">
        <f t="shared" si="10"/>
        <v>105</v>
      </c>
      <c r="CU274" s="18">
        <f t="shared" si="11"/>
        <v>2.6520643163483348E-2</v>
      </c>
      <c r="CV274" s="2"/>
      <c r="CW274" s="19" t="s">
        <v>877</v>
      </c>
      <c r="CX274" s="19" t="s">
        <v>250</v>
      </c>
      <c r="CY274" s="19" t="s">
        <v>244</v>
      </c>
      <c r="CZ274" s="19" t="s">
        <v>245</v>
      </c>
      <c r="DA274" s="19" t="s">
        <v>246</v>
      </c>
      <c r="DB274" s="19" t="s">
        <v>221</v>
      </c>
      <c r="DC274" s="19" t="s">
        <v>1100</v>
      </c>
    </row>
    <row r="275" spans="1:107" x14ac:dyDescent="0.25">
      <c r="A275" s="2" t="s">
        <v>1101</v>
      </c>
      <c r="B275" s="2">
        <v>0</v>
      </c>
      <c r="C275" s="2">
        <v>0</v>
      </c>
      <c r="D275" s="2">
        <v>19</v>
      </c>
      <c r="E275" s="2">
        <v>0</v>
      </c>
      <c r="F275" s="2">
        <v>1</v>
      </c>
      <c r="G275" s="2">
        <v>2</v>
      </c>
      <c r="H275" s="2">
        <v>1</v>
      </c>
      <c r="I275" s="2">
        <v>0</v>
      </c>
      <c r="J275" s="2">
        <v>0</v>
      </c>
      <c r="K275" s="2">
        <v>0</v>
      </c>
      <c r="L275" s="2">
        <v>2</v>
      </c>
      <c r="M275" s="2">
        <v>6</v>
      </c>
      <c r="N275" s="2">
        <v>15</v>
      </c>
      <c r="O275" s="2">
        <v>2</v>
      </c>
      <c r="P275" s="2">
        <v>17</v>
      </c>
      <c r="Q275" s="2">
        <v>0</v>
      </c>
      <c r="R275" s="2">
        <v>0</v>
      </c>
      <c r="S275" s="2">
        <v>0</v>
      </c>
      <c r="T275" s="2">
        <v>0</v>
      </c>
      <c r="U275" s="2">
        <v>1</v>
      </c>
      <c r="V275" s="2">
        <v>0</v>
      </c>
      <c r="W275" s="2">
        <v>0</v>
      </c>
      <c r="X275" s="2">
        <v>2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17">
        <v>0</v>
      </c>
      <c r="AE275" s="17">
        <v>0</v>
      </c>
      <c r="AF275" s="17">
        <v>0</v>
      </c>
      <c r="AG275" s="17">
        <v>1</v>
      </c>
      <c r="AH275" s="2">
        <v>2</v>
      </c>
      <c r="AI275" s="2">
        <v>1</v>
      </c>
      <c r="AJ275" s="2">
        <v>7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3</v>
      </c>
      <c r="BD275" s="2">
        <v>1</v>
      </c>
      <c r="BE275" s="2">
        <v>0</v>
      </c>
      <c r="BF275" s="2">
        <v>0</v>
      </c>
      <c r="BG275" s="2">
        <v>0</v>
      </c>
      <c r="BH275" s="2">
        <v>0</v>
      </c>
      <c r="BI275" s="2">
        <v>1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2">
        <v>0</v>
      </c>
      <c r="BX275" s="2">
        <v>0</v>
      </c>
      <c r="BY275" s="2">
        <v>1</v>
      </c>
      <c r="BZ275" s="2">
        <v>0</v>
      </c>
      <c r="CA275" s="2">
        <v>9</v>
      </c>
      <c r="CB275" s="2">
        <v>0</v>
      </c>
      <c r="CC275" s="2">
        <v>0</v>
      </c>
      <c r="CD275" s="2">
        <v>0</v>
      </c>
      <c r="CE275" s="2">
        <v>2</v>
      </c>
      <c r="CF275" s="2">
        <v>1</v>
      </c>
      <c r="CG275" s="2">
        <v>0</v>
      </c>
      <c r="CH275" s="2">
        <v>8</v>
      </c>
      <c r="CI275" s="2">
        <v>0</v>
      </c>
      <c r="CJ275" s="2">
        <v>0</v>
      </c>
      <c r="CK275" s="2">
        <v>0</v>
      </c>
      <c r="CL275" s="17">
        <v>0</v>
      </c>
      <c r="CM275" s="17">
        <v>0</v>
      </c>
      <c r="CN275" s="17">
        <v>0</v>
      </c>
      <c r="CO275" s="17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f t="shared" si="10"/>
        <v>105</v>
      </c>
      <c r="CU275" s="18">
        <f t="shared" si="11"/>
        <v>2.6520643163483348E-2</v>
      </c>
      <c r="CV275" s="2"/>
      <c r="CW275" s="19" t="s">
        <v>229</v>
      </c>
      <c r="CX275" s="19" t="s">
        <v>229</v>
      </c>
      <c r="CY275" s="19" t="s">
        <v>230</v>
      </c>
      <c r="CZ275" s="19" t="s">
        <v>231</v>
      </c>
      <c r="DA275" s="19" t="s">
        <v>213</v>
      </c>
      <c r="DB275" s="19" t="s">
        <v>213</v>
      </c>
      <c r="DC275" s="19" t="s">
        <v>1102</v>
      </c>
    </row>
    <row r="276" spans="1:107" x14ac:dyDescent="0.25">
      <c r="A276" s="2" t="s">
        <v>1103</v>
      </c>
      <c r="B276" s="2">
        <v>22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10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17">
        <v>0</v>
      </c>
      <c r="AE276" s="17">
        <v>0</v>
      </c>
      <c r="AF276" s="17">
        <v>0</v>
      </c>
      <c r="AG276" s="17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10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4</v>
      </c>
      <c r="BI276" s="2">
        <v>2</v>
      </c>
      <c r="BJ276" s="2">
        <v>8</v>
      </c>
      <c r="BK276" s="2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2">
        <v>0</v>
      </c>
      <c r="BX276" s="2">
        <v>0</v>
      </c>
      <c r="BY276" s="2">
        <v>2</v>
      </c>
      <c r="BZ276" s="2">
        <v>0</v>
      </c>
      <c r="CA276" s="2">
        <v>0</v>
      </c>
      <c r="CB276" s="2">
        <v>0</v>
      </c>
      <c r="CC276" s="2">
        <v>0</v>
      </c>
      <c r="CD276" s="2">
        <v>36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0</v>
      </c>
      <c r="CL276" s="17">
        <v>0</v>
      </c>
      <c r="CM276" s="17">
        <v>0</v>
      </c>
      <c r="CN276" s="17">
        <v>0</v>
      </c>
      <c r="CO276" s="17">
        <v>0</v>
      </c>
      <c r="CP276" s="2">
        <v>0</v>
      </c>
      <c r="CQ276" s="2">
        <v>0</v>
      </c>
      <c r="CR276" s="2">
        <v>0</v>
      </c>
      <c r="CS276" s="2">
        <v>10</v>
      </c>
      <c r="CT276" s="2">
        <f t="shared" si="10"/>
        <v>104</v>
      </c>
      <c r="CU276" s="18">
        <f t="shared" si="11"/>
        <v>2.6268065609545411E-2</v>
      </c>
      <c r="CV276" s="2"/>
      <c r="CW276" s="19" t="s">
        <v>1104</v>
      </c>
      <c r="CX276" s="19" t="s">
        <v>886</v>
      </c>
      <c r="CY276" s="19" t="s">
        <v>1105</v>
      </c>
      <c r="CZ276" s="19" t="s">
        <v>245</v>
      </c>
      <c r="DA276" s="19" t="s">
        <v>246</v>
      </c>
      <c r="DB276" s="19" t="s">
        <v>221</v>
      </c>
      <c r="DC276" s="19" t="s">
        <v>1106</v>
      </c>
    </row>
    <row r="277" spans="1:107" x14ac:dyDescent="0.25">
      <c r="A277" s="2" t="s">
        <v>1107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1</v>
      </c>
      <c r="L277" s="2">
        <v>0</v>
      </c>
      <c r="M277" s="2">
        <v>9</v>
      </c>
      <c r="N277" s="2">
        <v>0</v>
      </c>
      <c r="O277" s="2">
        <v>0</v>
      </c>
      <c r="P277" s="2">
        <v>0</v>
      </c>
      <c r="Q277" s="2">
        <v>0</v>
      </c>
      <c r="R277" s="2">
        <v>8</v>
      </c>
      <c r="S277" s="2">
        <v>0</v>
      </c>
      <c r="T277" s="2">
        <v>0</v>
      </c>
      <c r="U277" s="2">
        <v>4</v>
      </c>
      <c r="V277" s="2">
        <v>0</v>
      </c>
      <c r="W277" s="2">
        <v>0</v>
      </c>
      <c r="X277" s="2">
        <v>0</v>
      </c>
      <c r="Y277" s="2">
        <v>1</v>
      </c>
      <c r="Z277" s="2">
        <v>0</v>
      </c>
      <c r="AA277" s="2">
        <v>0</v>
      </c>
      <c r="AB277" s="2">
        <v>0</v>
      </c>
      <c r="AC277" s="2">
        <v>0</v>
      </c>
      <c r="AD277" s="17">
        <v>0</v>
      </c>
      <c r="AE277" s="17">
        <v>0</v>
      </c>
      <c r="AF277" s="17">
        <v>0</v>
      </c>
      <c r="AG277" s="17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1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13</v>
      </c>
      <c r="BJ277" s="2">
        <v>29</v>
      </c>
      <c r="BK277" s="2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35</v>
      </c>
      <c r="CC277" s="2">
        <v>0</v>
      </c>
      <c r="CD277" s="2">
        <v>1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17">
        <v>0</v>
      </c>
      <c r="CM277" s="17">
        <v>0</v>
      </c>
      <c r="CN277" s="17">
        <v>0</v>
      </c>
      <c r="CO277" s="17">
        <v>1</v>
      </c>
      <c r="CP277" s="2">
        <v>0</v>
      </c>
      <c r="CQ277" s="2">
        <v>0</v>
      </c>
      <c r="CR277" s="2">
        <v>0</v>
      </c>
      <c r="CS277" s="2">
        <v>0</v>
      </c>
      <c r="CT277" s="2">
        <f t="shared" si="10"/>
        <v>103</v>
      </c>
      <c r="CU277" s="18">
        <f t="shared" si="11"/>
        <v>2.6015488055607473E-2</v>
      </c>
      <c r="CV277" s="2"/>
      <c r="CW277" s="19" t="s">
        <v>1108</v>
      </c>
      <c r="CX277" s="19" t="s">
        <v>637</v>
      </c>
      <c r="CY277" s="19" t="s">
        <v>637</v>
      </c>
      <c r="CZ277" s="19" t="s">
        <v>637</v>
      </c>
      <c r="DA277" s="19" t="s">
        <v>637</v>
      </c>
      <c r="DB277" s="19" t="s">
        <v>221</v>
      </c>
      <c r="DC277" s="19" t="s">
        <v>1109</v>
      </c>
    </row>
    <row r="278" spans="1:107" x14ac:dyDescent="0.25">
      <c r="A278" s="2" t="s">
        <v>1110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1</v>
      </c>
      <c r="M278" s="2">
        <v>9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1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17">
        <v>0</v>
      </c>
      <c r="AE278" s="17">
        <v>0</v>
      </c>
      <c r="AF278" s="17">
        <v>0</v>
      </c>
      <c r="AG278" s="17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1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6</v>
      </c>
      <c r="AS278" s="2">
        <v>1</v>
      </c>
      <c r="AT278" s="2">
        <v>18</v>
      </c>
      <c r="AU278" s="2">
        <v>10</v>
      </c>
      <c r="AV278" s="2">
        <v>13</v>
      </c>
      <c r="AW278" s="2">
        <v>6</v>
      </c>
      <c r="AX278" s="2">
        <v>21</v>
      </c>
      <c r="AY278" s="2">
        <v>15</v>
      </c>
      <c r="AZ278" s="2">
        <v>1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17">
        <v>0</v>
      </c>
      <c r="CM278" s="17">
        <v>0</v>
      </c>
      <c r="CN278" s="17">
        <v>0</v>
      </c>
      <c r="CO278" s="17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f t="shared" si="10"/>
        <v>103</v>
      </c>
      <c r="CU278" s="18">
        <f t="shared" si="11"/>
        <v>2.6015488055607473E-2</v>
      </c>
      <c r="CV278" s="2"/>
      <c r="CW278" s="19" t="s">
        <v>1111</v>
      </c>
      <c r="CX278" s="19" t="s">
        <v>1112</v>
      </c>
      <c r="CY278" s="19" t="s">
        <v>211</v>
      </c>
      <c r="CZ278" s="19" t="s">
        <v>212</v>
      </c>
      <c r="DA278" s="19" t="s">
        <v>213</v>
      </c>
      <c r="DB278" s="19" t="s">
        <v>213</v>
      </c>
      <c r="DC278" s="19" t="s">
        <v>1113</v>
      </c>
    </row>
    <row r="279" spans="1:107" x14ac:dyDescent="0.25">
      <c r="A279" s="2" t="s">
        <v>1114</v>
      </c>
      <c r="B279" s="2">
        <v>1</v>
      </c>
      <c r="C279" s="2">
        <v>0</v>
      </c>
      <c r="D279" s="2">
        <v>0</v>
      </c>
      <c r="E279" s="2">
        <v>1</v>
      </c>
      <c r="F279" s="2">
        <v>1</v>
      </c>
      <c r="G279" s="2">
        <v>1</v>
      </c>
      <c r="H279" s="2">
        <v>0</v>
      </c>
      <c r="I279" s="2">
        <v>0</v>
      </c>
      <c r="J279" s="2">
        <v>0</v>
      </c>
      <c r="K279" s="2">
        <v>1</v>
      </c>
      <c r="L279" s="2">
        <v>0</v>
      </c>
      <c r="M279" s="2">
        <v>0</v>
      </c>
      <c r="N279" s="2">
        <v>4</v>
      </c>
      <c r="O279" s="2">
        <v>1</v>
      </c>
      <c r="P279" s="2">
        <v>0</v>
      </c>
      <c r="Q279" s="2">
        <v>1</v>
      </c>
      <c r="R279" s="2">
        <v>0</v>
      </c>
      <c r="S279" s="2">
        <v>1</v>
      </c>
      <c r="T279" s="2">
        <v>0</v>
      </c>
      <c r="U279" s="2">
        <v>0</v>
      </c>
      <c r="V279" s="2">
        <v>0</v>
      </c>
      <c r="W279" s="2">
        <v>1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17">
        <v>0</v>
      </c>
      <c r="AE279" s="17">
        <v>0</v>
      </c>
      <c r="AF279" s="17">
        <v>6</v>
      </c>
      <c r="AG279" s="17">
        <v>1</v>
      </c>
      <c r="AH279" s="2">
        <v>2</v>
      </c>
      <c r="AI279" s="2">
        <v>0</v>
      </c>
      <c r="AJ279" s="2">
        <v>7</v>
      </c>
      <c r="AK279" s="2">
        <v>1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9</v>
      </c>
      <c r="AR279" s="2">
        <v>3</v>
      </c>
      <c r="AS279" s="2">
        <v>2</v>
      </c>
      <c r="AT279" s="2">
        <v>1</v>
      </c>
      <c r="AU279" s="2">
        <v>1</v>
      </c>
      <c r="AV279" s="2">
        <v>1</v>
      </c>
      <c r="AW279" s="2">
        <v>1</v>
      </c>
      <c r="AX279" s="2">
        <v>1</v>
      </c>
      <c r="AY279" s="2">
        <v>0</v>
      </c>
      <c r="AZ279" s="2">
        <v>0</v>
      </c>
      <c r="BA279" s="2">
        <v>2</v>
      </c>
      <c r="BB279" s="2">
        <v>0</v>
      </c>
      <c r="BC279" s="2">
        <v>4</v>
      </c>
      <c r="BD279" s="2">
        <v>0</v>
      </c>
      <c r="BE279" s="2">
        <v>1</v>
      </c>
      <c r="BF279" s="2">
        <v>0</v>
      </c>
      <c r="BG279" s="2">
        <v>0</v>
      </c>
      <c r="BH279" s="2">
        <v>1</v>
      </c>
      <c r="BI279" s="2">
        <v>1</v>
      </c>
      <c r="BJ279" s="2">
        <v>3</v>
      </c>
      <c r="BK279" s="2">
        <v>2</v>
      </c>
      <c r="BL279" s="2">
        <v>0</v>
      </c>
      <c r="BM279" s="2">
        <v>0</v>
      </c>
      <c r="BN279" s="2">
        <v>0</v>
      </c>
      <c r="BO279" s="2">
        <v>2</v>
      </c>
      <c r="BP279" s="2">
        <v>2</v>
      </c>
      <c r="BQ279" s="2">
        <v>1</v>
      </c>
      <c r="BR279" s="2">
        <v>0</v>
      </c>
      <c r="BS279" s="2">
        <v>0</v>
      </c>
      <c r="BT279" s="2">
        <v>1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3</v>
      </c>
      <c r="CA279" s="2">
        <v>0</v>
      </c>
      <c r="CB279" s="2">
        <v>0</v>
      </c>
      <c r="CC279" s="2">
        <v>0</v>
      </c>
      <c r="CD279" s="2">
        <v>10</v>
      </c>
      <c r="CE279" s="2">
        <v>0</v>
      </c>
      <c r="CF279" s="2">
        <v>1</v>
      </c>
      <c r="CG279" s="2">
        <v>0</v>
      </c>
      <c r="CH279" s="2">
        <v>3</v>
      </c>
      <c r="CI279" s="2">
        <v>2</v>
      </c>
      <c r="CJ279" s="2">
        <v>0</v>
      </c>
      <c r="CK279" s="2">
        <v>4</v>
      </c>
      <c r="CL279" s="17">
        <v>0</v>
      </c>
      <c r="CM279" s="17">
        <v>2</v>
      </c>
      <c r="CN279" s="17">
        <v>0</v>
      </c>
      <c r="CO279" s="17">
        <v>2</v>
      </c>
      <c r="CP279" s="2">
        <v>0</v>
      </c>
      <c r="CQ279" s="2">
        <v>1</v>
      </c>
      <c r="CR279" s="2">
        <v>4</v>
      </c>
      <c r="CS279" s="2">
        <v>1</v>
      </c>
      <c r="CT279" s="2">
        <f t="shared" si="10"/>
        <v>102</v>
      </c>
      <c r="CU279" s="18">
        <f t="shared" si="11"/>
        <v>2.5762910501669536E-2</v>
      </c>
      <c r="CV279" s="2"/>
      <c r="CW279" s="19" t="s">
        <v>1115</v>
      </c>
      <c r="CX279" s="19" t="s">
        <v>1116</v>
      </c>
      <c r="CY279" s="19" t="s">
        <v>244</v>
      </c>
      <c r="CZ279" s="19" t="s">
        <v>245</v>
      </c>
      <c r="DA279" s="19" t="s">
        <v>246</v>
      </c>
      <c r="DB279" s="19" t="s">
        <v>221</v>
      </c>
      <c r="DC279" s="19" t="s">
        <v>1117</v>
      </c>
    </row>
    <row r="280" spans="1:107" x14ac:dyDescent="0.25">
      <c r="A280" s="2" t="s">
        <v>1118</v>
      </c>
      <c r="B280" s="2">
        <v>3</v>
      </c>
      <c r="C280" s="2">
        <v>0</v>
      </c>
      <c r="D280" s="2">
        <v>0</v>
      </c>
      <c r="E280" s="2">
        <v>1</v>
      </c>
      <c r="F280" s="2">
        <v>0</v>
      </c>
      <c r="G280" s="2">
        <v>1</v>
      </c>
      <c r="H280" s="2">
        <v>5</v>
      </c>
      <c r="I280" s="2">
        <v>0</v>
      </c>
      <c r="J280" s="2">
        <v>1</v>
      </c>
      <c r="K280" s="2">
        <v>4</v>
      </c>
      <c r="L280" s="2">
        <v>0</v>
      </c>
      <c r="M280" s="2">
        <v>0</v>
      </c>
      <c r="N280" s="2">
        <v>0</v>
      </c>
      <c r="O280" s="2">
        <v>0</v>
      </c>
      <c r="P280" s="2">
        <v>18</v>
      </c>
      <c r="Q280" s="2">
        <v>0</v>
      </c>
      <c r="R280" s="2">
        <v>1</v>
      </c>
      <c r="S280" s="2">
        <v>0</v>
      </c>
      <c r="T280" s="2">
        <v>0</v>
      </c>
      <c r="U280" s="2">
        <v>5</v>
      </c>
      <c r="V280" s="2">
        <v>0</v>
      </c>
      <c r="W280" s="2">
        <v>2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17">
        <v>0</v>
      </c>
      <c r="AE280" s="17">
        <v>0</v>
      </c>
      <c r="AF280" s="17">
        <v>0</v>
      </c>
      <c r="AG280" s="17">
        <v>0</v>
      </c>
      <c r="AH280" s="2">
        <v>0</v>
      </c>
      <c r="AI280" s="2">
        <v>0</v>
      </c>
      <c r="AJ280" s="2">
        <v>1</v>
      </c>
      <c r="AK280" s="2">
        <v>0</v>
      </c>
      <c r="AL280" s="2">
        <v>2</v>
      </c>
      <c r="AM280" s="2">
        <v>0</v>
      </c>
      <c r="AN280" s="2">
        <v>0</v>
      </c>
      <c r="AO280" s="2">
        <v>0</v>
      </c>
      <c r="AP280" s="2">
        <v>0</v>
      </c>
      <c r="AQ280" s="2">
        <v>2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1</v>
      </c>
      <c r="AX280" s="2">
        <v>0</v>
      </c>
      <c r="AY280" s="2">
        <v>0</v>
      </c>
      <c r="AZ280" s="2">
        <v>0</v>
      </c>
      <c r="BA280" s="2">
        <v>0</v>
      </c>
      <c r="BB280" s="2">
        <v>2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6</v>
      </c>
      <c r="BJ280" s="2">
        <v>0</v>
      </c>
      <c r="BK280" s="2">
        <v>3</v>
      </c>
      <c r="BL280" s="2">
        <v>0</v>
      </c>
      <c r="BM280" s="2">
        <v>0</v>
      </c>
      <c r="BN280" s="2">
        <v>18</v>
      </c>
      <c r="BO280" s="2">
        <v>0</v>
      </c>
      <c r="BP280" s="2">
        <v>0</v>
      </c>
      <c r="BQ280" s="2">
        <v>0</v>
      </c>
      <c r="BR280" s="2">
        <v>3</v>
      </c>
      <c r="BS280" s="2">
        <v>0</v>
      </c>
      <c r="BT280" s="2">
        <v>0</v>
      </c>
      <c r="BU280" s="2">
        <v>0</v>
      </c>
      <c r="BV280" s="2">
        <v>0</v>
      </c>
      <c r="BW280" s="2">
        <v>1</v>
      </c>
      <c r="BX280" s="2">
        <v>1</v>
      </c>
      <c r="BY280" s="2">
        <v>1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2</v>
      </c>
      <c r="CI280" s="2">
        <v>0</v>
      </c>
      <c r="CJ280" s="2">
        <v>1</v>
      </c>
      <c r="CK280" s="2">
        <v>10</v>
      </c>
      <c r="CL280" s="17">
        <v>0</v>
      </c>
      <c r="CM280" s="17">
        <v>0</v>
      </c>
      <c r="CN280" s="17">
        <v>6</v>
      </c>
      <c r="CO280" s="17">
        <v>1</v>
      </c>
      <c r="CP280" s="2">
        <v>0</v>
      </c>
      <c r="CQ280" s="2">
        <v>0</v>
      </c>
      <c r="CR280" s="2">
        <v>0</v>
      </c>
      <c r="CS280" s="2">
        <v>0</v>
      </c>
      <c r="CT280" s="2">
        <f t="shared" si="10"/>
        <v>102</v>
      </c>
      <c r="CU280" s="18">
        <f t="shared" si="11"/>
        <v>2.5762910501669536E-2</v>
      </c>
      <c r="CV280" s="2"/>
      <c r="CW280" s="19" t="s">
        <v>422</v>
      </c>
      <c r="CX280" s="19" t="s">
        <v>422</v>
      </c>
      <c r="CY280" s="19" t="s">
        <v>244</v>
      </c>
      <c r="CZ280" s="19" t="s">
        <v>245</v>
      </c>
      <c r="DA280" s="19" t="s">
        <v>246</v>
      </c>
      <c r="DB280" s="19" t="s">
        <v>221</v>
      </c>
      <c r="DC280" s="19" t="s">
        <v>1119</v>
      </c>
    </row>
    <row r="281" spans="1:107" x14ac:dyDescent="0.25">
      <c r="A281" s="2" t="s">
        <v>1120</v>
      </c>
      <c r="B281" s="2">
        <v>0</v>
      </c>
      <c r="C281" s="2">
        <v>0</v>
      </c>
      <c r="D281" s="2">
        <v>6</v>
      </c>
      <c r="E281" s="2">
        <v>0</v>
      </c>
      <c r="F281" s="2">
        <v>0</v>
      </c>
      <c r="G281" s="2">
        <v>9</v>
      </c>
      <c r="H281" s="2">
        <v>32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18</v>
      </c>
      <c r="U281" s="2">
        <v>1</v>
      </c>
      <c r="V281" s="2">
        <v>0</v>
      </c>
      <c r="W281" s="2">
        <v>0</v>
      </c>
      <c r="X281" s="2">
        <v>11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17">
        <v>0</v>
      </c>
      <c r="AE281" s="17">
        <v>0</v>
      </c>
      <c r="AF281" s="17">
        <v>0</v>
      </c>
      <c r="AG281" s="17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1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 s="2">
        <v>1</v>
      </c>
      <c r="AV281" s="2">
        <v>0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13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8</v>
      </c>
      <c r="BJ281" s="2">
        <v>0</v>
      </c>
      <c r="BK281" s="2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1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2">
        <v>0</v>
      </c>
      <c r="BX281" s="2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17">
        <v>0</v>
      </c>
      <c r="CM281" s="17">
        <v>0</v>
      </c>
      <c r="CN281" s="17">
        <v>0</v>
      </c>
      <c r="CO281" s="17">
        <v>0</v>
      </c>
      <c r="CP281" s="2">
        <v>0</v>
      </c>
      <c r="CQ281" s="2">
        <v>0</v>
      </c>
      <c r="CR281" s="2">
        <v>0</v>
      </c>
      <c r="CS281" s="2">
        <v>1</v>
      </c>
      <c r="CT281" s="2">
        <f t="shared" si="10"/>
        <v>102</v>
      </c>
      <c r="CU281" s="18">
        <f t="shared" si="11"/>
        <v>2.5762910501669536E-2</v>
      </c>
      <c r="CV281" s="2"/>
      <c r="CW281" s="19" t="s">
        <v>1121</v>
      </c>
      <c r="CX281" s="19" t="s">
        <v>414</v>
      </c>
      <c r="CY281" s="19" t="s">
        <v>271</v>
      </c>
      <c r="CZ281" s="19" t="s">
        <v>245</v>
      </c>
      <c r="DA281" s="19" t="s">
        <v>246</v>
      </c>
      <c r="DB281" s="19" t="s">
        <v>221</v>
      </c>
      <c r="DC281" s="19" t="s">
        <v>1122</v>
      </c>
    </row>
    <row r="282" spans="1:107" x14ac:dyDescent="0.25">
      <c r="A282" s="2" t="s">
        <v>1123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1</v>
      </c>
      <c r="R282" s="2">
        <v>0</v>
      </c>
      <c r="S282" s="2">
        <v>1</v>
      </c>
      <c r="T282" s="2">
        <v>0</v>
      </c>
      <c r="U282" s="2">
        <v>2</v>
      </c>
      <c r="V282" s="2">
        <v>0</v>
      </c>
      <c r="W282" s="2">
        <v>0</v>
      </c>
      <c r="X282" s="2">
        <v>1</v>
      </c>
      <c r="Y282" s="2">
        <v>23</v>
      </c>
      <c r="Z282" s="2">
        <v>0</v>
      </c>
      <c r="AA282" s="2">
        <v>3</v>
      </c>
      <c r="AB282" s="2">
        <v>0</v>
      </c>
      <c r="AC282" s="2">
        <v>0</v>
      </c>
      <c r="AD282" s="17">
        <v>0</v>
      </c>
      <c r="AE282" s="17">
        <v>1</v>
      </c>
      <c r="AF282" s="17">
        <v>0</v>
      </c>
      <c r="AG282" s="17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1</v>
      </c>
      <c r="AQ282" s="2">
        <v>1</v>
      </c>
      <c r="AR282" s="2">
        <v>6</v>
      </c>
      <c r="AS282" s="2">
        <v>1</v>
      </c>
      <c r="AT282" s="2">
        <v>0</v>
      </c>
      <c r="AU282" s="2">
        <v>1</v>
      </c>
      <c r="AV282" s="2">
        <v>0</v>
      </c>
      <c r="AW282" s="2">
        <v>2</v>
      </c>
      <c r="AX282" s="2">
        <v>2</v>
      </c>
      <c r="AY282" s="2">
        <v>2</v>
      </c>
      <c r="AZ282" s="2">
        <v>0</v>
      </c>
      <c r="BA282" s="2">
        <v>5</v>
      </c>
      <c r="BB282" s="2">
        <v>1</v>
      </c>
      <c r="BC282" s="2">
        <v>0</v>
      </c>
      <c r="BD282" s="2">
        <v>0</v>
      </c>
      <c r="BE282" s="2">
        <v>0</v>
      </c>
      <c r="BF282" s="2">
        <v>5</v>
      </c>
      <c r="BG282" s="2">
        <v>13</v>
      </c>
      <c r="BH282" s="2">
        <v>0</v>
      </c>
      <c r="BI282" s="2">
        <v>0</v>
      </c>
      <c r="BJ282" s="2">
        <v>0</v>
      </c>
      <c r="BK282" s="2">
        <v>1</v>
      </c>
      <c r="BL282" s="2">
        <v>1</v>
      </c>
      <c r="BM282" s="2">
        <v>5</v>
      </c>
      <c r="BN282" s="2">
        <v>0</v>
      </c>
      <c r="BO282" s="2">
        <v>0</v>
      </c>
      <c r="BP282" s="2">
        <v>0</v>
      </c>
      <c r="BQ282" s="2">
        <v>0</v>
      </c>
      <c r="BR282" s="2">
        <v>1</v>
      </c>
      <c r="BS282" s="2">
        <v>0</v>
      </c>
      <c r="BT282" s="2">
        <v>0</v>
      </c>
      <c r="BU282" s="2">
        <v>5</v>
      </c>
      <c r="BV282" s="2">
        <v>2</v>
      </c>
      <c r="BW282" s="2">
        <v>1</v>
      </c>
      <c r="BX282" s="2">
        <v>5</v>
      </c>
      <c r="BY282" s="2">
        <v>1</v>
      </c>
      <c r="BZ282" s="2">
        <v>0</v>
      </c>
      <c r="CA282" s="2">
        <v>0</v>
      </c>
      <c r="CB282" s="2">
        <v>5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1</v>
      </c>
      <c r="CJ282" s="2">
        <v>0</v>
      </c>
      <c r="CK282" s="2">
        <v>0</v>
      </c>
      <c r="CL282" s="17">
        <v>0</v>
      </c>
      <c r="CM282" s="17">
        <v>0</v>
      </c>
      <c r="CN282" s="17">
        <v>0</v>
      </c>
      <c r="CO282" s="17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f t="shared" si="10"/>
        <v>100</v>
      </c>
      <c r="CU282" s="18">
        <f t="shared" si="11"/>
        <v>2.5257755393793661E-2</v>
      </c>
      <c r="CV282" s="2"/>
      <c r="CW282" s="19" t="s">
        <v>235</v>
      </c>
      <c r="CX282" s="19" t="s">
        <v>235</v>
      </c>
      <c r="CY282" s="19" t="s">
        <v>236</v>
      </c>
      <c r="CZ282" s="19" t="s">
        <v>237</v>
      </c>
      <c r="DA282" s="19" t="s">
        <v>238</v>
      </c>
      <c r="DB282" s="19" t="s">
        <v>221</v>
      </c>
      <c r="DC282" s="19" t="s">
        <v>1124</v>
      </c>
    </row>
    <row r="283" spans="1:107" x14ac:dyDescent="0.25">
      <c r="A283" s="2" t="s">
        <v>1125</v>
      </c>
      <c r="B283" s="2">
        <v>0</v>
      </c>
      <c r="C283" s="2">
        <v>0</v>
      </c>
      <c r="D283" s="2">
        <v>0</v>
      </c>
      <c r="E283" s="2">
        <v>3</v>
      </c>
      <c r="F283" s="2">
        <v>0</v>
      </c>
      <c r="G283" s="2">
        <v>0</v>
      </c>
      <c r="H283" s="2">
        <v>3</v>
      </c>
      <c r="I283" s="2">
        <v>3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5</v>
      </c>
      <c r="R283" s="2">
        <v>10</v>
      </c>
      <c r="S283" s="2">
        <v>2</v>
      </c>
      <c r="T283" s="2">
        <v>9</v>
      </c>
      <c r="U283" s="2">
        <v>1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17">
        <v>0</v>
      </c>
      <c r="AE283" s="17">
        <v>0</v>
      </c>
      <c r="AF283" s="17">
        <v>0</v>
      </c>
      <c r="AG283" s="17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  <c r="BO283" s="2">
        <v>5</v>
      </c>
      <c r="BP283" s="2">
        <v>2</v>
      </c>
      <c r="BQ283" s="2">
        <v>4</v>
      </c>
      <c r="BR283" s="2">
        <v>1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21</v>
      </c>
      <c r="BY283" s="2">
        <v>0</v>
      </c>
      <c r="BZ283" s="2">
        <v>0</v>
      </c>
      <c r="CA283" s="2">
        <v>0</v>
      </c>
      <c r="CB283" s="2">
        <v>17</v>
      </c>
      <c r="CC283" s="2">
        <v>0</v>
      </c>
      <c r="CD283" s="2">
        <v>14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17">
        <v>0</v>
      </c>
      <c r="CM283" s="17">
        <v>0</v>
      </c>
      <c r="CN283" s="17">
        <v>0</v>
      </c>
      <c r="CO283" s="17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f t="shared" si="10"/>
        <v>100</v>
      </c>
      <c r="CU283" s="18">
        <f t="shared" si="11"/>
        <v>2.5257755393793661E-2</v>
      </c>
      <c r="CV283" s="2"/>
      <c r="CW283" s="19" t="s">
        <v>1126</v>
      </c>
      <c r="CX283" s="19" t="s">
        <v>1127</v>
      </c>
      <c r="CY283" s="19" t="s">
        <v>218</v>
      </c>
      <c r="CZ283" s="19" t="s">
        <v>219</v>
      </c>
      <c r="DA283" s="19" t="s">
        <v>220</v>
      </c>
      <c r="DB283" s="19" t="s">
        <v>221</v>
      </c>
      <c r="DC283" s="19" t="s">
        <v>1128</v>
      </c>
    </row>
    <row r="284" spans="1:107" x14ac:dyDescent="0.25">
      <c r="A284" s="2" t="s">
        <v>1129</v>
      </c>
      <c r="B284" s="2">
        <v>0</v>
      </c>
      <c r="C284" s="2">
        <v>1</v>
      </c>
      <c r="D284" s="2">
        <v>1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1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2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1</v>
      </c>
      <c r="AD284" s="17">
        <v>0</v>
      </c>
      <c r="AE284" s="17">
        <v>0</v>
      </c>
      <c r="AF284" s="17">
        <v>0</v>
      </c>
      <c r="AG284" s="17">
        <v>0</v>
      </c>
      <c r="AH284" s="2">
        <v>7</v>
      </c>
      <c r="AI284" s="2">
        <v>0</v>
      </c>
      <c r="AJ284" s="2">
        <v>3</v>
      </c>
      <c r="AK284" s="2">
        <v>0</v>
      </c>
      <c r="AL284" s="2">
        <v>0</v>
      </c>
      <c r="AM284" s="2">
        <v>0</v>
      </c>
      <c r="AN284" s="2">
        <v>1</v>
      </c>
      <c r="AO284" s="2">
        <v>0</v>
      </c>
      <c r="AP284" s="2">
        <v>0</v>
      </c>
      <c r="AQ284" s="2">
        <v>1</v>
      </c>
      <c r="AR284" s="2">
        <v>1</v>
      </c>
      <c r="AS284" s="2">
        <v>0</v>
      </c>
      <c r="AT284" s="2">
        <v>3</v>
      </c>
      <c r="AU284" s="2">
        <v>1</v>
      </c>
      <c r="AV284" s="2">
        <v>2</v>
      </c>
      <c r="AW284" s="2">
        <v>0</v>
      </c>
      <c r="AX284" s="2">
        <v>0</v>
      </c>
      <c r="AY284" s="2">
        <v>0</v>
      </c>
      <c r="AZ284" s="2">
        <v>13</v>
      </c>
      <c r="BA284" s="2">
        <v>9</v>
      </c>
      <c r="BB284" s="2">
        <v>1</v>
      </c>
      <c r="BC284" s="2">
        <v>5</v>
      </c>
      <c r="BD284" s="2">
        <v>3</v>
      </c>
      <c r="BE284" s="2">
        <v>0</v>
      </c>
      <c r="BF284" s="2">
        <v>0</v>
      </c>
      <c r="BG284" s="2">
        <v>1</v>
      </c>
      <c r="BH284" s="2">
        <v>7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7</v>
      </c>
      <c r="BP284" s="2">
        <v>3</v>
      </c>
      <c r="BQ284" s="2">
        <v>3</v>
      </c>
      <c r="BR284" s="2">
        <v>1</v>
      </c>
      <c r="BS284" s="2">
        <v>0</v>
      </c>
      <c r="BT284" s="2">
        <v>5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5</v>
      </c>
      <c r="CI284" s="2">
        <v>1</v>
      </c>
      <c r="CJ284" s="2">
        <v>1</v>
      </c>
      <c r="CK284" s="2">
        <v>3</v>
      </c>
      <c r="CL284" s="17">
        <v>1</v>
      </c>
      <c r="CM284" s="17">
        <v>2</v>
      </c>
      <c r="CN284" s="17">
        <v>1</v>
      </c>
      <c r="CO284" s="17">
        <v>1</v>
      </c>
      <c r="CP284" s="2">
        <v>0</v>
      </c>
      <c r="CQ284" s="2">
        <v>0</v>
      </c>
      <c r="CR284" s="2">
        <v>0</v>
      </c>
      <c r="CS284" s="2">
        <v>2</v>
      </c>
      <c r="CT284" s="2">
        <f t="shared" si="10"/>
        <v>100</v>
      </c>
      <c r="CU284" s="18">
        <f t="shared" si="11"/>
        <v>2.5257755393793661E-2</v>
      </c>
      <c r="CV284" s="2"/>
      <c r="CW284" s="19" t="s">
        <v>1130</v>
      </c>
      <c r="CX284" s="19" t="s">
        <v>286</v>
      </c>
      <c r="CY284" s="19" t="s">
        <v>244</v>
      </c>
      <c r="CZ284" s="19" t="s">
        <v>245</v>
      </c>
      <c r="DA284" s="19" t="s">
        <v>246</v>
      </c>
      <c r="DB284" s="19" t="s">
        <v>221</v>
      </c>
      <c r="DC284" s="19" t="s">
        <v>1131</v>
      </c>
    </row>
    <row r="285" spans="1:107" x14ac:dyDescent="0.25">
      <c r="A285" s="2" t="s">
        <v>1132</v>
      </c>
      <c r="B285" s="2">
        <v>0</v>
      </c>
      <c r="C285" s="2">
        <v>0</v>
      </c>
      <c r="D285" s="2">
        <v>0</v>
      </c>
      <c r="E285" s="2">
        <v>0</v>
      </c>
      <c r="F285" s="2">
        <v>9</v>
      </c>
      <c r="G285" s="2">
        <v>23</v>
      </c>
      <c r="H285" s="2">
        <v>0</v>
      </c>
      <c r="I285" s="2">
        <v>5</v>
      </c>
      <c r="J285" s="2">
        <v>0</v>
      </c>
      <c r="K285" s="2">
        <v>9</v>
      </c>
      <c r="L285" s="2">
        <v>0</v>
      </c>
      <c r="M285" s="2">
        <v>0</v>
      </c>
      <c r="N285" s="2">
        <v>0</v>
      </c>
      <c r="O285" s="2">
        <v>22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3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17">
        <v>0</v>
      </c>
      <c r="AE285" s="17">
        <v>0</v>
      </c>
      <c r="AF285" s="17">
        <v>0</v>
      </c>
      <c r="AG285" s="17">
        <v>1</v>
      </c>
      <c r="AH285" s="2">
        <v>0</v>
      </c>
      <c r="AI285" s="2">
        <v>0</v>
      </c>
      <c r="AJ285" s="2">
        <v>0</v>
      </c>
      <c r="AK285" s="2">
        <v>0</v>
      </c>
      <c r="AL285" s="2">
        <v>1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5</v>
      </c>
      <c r="CF285" s="2">
        <v>17</v>
      </c>
      <c r="CG285" s="2">
        <v>5</v>
      </c>
      <c r="CH285" s="2">
        <v>0</v>
      </c>
      <c r="CI285" s="2">
        <v>0</v>
      </c>
      <c r="CJ285" s="2">
        <v>0</v>
      </c>
      <c r="CK285" s="2">
        <v>0</v>
      </c>
      <c r="CL285" s="17">
        <v>0</v>
      </c>
      <c r="CM285" s="17">
        <v>0</v>
      </c>
      <c r="CN285" s="17">
        <v>0</v>
      </c>
      <c r="CO285" s="17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f t="shared" si="10"/>
        <v>100</v>
      </c>
      <c r="CU285" s="18">
        <f t="shared" si="11"/>
        <v>2.5257755393793661E-2</v>
      </c>
      <c r="CV285" s="2"/>
      <c r="CW285" s="19" t="s">
        <v>229</v>
      </c>
      <c r="CX285" s="19" t="s">
        <v>229</v>
      </c>
      <c r="CY285" s="19" t="s">
        <v>230</v>
      </c>
      <c r="CZ285" s="19" t="s">
        <v>231</v>
      </c>
      <c r="DA285" s="19" t="s">
        <v>213</v>
      </c>
      <c r="DB285" s="19" t="s">
        <v>213</v>
      </c>
      <c r="DC285" s="19" t="s">
        <v>1133</v>
      </c>
    </row>
    <row r="286" spans="1:107" x14ac:dyDescent="0.25">
      <c r="A286" s="2" t="s">
        <v>1134</v>
      </c>
      <c r="B286" s="2">
        <v>1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3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1</v>
      </c>
      <c r="R286" s="2">
        <v>3</v>
      </c>
      <c r="S286" s="2">
        <v>0</v>
      </c>
      <c r="T286" s="2">
        <v>5</v>
      </c>
      <c r="U286" s="2">
        <v>1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17">
        <v>0</v>
      </c>
      <c r="AE286" s="17">
        <v>0</v>
      </c>
      <c r="AF286" s="17">
        <v>0</v>
      </c>
      <c r="AG286" s="17">
        <v>0</v>
      </c>
      <c r="AH286" s="2">
        <v>0</v>
      </c>
      <c r="AI286" s="2">
        <v>3</v>
      </c>
      <c r="AJ286" s="2">
        <v>0</v>
      </c>
      <c r="AK286" s="2">
        <v>4</v>
      </c>
      <c r="AL286" s="2">
        <v>2</v>
      </c>
      <c r="AM286" s="2">
        <v>0</v>
      </c>
      <c r="AN286" s="2">
        <v>3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2">
        <v>2</v>
      </c>
      <c r="AV286" s="2">
        <v>0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1</v>
      </c>
      <c r="BD286" s="2">
        <v>0</v>
      </c>
      <c r="BE286" s="2">
        <v>0</v>
      </c>
      <c r="BF286" s="2">
        <v>0</v>
      </c>
      <c r="BG286" s="2">
        <v>0</v>
      </c>
      <c r="BH286" s="2">
        <v>1</v>
      </c>
      <c r="BI286" s="2">
        <v>0</v>
      </c>
      <c r="BJ286" s="2">
        <v>4</v>
      </c>
      <c r="BK286" s="2">
        <v>0</v>
      </c>
      <c r="BL286" s="2">
        <v>0</v>
      </c>
      <c r="BM286" s="2">
        <v>0</v>
      </c>
      <c r="BN286" s="2">
        <v>0</v>
      </c>
      <c r="BO286" s="2">
        <v>1</v>
      </c>
      <c r="BP286" s="2">
        <v>1</v>
      </c>
      <c r="BQ286" s="2">
        <v>36</v>
      </c>
      <c r="BR286" s="2">
        <v>7</v>
      </c>
      <c r="BS286" s="2">
        <v>0</v>
      </c>
      <c r="BT286" s="2">
        <v>0</v>
      </c>
      <c r="BU286" s="2">
        <v>0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18</v>
      </c>
      <c r="CK286" s="2">
        <v>0</v>
      </c>
      <c r="CL286" s="17">
        <v>1</v>
      </c>
      <c r="CM286" s="17">
        <v>0</v>
      </c>
      <c r="CN286" s="17">
        <v>0</v>
      </c>
      <c r="CO286" s="17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f t="shared" si="10"/>
        <v>98</v>
      </c>
      <c r="CU286" s="18">
        <f t="shared" si="11"/>
        <v>2.4752600285917793E-2</v>
      </c>
      <c r="CV286" s="2"/>
      <c r="CW286" s="19" t="s">
        <v>1135</v>
      </c>
      <c r="CX286" s="19" t="s">
        <v>1135</v>
      </c>
      <c r="CY286" s="19" t="s">
        <v>1136</v>
      </c>
      <c r="CZ286" s="19" t="s">
        <v>1137</v>
      </c>
      <c r="DA286" s="19" t="s">
        <v>1138</v>
      </c>
      <c r="DB286" s="19" t="s">
        <v>1139</v>
      </c>
      <c r="DC286" s="19" t="s">
        <v>1140</v>
      </c>
    </row>
    <row r="287" spans="1:107" x14ac:dyDescent="0.25">
      <c r="A287" s="2" t="s">
        <v>1141</v>
      </c>
      <c r="B287" s="2">
        <v>2</v>
      </c>
      <c r="C287" s="2">
        <v>0</v>
      </c>
      <c r="D287" s="2">
        <v>0</v>
      </c>
      <c r="E287" s="2">
        <v>1</v>
      </c>
      <c r="F287" s="2">
        <v>0</v>
      </c>
      <c r="G287" s="2">
        <v>0</v>
      </c>
      <c r="H287" s="2">
        <v>4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2</v>
      </c>
      <c r="V287" s="2">
        <v>2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2</v>
      </c>
      <c r="AD287" s="17">
        <v>0</v>
      </c>
      <c r="AE287" s="17">
        <v>0</v>
      </c>
      <c r="AF287" s="17">
        <v>10</v>
      </c>
      <c r="AG287" s="17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1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AW287" s="2">
        <v>1</v>
      </c>
      <c r="AX287" s="2">
        <v>45</v>
      </c>
      <c r="AY287" s="2">
        <v>1</v>
      </c>
      <c r="AZ287" s="2">
        <v>0</v>
      </c>
      <c r="BA287" s="2">
        <v>2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2">
        <v>2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  <c r="BO287" s="2">
        <v>1</v>
      </c>
      <c r="BP287" s="2">
        <v>2</v>
      </c>
      <c r="BQ287" s="2">
        <v>1</v>
      </c>
      <c r="BR287" s="2">
        <v>3</v>
      </c>
      <c r="BS287" s="2">
        <v>0</v>
      </c>
      <c r="BT287" s="2">
        <v>4</v>
      </c>
      <c r="BU287" s="2">
        <v>0</v>
      </c>
      <c r="BV287" s="2">
        <v>0</v>
      </c>
      <c r="BW287" s="2">
        <v>0</v>
      </c>
      <c r="BX287" s="2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1</v>
      </c>
      <c r="CI287" s="2">
        <v>1</v>
      </c>
      <c r="CJ287" s="2">
        <v>6</v>
      </c>
      <c r="CK287" s="2">
        <v>3</v>
      </c>
      <c r="CL287" s="17">
        <v>0</v>
      </c>
      <c r="CM287" s="17">
        <v>0</v>
      </c>
      <c r="CN287" s="17">
        <v>0</v>
      </c>
      <c r="CO287" s="17">
        <v>0</v>
      </c>
      <c r="CP287" s="2">
        <v>1</v>
      </c>
      <c r="CQ287" s="2">
        <v>0</v>
      </c>
      <c r="CR287" s="2">
        <v>0</v>
      </c>
      <c r="CS287" s="2">
        <v>0</v>
      </c>
      <c r="CT287" s="2">
        <f t="shared" si="10"/>
        <v>98</v>
      </c>
      <c r="CU287" s="18">
        <f t="shared" si="11"/>
        <v>2.4752600285917793E-2</v>
      </c>
      <c r="CV287" s="2"/>
      <c r="CW287" s="19" t="s">
        <v>1142</v>
      </c>
      <c r="CX287" s="19" t="s">
        <v>1142</v>
      </c>
      <c r="CY287" s="19" t="s">
        <v>244</v>
      </c>
      <c r="CZ287" s="19" t="s">
        <v>245</v>
      </c>
      <c r="DA287" s="19" t="s">
        <v>246</v>
      </c>
      <c r="DB287" s="19" t="s">
        <v>221</v>
      </c>
      <c r="DC287" s="19" t="s">
        <v>1143</v>
      </c>
    </row>
    <row r="288" spans="1:107" x14ac:dyDescent="0.25">
      <c r="A288" s="2" t="s">
        <v>1144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1</v>
      </c>
      <c r="S288" s="2">
        <v>3</v>
      </c>
      <c r="T288" s="2">
        <v>0</v>
      </c>
      <c r="U288" s="2">
        <v>1</v>
      </c>
      <c r="V288" s="2">
        <v>9</v>
      </c>
      <c r="W288" s="2">
        <v>30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17">
        <v>0</v>
      </c>
      <c r="AE288" s="17">
        <v>1</v>
      </c>
      <c r="AF288" s="17">
        <v>0</v>
      </c>
      <c r="AG288" s="17">
        <v>0</v>
      </c>
      <c r="AH288" s="2">
        <v>0</v>
      </c>
      <c r="AI288" s="2">
        <v>0</v>
      </c>
      <c r="AJ288" s="2">
        <v>0</v>
      </c>
      <c r="AK288" s="2">
        <v>23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3</v>
      </c>
      <c r="AT288" s="2">
        <v>18</v>
      </c>
      <c r="AU288" s="2">
        <v>0</v>
      </c>
      <c r="AV288" s="2">
        <v>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2</v>
      </c>
      <c r="BS288" s="2">
        <v>0</v>
      </c>
      <c r="BT288" s="2">
        <v>0</v>
      </c>
      <c r="BU288" s="2">
        <v>0</v>
      </c>
      <c r="BV288" s="2">
        <v>0</v>
      </c>
      <c r="BW288" s="2">
        <v>0</v>
      </c>
      <c r="BX288" s="2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2</v>
      </c>
      <c r="CK288" s="2">
        <v>0</v>
      </c>
      <c r="CL288" s="17">
        <v>0</v>
      </c>
      <c r="CM288" s="17">
        <v>5</v>
      </c>
      <c r="CN288" s="17">
        <v>0</v>
      </c>
      <c r="CO288" s="17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f t="shared" si="10"/>
        <v>98</v>
      </c>
      <c r="CU288" s="18">
        <f t="shared" si="11"/>
        <v>2.4752600285917793E-2</v>
      </c>
      <c r="CV288" s="2"/>
      <c r="CW288" s="19" t="s">
        <v>1145</v>
      </c>
      <c r="CX288" s="19" t="s">
        <v>480</v>
      </c>
      <c r="CY288" s="19" t="s">
        <v>481</v>
      </c>
      <c r="CZ288" s="19" t="s">
        <v>245</v>
      </c>
      <c r="DA288" s="19" t="s">
        <v>246</v>
      </c>
      <c r="DB288" s="19" t="s">
        <v>221</v>
      </c>
      <c r="DC288" s="19" t="s">
        <v>1146</v>
      </c>
    </row>
    <row r="289" spans="1:107" x14ac:dyDescent="0.25">
      <c r="A289" s="2" t="s">
        <v>1147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4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17">
        <v>0</v>
      </c>
      <c r="AE289" s="17">
        <v>0</v>
      </c>
      <c r="AF289" s="17">
        <v>0</v>
      </c>
      <c r="AG289" s="17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1</v>
      </c>
      <c r="AM289" s="2">
        <v>0</v>
      </c>
      <c r="AN289" s="2">
        <v>32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1</v>
      </c>
      <c r="AU289" s="2">
        <v>0</v>
      </c>
      <c r="AV289" s="2">
        <v>0</v>
      </c>
      <c r="AW289" s="2">
        <v>4</v>
      </c>
      <c r="AX289" s="2">
        <v>48</v>
      </c>
      <c r="AY289" s="2">
        <v>1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2">
        <v>0</v>
      </c>
      <c r="BX289" s="2">
        <v>0</v>
      </c>
      <c r="BY289" s="2">
        <v>6</v>
      </c>
      <c r="BZ289" s="2">
        <v>1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17">
        <v>0</v>
      </c>
      <c r="CM289" s="17">
        <v>0</v>
      </c>
      <c r="CN289" s="17">
        <v>0</v>
      </c>
      <c r="CO289" s="17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f t="shared" si="10"/>
        <v>98</v>
      </c>
      <c r="CU289" s="18">
        <f t="shared" si="11"/>
        <v>2.4752600285917793E-2</v>
      </c>
      <c r="CV289" s="2"/>
      <c r="CW289" s="19" t="s">
        <v>1148</v>
      </c>
      <c r="CX289" s="19" t="s">
        <v>517</v>
      </c>
      <c r="CY289" s="19" t="s">
        <v>518</v>
      </c>
      <c r="CZ289" s="19" t="s">
        <v>519</v>
      </c>
      <c r="DA289" s="19" t="s">
        <v>520</v>
      </c>
      <c r="DB289" s="19" t="s">
        <v>221</v>
      </c>
      <c r="DC289" s="19" t="s">
        <v>1149</v>
      </c>
    </row>
    <row r="290" spans="1:107" x14ac:dyDescent="0.25">
      <c r="A290" s="2" t="s">
        <v>1150</v>
      </c>
      <c r="B290" s="2">
        <v>0</v>
      </c>
      <c r="C290" s="2">
        <v>0</v>
      </c>
      <c r="D290" s="2">
        <v>0</v>
      </c>
      <c r="E290" s="2">
        <v>1</v>
      </c>
      <c r="F290" s="2">
        <v>0</v>
      </c>
      <c r="G290" s="2">
        <v>0</v>
      </c>
      <c r="H290" s="2">
        <v>0</v>
      </c>
      <c r="I290" s="2">
        <v>1</v>
      </c>
      <c r="J290" s="2">
        <v>0</v>
      </c>
      <c r="K290" s="2">
        <v>0</v>
      </c>
      <c r="L290" s="2">
        <v>0</v>
      </c>
      <c r="M290" s="2">
        <v>9</v>
      </c>
      <c r="N290" s="2">
        <v>0</v>
      </c>
      <c r="O290" s="2">
        <v>0</v>
      </c>
      <c r="P290" s="2">
        <v>0</v>
      </c>
      <c r="Q290" s="2">
        <v>0</v>
      </c>
      <c r="R290" s="2">
        <v>2</v>
      </c>
      <c r="S290" s="2">
        <v>0</v>
      </c>
      <c r="T290" s="2">
        <v>0</v>
      </c>
      <c r="U290" s="2">
        <v>1</v>
      </c>
      <c r="V290" s="2">
        <v>0</v>
      </c>
      <c r="W290" s="2">
        <v>0</v>
      </c>
      <c r="X290" s="2">
        <v>1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17">
        <v>0</v>
      </c>
      <c r="AE290" s="17">
        <v>0</v>
      </c>
      <c r="AF290" s="17">
        <v>0</v>
      </c>
      <c r="AG290" s="17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0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2</v>
      </c>
      <c r="BJ290" s="2">
        <v>0</v>
      </c>
      <c r="BK290" s="2">
        <v>0</v>
      </c>
      <c r="BL290" s="2">
        <v>0</v>
      </c>
      <c r="BM290" s="2">
        <v>1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2">
        <v>0</v>
      </c>
      <c r="BX290" s="2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1</v>
      </c>
      <c r="CG290" s="2">
        <v>1</v>
      </c>
      <c r="CH290" s="2">
        <v>1</v>
      </c>
      <c r="CI290" s="2">
        <v>2</v>
      </c>
      <c r="CJ290" s="2">
        <v>65</v>
      </c>
      <c r="CK290" s="2">
        <v>9</v>
      </c>
      <c r="CL290" s="17">
        <v>0</v>
      </c>
      <c r="CM290" s="17">
        <v>0</v>
      </c>
      <c r="CN290" s="17">
        <v>0</v>
      </c>
      <c r="CO290" s="17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f t="shared" si="10"/>
        <v>97</v>
      </c>
      <c r="CU290" s="18">
        <f t="shared" si="11"/>
        <v>2.4500022731979855E-2</v>
      </c>
      <c r="CV290" s="2"/>
      <c r="CW290" s="19" t="s">
        <v>901</v>
      </c>
      <c r="CX290" s="19" t="s">
        <v>1151</v>
      </c>
      <c r="CY290" s="19" t="s">
        <v>1151</v>
      </c>
      <c r="CZ290" s="19" t="s">
        <v>245</v>
      </c>
      <c r="DA290" s="19" t="s">
        <v>246</v>
      </c>
      <c r="DB290" s="19" t="s">
        <v>221</v>
      </c>
      <c r="DC290" s="19" t="s">
        <v>1152</v>
      </c>
    </row>
    <row r="291" spans="1:107" x14ac:dyDescent="0.25">
      <c r="A291" s="2" t="s">
        <v>1153</v>
      </c>
      <c r="B291" s="2">
        <v>0</v>
      </c>
      <c r="C291" s="2">
        <v>1</v>
      </c>
      <c r="D291" s="2">
        <v>1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1</v>
      </c>
      <c r="L291" s="2">
        <v>0</v>
      </c>
      <c r="M291" s="2">
        <v>1</v>
      </c>
      <c r="N291" s="2">
        <v>0</v>
      </c>
      <c r="O291" s="2">
        <v>0</v>
      </c>
      <c r="P291" s="2">
        <v>0</v>
      </c>
      <c r="Q291" s="2">
        <v>1</v>
      </c>
      <c r="R291" s="2">
        <v>5</v>
      </c>
      <c r="S291" s="2">
        <v>1</v>
      </c>
      <c r="T291" s="2">
        <v>0</v>
      </c>
      <c r="U291" s="2">
        <v>1</v>
      </c>
      <c r="V291" s="2">
        <v>0</v>
      </c>
      <c r="W291" s="2">
        <v>1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17">
        <v>0</v>
      </c>
      <c r="AE291" s="17">
        <v>0</v>
      </c>
      <c r="AF291" s="17">
        <v>0</v>
      </c>
      <c r="AG291" s="17">
        <v>0</v>
      </c>
      <c r="AH291" s="2">
        <v>0</v>
      </c>
      <c r="AI291" s="2">
        <v>0</v>
      </c>
      <c r="AJ291" s="2">
        <v>4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3</v>
      </c>
      <c r="AS291" s="2">
        <v>6</v>
      </c>
      <c r="AT291" s="2">
        <v>3</v>
      </c>
      <c r="AU291" s="2">
        <v>1</v>
      </c>
      <c r="AV291" s="2">
        <v>1</v>
      </c>
      <c r="AW291" s="2">
        <v>0</v>
      </c>
      <c r="AX291" s="2">
        <v>2</v>
      </c>
      <c r="AY291" s="2">
        <v>2</v>
      </c>
      <c r="AZ291" s="2">
        <v>0</v>
      </c>
      <c r="BA291" s="2">
        <v>1</v>
      </c>
      <c r="BB291" s="2">
        <v>3</v>
      </c>
      <c r="BC291" s="2">
        <v>0</v>
      </c>
      <c r="BD291" s="2">
        <v>1</v>
      </c>
      <c r="BE291" s="2">
        <v>2</v>
      </c>
      <c r="BF291" s="2">
        <v>0</v>
      </c>
      <c r="BG291" s="2">
        <v>0</v>
      </c>
      <c r="BH291" s="2">
        <v>7</v>
      </c>
      <c r="BI291" s="2">
        <v>0</v>
      </c>
      <c r="BJ291" s="2">
        <v>1</v>
      </c>
      <c r="BK291" s="2">
        <v>0</v>
      </c>
      <c r="BL291" s="2">
        <v>0</v>
      </c>
      <c r="BM291" s="2">
        <v>0</v>
      </c>
      <c r="BN291" s="2">
        <v>0</v>
      </c>
      <c r="BO291" s="2">
        <v>3</v>
      </c>
      <c r="BP291" s="2">
        <v>3</v>
      </c>
      <c r="BQ291" s="2">
        <v>3</v>
      </c>
      <c r="BR291" s="2">
        <v>1</v>
      </c>
      <c r="BS291" s="2">
        <v>0</v>
      </c>
      <c r="BT291" s="2">
        <v>8</v>
      </c>
      <c r="BU291" s="2">
        <v>0</v>
      </c>
      <c r="BV291" s="2">
        <v>1</v>
      </c>
      <c r="BW291" s="2">
        <v>0</v>
      </c>
      <c r="BX291" s="2">
        <v>0</v>
      </c>
      <c r="BY291" s="2">
        <v>1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1</v>
      </c>
      <c r="CJ291" s="2">
        <v>0</v>
      </c>
      <c r="CK291" s="2">
        <v>3</v>
      </c>
      <c r="CL291" s="17">
        <v>2</v>
      </c>
      <c r="CM291" s="17">
        <v>11</v>
      </c>
      <c r="CN291" s="17">
        <v>0</v>
      </c>
      <c r="CO291" s="17">
        <v>8</v>
      </c>
      <c r="CP291" s="2">
        <v>0</v>
      </c>
      <c r="CQ291" s="2">
        <v>0</v>
      </c>
      <c r="CR291" s="2">
        <v>0</v>
      </c>
      <c r="CS291" s="2">
        <v>2</v>
      </c>
      <c r="CT291" s="2">
        <f t="shared" si="10"/>
        <v>97</v>
      </c>
      <c r="CU291" s="18">
        <f t="shared" si="11"/>
        <v>2.4500022731979855E-2</v>
      </c>
      <c r="CV291" s="2"/>
      <c r="CW291" s="19" t="s">
        <v>1154</v>
      </c>
      <c r="CX291" s="19" t="s">
        <v>1155</v>
      </c>
      <c r="CY291" s="19" t="s">
        <v>244</v>
      </c>
      <c r="CZ291" s="19" t="s">
        <v>245</v>
      </c>
      <c r="DA291" s="19" t="s">
        <v>246</v>
      </c>
      <c r="DB291" s="19" t="s">
        <v>221</v>
      </c>
      <c r="DC291" s="19" t="s">
        <v>1156</v>
      </c>
    </row>
    <row r="292" spans="1:107" x14ac:dyDescent="0.25">
      <c r="A292" s="2" t="s">
        <v>1157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3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1</v>
      </c>
      <c r="N292" s="2">
        <v>0</v>
      </c>
      <c r="O292" s="2">
        <v>32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6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17">
        <v>0</v>
      </c>
      <c r="AE292" s="17">
        <v>0</v>
      </c>
      <c r="AF292" s="17">
        <v>0</v>
      </c>
      <c r="AG292" s="17">
        <v>0</v>
      </c>
      <c r="AH292" s="2">
        <v>0</v>
      </c>
      <c r="AI292" s="2">
        <v>0</v>
      </c>
      <c r="AJ292" s="2">
        <v>0</v>
      </c>
      <c r="AK292" s="2">
        <v>12</v>
      </c>
      <c r="AL292" s="2">
        <v>1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1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2">
        <v>0</v>
      </c>
      <c r="BX292" s="2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9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1</v>
      </c>
      <c r="CJ292" s="2">
        <v>5</v>
      </c>
      <c r="CK292" s="2">
        <v>0</v>
      </c>
      <c r="CL292" s="17">
        <v>6</v>
      </c>
      <c r="CM292" s="17">
        <v>18</v>
      </c>
      <c r="CN292" s="17">
        <v>1</v>
      </c>
      <c r="CO292" s="17">
        <v>1</v>
      </c>
      <c r="CP292" s="2">
        <v>0</v>
      </c>
      <c r="CQ292" s="2">
        <v>0</v>
      </c>
      <c r="CR292" s="2">
        <v>0</v>
      </c>
      <c r="CS292" s="2">
        <v>0</v>
      </c>
      <c r="CT292" s="2">
        <f t="shared" si="10"/>
        <v>97</v>
      </c>
      <c r="CU292" s="18">
        <f t="shared" si="11"/>
        <v>2.4500022731979855E-2</v>
      </c>
      <c r="CV292" s="2"/>
      <c r="CW292" s="19" t="s">
        <v>853</v>
      </c>
      <c r="CX292" s="19" t="s">
        <v>698</v>
      </c>
      <c r="CY292" s="19" t="s">
        <v>698</v>
      </c>
      <c r="CZ292" s="19" t="s">
        <v>245</v>
      </c>
      <c r="DA292" s="19" t="s">
        <v>246</v>
      </c>
      <c r="DB292" s="19" t="s">
        <v>221</v>
      </c>
      <c r="DC292" s="19" t="s">
        <v>1158</v>
      </c>
    </row>
    <row r="293" spans="1:107" x14ac:dyDescent="0.25">
      <c r="A293" s="2" t="s">
        <v>1159</v>
      </c>
      <c r="B293" s="2">
        <v>2</v>
      </c>
      <c r="C293" s="2">
        <v>0</v>
      </c>
      <c r="D293" s="2">
        <v>0</v>
      </c>
      <c r="E293" s="2">
        <v>0</v>
      </c>
      <c r="F293" s="2">
        <v>1</v>
      </c>
      <c r="G293" s="2">
        <v>0</v>
      </c>
      <c r="H293" s="2">
        <v>0</v>
      </c>
      <c r="I293" s="2">
        <v>2</v>
      </c>
      <c r="J293" s="2">
        <v>0</v>
      </c>
      <c r="K293" s="2">
        <v>1</v>
      </c>
      <c r="L293" s="2">
        <v>0</v>
      </c>
      <c r="M293" s="2">
        <v>0</v>
      </c>
      <c r="N293" s="2">
        <v>2</v>
      </c>
      <c r="O293" s="2">
        <v>0</v>
      </c>
      <c r="P293" s="2">
        <v>0</v>
      </c>
      <c r="Q293" s="2">
        <v>4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1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17">
        <v>2</v>
      </c>
      <c r="AE293" s="17">
        <v>0</v>
      </c>
      <c r="AF293" s="17">
        <v>0</v>
      </c>
      <c r="AG293" s="17">
        <v>0</v>
      </c>
      <c r="AH293" s="2">
        <v>1</v>
      </c>
      <c r="AI293" s="2">
        <v>1</v>
      </c>
      <c r="AJ293" s="2">
        <v>2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6</v>
      </c>
      <c r="AR293" s="2">
        <v>0</v>
      </c>
      <c r="AS293" s="2">
        <v>0</v>
      </c>
      <c r="AT293" s="2">
        <v>0</v>
      </c>
      <c r="AU293" s="2">
        <v>1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13</v>
      </c>
      <c r="BB293" s="2">
        <v>1</v>
      </c>
      <c r="BC293" s="2">
        <v>0</v>
      </c>
      <c r="BD293" s="2">
        <v>1</v>
      </c>
      <c r="BE293" s="2">
        <v>0</v>
      </c>
      <c r="BF293" s="2">
        <v>0</v>
      </c>
      <c r="BG293" s="2">
        <v>1</v>
      </c>
      <c r="BH293" s="2">
        <v>0</v>
      </c>
      <c r="BI293" s="2">
        <v>0</v>
      </c>
      <c r="BJ293" s="2">
        <v>0</v>
      </c>
      <c r="BK293" s="2">
        <v>13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1</v>
      </c>
      <c r="BW293" s="2">
        <v>0</v>
      </c>
      <c r="BX293" s="2">
        <v>0</v>
      </c>
      <c r="BY293" s="2">
        <v>19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3</v>
      </c>
      <c r="CL293" s="17">
        <v>8</v>
      </c>
      <c r="CM293" s="17">
        <v>2</v>
      </c>
      <c r="CN293" s="17">
        <v>6</v>
      </c>
      <c r="CO293" s="17">
        <v>1</v>
      </c>
      <c r="CP293" s="2">
        <v>0</v>
      </c>
      <c r="CQ293" s="2">
        <v>0</v>
      </c>
      <c r="CR293" s="2">
        <v>0</v>
      </c>
      <c r="CS293" s="2">
        <v>0</v>
      </c>
      <c r="CT293" s="2">
        <f t="shared" si="10"/>
        <v>95</v>
      </c>
      <c r="CU293" s="18">
        <f t="shared" si="11"/>
        <v>2.399486762410398E-2</v>
      </c>
      <c r="CV293" s="2"/>
      <c r="CW293" s="19" t="s">
        <v>250</v>
      </c>
      <c r="CX293" s="19" t="s">
        <v>250</v>
      </c>
      <c r="CY293" s="19" t="s">
        <v>244</v>
      </c>
      <c r="CZ293" s="19" t="s">
        <v>245</v>
      </c>
      <c r="DA293" s="19" t="s">
        <v>246</v>
      </c>
      <c r="DB293" s="19" t="s">
        <v>221</v>
      </c>
      <c r="DC293" s="19" t="s">
        <v>1160</v>
      </c>
    </row>
    <row r="294" spans="1:107" x14ac:dyDescent="0.25">
      <c r="A294" s="2" t="s">
        <v>1161</v>
      </c>
      <c r="B294" s="2">
        <v>0</v>
      </c>
      <c r="C294" s="2">
        <v>0</v>
      </c>
      <c r="D294" s="2">
        <v>0</v>
      </c>
      <c r="E294" s="2">
        <v>24</v>
      </c>
      <c r="F294" s="2">
        <v>27</v>
      </c>
      <c r="G294" s="2">
        <v>6</v>
      </c>
      <c r="H294" s="2">
        <v>1</v>
      </c>
      <c r="I294" s="2">
        <v>0</v>
      </c>
      <c r="J294" s="2">
        <v>0</v>
      </c>
      <c r="K294" s="2">
        <v>9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2</v>
      </c>
      <c r="V294" s="2">
        <v>0</v>
      </c>
      <c r="W294" s="2">
        <v>0</v>
      </c>
      <c r="X294" s="2">
        <v>1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17">
        <v>1</v>
      </c>
      <c r="AE294" s="17">
        <v>5</v>
      </c>
      <c r="AF294" s="17">
        <v>7</v>
      </c>
      <c r="AG294" s="17">
        <v>3</v>
      </c>
      <c r="AH294" s="2">
        <v>0</v>
      </c>
      <c r="AI294" s="2">
        <v>0</v>
      </c>
      <c r="AJ294" s="2">
        <v>0</v>
      </c>
      <c r="AK294" s="2">
        <v>0</v>
      </c>
      <c r="AL294" s="2">
        <v>1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1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3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2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2">
        <v>0</v>
      </c>
      <c r="BX294" s="2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1</v>
      </c>
      <c r="CI294" s="2">
        <v>0</v>
      </c>
      <c r="CJ294" s="2">
        <v>0</v>
      </c>
      <c r="CK294" s="2">
        <v>0</v>
      </c>
      <c r="CL294" s="17">
        <v>1</v>
      </c>
      <c r="CM294" s="17">
        <v>0</v>
      </c>
      <c r="CN294" s="17">
        <v>0</v>
      </c>
      <c r="CO294" s="17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f t="shared" si="10"/>
        <v>95</v>
      </c>
      <c r="CU294" s="18">
        <f t="shared" si="11"/>
        <v>2.399486762410398E-2</v>
      </c>
      <c r="CV294" s="2"/>
      <c r="CW294" s="19" t="s">
        <v>229</v>
      </c>
      <c r="CX294" s="19" t="s">
        <v>229</v>
      </c>
      <c r="CY294" s="19" t="s">
        <v>230</v>
      </c>
      <c r="CZ294" s="19" t="s">
        <v>231</v>
      </c>
      <c r="DA294" s="19" t="s">
        <v>213</v>
      </c>
      <c r="DB294" s="19" t="s">
        <v>213</v>
      </c>
      <c r="DC294" s="19" t="s">
        <v>1162</v>
      </c>
    </row>
    <row r="295" spans="1:107" x14ac:dyDescent="0.25">
      <c r="A295" s="2" t="s">
        <v>1163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1</v>
      </c>
      <c r="M295" s="2">
        <v>89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17">
        <v>0</v>
      </c>
      <c r="AE295" s="17">
        <v>0</v>
      </c>
      <c r="AF295" s="17">
        <v>0</v>
      </c>
      <c r="AG295" s="17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2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0</v>
      </c>
      <c r="AY295" s="2">
        <v>0</v>
      </c>
      <c r="AZ295" s="2">
        <v>1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2">
        <v>0</v>
      </c>
      <c r="BX295" s="2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17">
        <v>0</v>
      </c>
      <c r="CM295" s="17">
        <v>0</v>
      </c>
      <c r="CN295" s="17">
        <v>0</v>
      </c>
      <c r="CO295" s="17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f t="shared" si="10"/>
        <v>93</v>
      </c>
      <c r="CU295" s="18">
        <f t="shared" si="11"/>
        <v>2.3489712516228108E-2</v>
      </c>
      <c r="CV295" s="2"/>
      <c r="CW295" s="19" t="s">
        <v>801</v>
      </c>
      <c r="CX295" s="19" t="s">
        <v>801</v>
      </c>
      <c r="CY295" s="19" t="s">
        <v>802</v>
      </c>
      <c r="CZ295" s="19" t="s">
        <v>237</v>
      </c>
      <c r="DA295" s="19" t="s">
        <v>238</v>
      </c>
      <c r="DB295" s="19" t="s">
        <v>221</v>
      </c>
      <c r="DC295" s="19" t="s">
        <v>1164</v>
      </c>
    </row>
    <row r="296" spans="1:107" x14ac:dyDescent="0.25">
      <c r="A296" s="2" t="s">
        <v>1165</v>
      </c>
      <c r="B296" s="2">
        <v>0</v>
      </c>
      <c r="C296" s="2">
        <v>1</v>
      </c>
      <c r="D296" s="2">
        <v>0</v>
      </c>
      <c r="E296" s="2">
        <v>1</v>
      </c>
      <c r="F296" s="2">
        <v>1</v>
      </c>
      <c r="G296" s="2">
        <v>1</v>
      </c>
      <c r="H296" s="2">
        <v>0</v>
      </c>
      <c r="I296" s="2">
        <v>0</v>
      </c>
      <c r="J296" s="2">
        <v>1</v>
      </c>
      <c r="K296" s="2">
        <v>2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1</v>
      </c>
      <c r="S296" s="2">
        <v>0</v>
      </c>
      <c r="T296" s="2">
        <v>0</v>
      </c>
      <c r="U296" s="2">
        <v>0</v>
      </c>
      <c r="V296" s="2">
        <v>0</v>
      </c>
      <c r="W296" s="2">
        <v>1</v>
      </c>
      <c r="X296" s="2">
        <v>1</v>
      </c>
      <c r="Y296" s="2">
        <v>0</v>
      </c>
      <c r="Z296" s="2">
        <v>0</v>
      </c>
      <c r="AA296" s="2">
        <v>0</v>
      </c>
      <c r="AB296" s="2">
        <v>1</v>
      </c>
      <c r="AC296" s="2">
        <v>2</v>
      </c>
      <c r="AD296" s="17">
        <v>0</v>
      </c>
      <c r="AE296" s="17">
        <v>0</v>
      </c>
      <c r="AF296" s="17">
        <v>0</v>
      </c>
      <c r="AG296" s="17">
        <v>0</v>
      </c>
      <c r="AH296" s="2">
        <v>1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1</v>
      </c>
      <c r="AS296" s="2">
        <v>2</v>
      </c>
      <c r="AT296" s="2">
        <v>1</v>
      </c>
      <c r="AU296" s="2">
        <v>3</v>
      </c>
      <c r="AV296" s="2">
        <v>1</v>
      </c>
      <c r="AW296" s="2">
        <v>1</v>
      </c>
      <c r="AX296" s="2">
        <v>2</v>
      </c>
      <c r="AY296" s="2">
        <v>3</v>
      </c>
      <c r="AZ296" s="2">
        <v>0</v>
      </c>
      <c r="BA296" s="2">
        <v>4</v>
      </c>
      <c r="BB296" s="2">
        <v>0</v>
      </c>
      <c r="BC296" s="2">
        <v>0</v>
      </c>
      <c r="BD296" s="2">
        <v>3</v>
      </c>
      <c r="BE296" s="2">
        <v>0</v>
      </c>
      <c r="BF296" s="2">
        <v>0</v>
      </c>
      <c r="BG296" s="2">
        <v>0</v>
      </c>
      <c r="BH296" s="2">
        <v>3</v>
      </c>
      <c r="BI296" s="2">
        <v>1</v>
      </c>
      <c r="BJ296" s="2">
        <v>0</v>
      </c>
      <c r="BK296" s="2">
        <v>4</v>
      </c>
      <c r="BL296" s="2">
        <v>0</v>
      </c>
      <c r="BM296" s="2">
        <v>0</v>
      </c>
      <c r="BN296" s="2">
        <v>0</v>
      </c>
      <c r="BO296" s="2">
        <v>2</v>
      </c>
      <c r="BP296" s="2">
        <v>2</v>
      </c>
      <c r="BQ296" s="2">
        <v>1</v>
      </c>
      <c r="BR296" s="2">
        <v>0</v>
      </c>
      <c r="BS296" s="2">
        <v>0</v>
      </c>
      <c r="BT296" s="2">
        <v>1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7</v>
      </c>
      <c r="CA296" s="2">
        <v>3</v>
      </c>
      <c r="CB296" s="2">
        <v>0</v>
      </c>
      <c r="CC296" s="2">
        <v>0</v>
      </c>
      <c r="CD296" s="2">
        <v>0</v>
      </c>
      <c r="CE296" s="2">
        <v>0</v>
      </c>
      <c r="CF296" s="2">
        <v>3</v>
      </c>
      <c r="CG296" s="2">
        <v>2</v>
      </c>
      <c r="CH296" s="2">
        <v>0</v>
      </c>
      <c r="CI296" s="2">
        <v>10</v>
      </c>
      <c r="CJ296" s="2">
        <v>0</v>
      </c>
      <c r="CK296" s="2">
        <v>2</v>
      </c>
      <c r="CL296" s="17">
        <v>3</v>
      </c>
      <c r="CM296" s="17">
        <v>1</v>
      </c>
      <c r="CN296" s="17">
        <v>1</v>
      </c>
      <c r="CO296" s="17">
        <v>4</v>
      </c>
      <c r="CP296" s="2">
        <v>2</v>
      </c>
      <c r="CQ296" s="2">
        <v>6</v>
      </c>
      <c r="CR296" s="2">
        <v>0</v>
      </c>
      <c r="CS296" s="2">
        <v>0</v>
      </c>
      <c r="CT296" s="2">
        <f t="shared" si="10"/>
        <v>93</v>
      </c>
      <c r="CU296" s="18">
        <f t="shared" si="11"/>
        <v>2.3489712516228108E-2</v>
      </c>
      <c r="CV296" s="2"/>
      <c r="CW296" s="19" t="s">
        <v>500</v>
      </c>
      <c r="CX296" s="19" t="s">
        <v>243</v>
      </c>
      <c r="CY296" s="19" t="s">
        <v>244</v>
      </c>
      <c r="CZ296" s="19" t="s">
        <v>245</v>
      </c>
      <c r="DA296" s="19" t="s">
        <v>246</v>
      </c>
      <c r="DB296" s="19" t="s">
        <v>221</v>
      </c>
      <c r="DC296" s="19" t="s">
        <v>1166</v>
      </c>
    </row>
    <row r="297" spans="1:107" x14ac:dyDescent="0.25">
      <c r="A297" s="2" t="s">
        <v>1167</v>
      </c>
      <c r="B297" s="2">
        <v>0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1</v>
      </c>
      <c r="J297" s="2">
        <v>0</v>
      </c>
      <c r="K297" s="2">
        <v>1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1</v>
      </c>
      <c r="V297" s="2">
        <v>59</v>
      </c>
      <c r="W297" s="2">
        <v>2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17">
        <v>0</v>
      </c>
      <c r="AE297" s="17">
        <v>0</v>
      </c>
      <c r="AF297" s="17">
        <v>0</v>
      </c>
      <c r="AG297" s="17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1</v>
      </c>
      <c r="AM297" s="2">
        <v>0</v>
      </c>
      <c r="AN297" s="2">
        <v>0</v>
      </c>
      <c r="AO297" s="2">
        <v>0</v>
      </c>
      <c r="AP297" s="2">
        <v>0</v>
      </c>
      <c r="AQ297" s="2">
        <v>1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4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2">
        <v>0</v>
      </c>
      <c r="BX297" s="2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4</v>
      </c>
      <c r="CJ297" s="2">
        <v>6</v>
      </c>
      <c r="CK297" s="2">
        <v>11</v>
      </c>
      <c r="CL297" s="17">
        <v>0</v>
      </c>
      <c r="CM297" s="17">
        <v>0</v>
      </c>
      <c r="CN297" s="17">
        <v>0</v>
      </c>
      <c r="CO297" s="17">
        <v>1</v>
      </c>
      <c r="CP297" s="2">
        <v>0</v>
      </c>
      <c r="CQ297" s="2">
        <v>0</v>
      </c>
      <c r="CR297" s="2">
        <v>0</v>
      </c>
      <c r="CS297" s="2">
        <v>0</v>
      </c>
      <c r="CT297" s="2">
        <f t="shared" si="10"/>
        <v>92</v>
      </c>
      <c r="CU297" s="18">
        <f t="shared" si="11"/>
        <v>2.3237134962290171E-2</v>
      </c>
      <c r="CV297" s="2"/>
      <c r="CW297" s="19" t="s">
        <v>1168</v>
      </c>
      <c r="CX297" s="19" t="s">
        <v>1168</v>
      </c>
      <c r="CY297" s="19" t="s">
        <v>751</v>
      </c>
      <c r="CZ297" s="19" t="s">
        <v>358</v>
      </c>
      <c r="DA297" s="19" t="s">
        <v>359</v>
      </c>
      <c r="DB297" s="19" t="s">
        <v>360</v>
      </c>
      <c r="DC297" s="19" t="s">
        <v>1169</v>
      </c>
    </row>
    <row r="298" spans="1:107" x14ac:dyDescent="0.25">
      <c r="A298" s="2" t="s">
        <v>1170</v>
      </c>
      <c r="B298" s="2">
        <v>1</v>
      </c>
      <c r="C298" s="2">
        <v>1</v>
      </c>
      <c r="D298" s="2">
        <v>1</v>
      </c>
      <c r="E298" s="2">
        <v>0</v>
      </c>
      <c r="F298" s="2">
        <v>1</v>
      </c>
      <c r="G298" s="2">
        <v>1</v>
      </c>
      <c r="H298" s="2">
        <v>0</v>
      </c>
      <c r="I298" s="2">
        <v>0</v>
      </c>
      <c r="J298" s="2">
        <v>3</v>
      </c>
      <c r="K298" s="2">
        <v>5</v>
      </c>
      <c r="L298" s="2">
        <v>1</v>
      </c>
      <c r="M298" s="2">
        <v>0</v>
      </c>
      <c r="N298" s="2">
        <v>3</v>
      </c>
      <c r="O298" s="2">
        <v>0</v>
      </c>
      <c r="P298" s="2">
        <v>1</v>
      </c>
      <c r="Q298" s="2">
        <v>2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2</v>
      </c>
      <c r="AD298" s="17">
        <v>0</v>
      </c>
      <c r="AE298" s="17">
        <v>0</v>
      </c>
      <c r="AF298" s="17">
        <v>0</v>
      </c>
      <c r="AG298" s="17">
        <v>1</v>
      </c>
      <c r="AH298" s="2">
        <v>1</v>
      </c>
      <c r="AI298" s="2">
        <v>0</v>
      </c>
      <c r="AJ298" s="2">
        <v>1</v>
      </c>
      <c r="AK298" s="2">
        <v>0</v>
      </c>
      <c r="AL298" s="2">
        <v>1</v>
      </c>
      <c r="AM298" s="2">
        <v>0</v>
      </c>
      <c r="AN298" s="2">
        <v>0</v>
      </c>
      <c r="AO298" s="2">
        <v>0</v>
      </c>
      <c r="AP298" s="2">
        <v>1</v>
      </c>
      <c r="AQ298" s="2">
        <v>7</v>
      </c>
      <c r="AR298" s="2">
        <v>3</v>
      </c>
      <c r="AS298" s="2">
        <v>0</v>
      </c>
      <c r="AT298" s="2">
        <v>0</v>
      </c>
      <c r="AU298" s="2">
        <v>8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1</v>
      </c>
      <c r="BE298" s="2">
        <v>0</v>
      </c>
      <c r="BF298" s="2">
        <v>0</v>
      </c>
      <c r="BG298" s="2">
        <v>0</v>
      </c>
      <c r="BH298" s="2">
        <v>2</v>
      </c>
      <c r="BI298" s="2">
        <v>0</v>
      </c>
      <c r="BJ298" s="2">
        <v>0</v>
      </c>
      <c r="BK298" s="2">
        <v>8</v>
      </c>
      <c r="BL298" s="2">
        <v>0</v>
      </c>
      <c r="BM298" s="2">
        <v>0</v>
      </c>
      <c r="BN298" s="2">
        <v>0</v>
      </c>
      <c r="BO298" s="2">
        <v>0</v>
      </c>
      <c r="BP298" s="2">
        <v>1</v>
      </c>
      <c r="BQ298" s="2">
        <v>0</v>
      </c>
      <c r="BR298" s="2">
        <v>3</v>
      </c>
      <c r="BS298" s="2">
        <v>0</v>
      </c>
      <c r="BT298" s="2">
        <v>0</v>
      </c>
      <c r="BU298" s="2">
        <v>0</v>
      </c>
      <c r="BV298" s="2">
        <v>0</v>
      </c>
      <c r="BW298" s="2">
        <v>0</v>
      </c>
      <c r="BX298" s="2">
        <v>0</v>
      </c>
      <c r="BY298" s="2">
        <v>0</v>
      </c>
      <c r="BZ298" s="2">
        <v>5</v>
      </c>
      <c r="CA298" s="2">
        <v>2</v>
      </c>
      <c r="CB298" s="2">
        <v>0</v>
      </c>
      <c r="CC298" s="2">
        <v>6</v>
      </c>
      <c r="CD298" s="2">
        <v>0</v>
      </c>
      <c r="CE298" s="2">
        <v>0</v>
      </c>
      <c r="CF298" s="2">
        <v>4</v>
      </c>
      <c r="CG298" s="2">
        <v>4</v>
      </c>
      <c r="CH298" s="2">
        <v>6</v>
      </c>
      <c r="CI298" s="2">
        <v>0</v>
      </c>
      <c r="CJ298" s="2">
        <v>0</v>
      </c>
      <c r="CK298" s="2">
        <v>1</v>
      </c>
      <c r="CL298" s="17">
        <v>1</v>
      </c>
      <c r="CM298" s="17">
        <v>0</v>
      </c>
      <c r="CN298" s="17">
        <v>1</v>
      </c>
      <c r="CO298" s="17">
        <v>2</v>
      </c>
      <c r="CP298" s="2">
        <v>0</v>
      </c>
      <c r="CQ298" s="2">
        <v>0</v>
      </c>
      <c r="CR298" s="2">
        <v>0</v>
      </c>
      <c r="CS298" s="2">
        <v>0</v>
      </c>
      <c r="CT298" s="2">
        <f t="shared" si="10"/>
        <v>92</v>
      </c>
      <c r="CU298" s="18">
        <f t="shared" si="11"/>
        <v>2.3237134962290171E-2</v>
      </c>
      <c r="CV298" s="2"/>
      <c r="CW298" s="19" t="s">
        <v>397</v>
      </c>
      <c r="CX298" s="19" t="s">
        <v>397</v>
      </c>
      <c r="CY298" s="19" t="s">
        <v>244</v>
      </c>
      <c r="CZ298" s="19" t="s">
        <v>245</v>
      </c>
      <c r="DA298" s="19" t="s">
        <v>246</v>
      </c>
      <c r="DB298" s="19" t="s">
        <v>221</v>
      </c>
      <c r="DC298" s="19" t="s">
        <v>1171</v>
      </c>
    </row>
    <row r="299" spans="1:107" x14ac:dyDescent="0.25">
      <c r="A299" s="2" t="s">
        <v>1172</v>
      </c>
      <c r="B299" s="2">
        <v>0</v>
      </c>
      <c r="C299" s="2">
        <v>0</v>
      </c>
      <c r="D299" s="2">
        <v>0</v>
      </c>
      <c r="E299" s="2">
        <v>8</v>
      </c>
      <c r="F299" s="2">
        <v>0</v>
      </c>
      <c r="G299" s="2">
        <v>0</v>
      </c>
      <c r="H299" s="2">
        <v>1</v>
      </c>
      <c r="I299" s="2">
        <v>0</v>
      </c>
      <c r="J299" s="2">
        <v>0</v>
      </c>
      <c r="K299" s="2">
        <v>0</v>
      </c>
      <c r="L299" s="2">
        <v>0</v>
      </c>
      <c r="M299" s="2">
        <v>10</v>
      </c>
      <c r="N299" s="2">
        <v>13</v>
      </c>
      <c r="O299" s="2">
        <v>0</v>
      </c>
      <c r="P299" s="2">
        <v>23</v>
      </c>
      <c r="Q299" s="2">
        <v>0</v>
      </c>
      <c r="R299" s="2">
        <v>0</v>
      </c>
      <c r="S299" s="2">
        <v>0</v>
      </c>
      <c r="T299" s="2">
        <v>0</v>
      </c>
      <c r="U299" s="2">
        <v>2</v>
      </c>
      <c r="V299" s="2">
        <v>0</v>
      </c>
      <c r="W299" s="2">
        <v>0</v>
      </c>
      <c r="X299" s="2">
        <v>4</v>
      </c>
      <c r="Y299" s="2">
        <v>0</v>
      </c>
      <c r="Z299" s="2">
        <v>0</v>
      </c>
      <c r="AA299" s="2">
        <v>0</v>
      </c>
      <c r="AB299" s="2">
        <v>1</v>
      </c>
      <c r="AC299" s="2">
        <v>0</v>
      </c>
      <c r="AD299" s="17">
        <v>0</v>
      </c>
      <c r="AE299" s="17">
        <v>0</v>
      </c>
      <c r="AF299" s="17">
        <v>0</v>
      </c>
      <c r="AG299" s="17">
        <v>0</v>
      </c>
      <c r="AH299" s="2">
        <v>0</v>
      </c>
      <c r="AI299" s="2">
        <v>0</v>
      </c>
      <c r="AJ299" s="2">
        <v>7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13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2">
        <v>0</v>
      </c>
      <c r="BX299" s="2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10</v>
      </c>
      <c r="CI299" s="2">
        <v>0</v>
      </c>
      <c r="CJ299" s="2">
        <v>0</v>
      </c>
      <c r="CK299" s="2">
        <v>0</v>
      </c>
      <c r="CL299" s="17">
        <v>0</v>
      </c>
      <c r="CM299" s="17">
        <v>0</v>
      </c>
      <c r="CN299" s="17">
        <v>0</v>
      </c>
      <c r="CO299" s="17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f t="shared" si="10"/>
        <v>92</v>
      </c>
      <c r="CU299" s="18">
        <f t="shared" si="11"/>
        <v>2.3237134962290171E-2</v>
      </c>
      <c r="CV299" s="2"/>
      <c r="CW299" s="19" t="s">
        <v>229</v>
      </c>
      <c r="CX299" s="19" t="s">
        <v>229</v>
      </c>
      <c r="CY299" s="19" t="s">
        <v>230</v>
      </c>
      <c r="CZ299" s="19" t="s">
        <v>231</v>
      </c>
      <c r="DA299" s="19" t="s">
        <v>213</v>
      </c>
      <c r="DB299" s="19" t="s">
        <v>213</v>
      </c>
      <c r="DC299" s="19" t="s">
        <v>1173</v>
      </c>
    </row>
    <row r="300" spans="1:107" x14ac:dyDescent="0.25">
      <c r="A300" s="2" t="s">
        <v>1174</v>
      </c>
      <c r="B300" s="2">
        <v>1</v>
      </c>
      <c r="C300" s="2">
        <v>0</v>
      </c>
      <c r="D300" s="2">
        <v>0</v>
      </c>
      <c r="E300" s="2">
        <v>0</v>
      </c>
      <c r="F300" s="2">
        <v>1</v>
      </c>
      <c r="G300" s="2">
        <v>1</v>
      </c>
      <c r="H300" s="2">
        <v>0</v>
      </c>
      <c r="I300" s="2">
        <v>0</v>
      </c>
      <c r="J300" s="2">
        <v>0</v>
      </c>
      <c r="K300" s="2">
        <v>0</v>
      </c>
      <c r="L300" s="2">
        <v>1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1</v>
      </c>
      <c r="S300" s="2">
        <v>0</v>
      </c>
      <c r="T300" s="2">
        <v>0</v>
      </c>
      <c r="U300" s="2">
        <v>1</v>
      </c>
      <c r="V300" s="2">
        <v>1</v>
      </c>
      <c r="W300" s="2">
        <v>0</v>
      </c>
      <c r="X300" s="2">
        <v>0</v>
      </c>
      <c r="Y300" s="2">
        <v>0</v>
      </c>
      <c r="Z300" s="2">
        <v>1</v>
      </c>
      <c r="AA300" s="2">
        <v>0</v>
      </c>
      <c r="AB300" s="2">
        <v>4</v>
      </c>
      <c r="AC300" s="2">
        <v>0</v>
      </c>
      <c r="AD300" s="17">
        <v>1</v>
      </c>
      <c r="AE300" s="17">
        <v>0</v>
      </c>
      <c r="AF300" s="17">
        <v>0</v>
      </c>
      <c r="AG300" s="17">
        <v>0</v>
      </c>
      <c r="AH300" s="2">
        <v>1</v>
      </c>
      <c r="AI300" s="2">
        <v>0</v>
      </c>
      <c r="AJ300" s="2">
        <v>4</v>
      </c>
      <c r="AK300" s="2">
        <v>0</v>
      </c>
      <c r="AL300" s="2">
        <v>0</v>
      </c>
      <c r="AM300" s="2">
        <v>0</v>
      </c>
      <c r="AN300" s="2">
        <v>1</v>
      </c>
      <c r="AO300" s="2">
        <v>0</v>
      </c>
      <c r="AP300" s="2">
        <v>0</v>
      </c>
      <c r="AQ300" s="2">
        <v>1</v>
      </c>
      <c r="AR300" s="2">
        <v>1</v>
      </c>
      <c r="AS300" s="2">
        <v>7</v>
      </c>
      <c r="AT300" s="2">
        <v>1</v>
      </c>
      <c r="AU300" s="2">
        <v>1</v>
      </c>
      <c r="AV300" s="2">
        <v>1</v>
      </c>
      <c r="AW300" s="2">
        <v>0</v>
      </c>
      <c r="AX300" s="2">
        <v>1</v>
      </c>
      <c r="AY300" s="2">
        <v>0</v>
      </c>
      <c r="AZ300" s="2">
        <v>3</v>
      </c>
      <c r="BA300" s="2">
        <v>0</v>
      </c>
      <c r="BB300" s="2">
        <v>7</v>
      </c>
      <c r="BC300" s="2">
        <v>2</v>
      </c>
      <c r="BD300" s="2">
        <v>0</v>
      </c>
      <c r="BE300" s="2">
        <v>1</v>
      </c>
      <c r="BF300" s="2">
        <v>2</v>
      </c>
      <c r="BG300" s="2">
        <v>0</v>
      </c>
      <c r="BH300" s="2">
        <v>2</v>
      </c>
      <c r="BI300" s="2">
        <v>0</v>
      </c>
      <c r="BJ300" s="2">
        <v>0</v>
      </c>
      <c r="BK300" s="2">
        <v>1</v>
      </c>
      <c r="BL300" s="2">
        <v>0</v>
      </c>
      <c r="BM300" s="2">
        <v>0</v>
      </c>
      <c r="BN300" s="2">
        <v>0</v>
      </c>
      <c r="BO300" s="2">
        <v>1</v>
      </c>
      <c r="BP300" s="2">
        <v>6</v>
      </c>
      <c r="BQ300" s="2">
        <v>2</v>
      </c>
      <c r="BR300" s="2">
        <v>0</v>
      </c>
      <c r="BS300" s="2">
        <v>0</v>
      </c>
      <c r="BT300" s="2">
        <v>4</v>
      </c>
      <c r="BU300" s="2">
        <v>0</v>
      </c>
      <c r="BV300" s="2">
        <v>0</v>
      </c>
      <c r="BW300" s="2">
        <v>0</v>
      </c>
      <c r="BX300" s="2">
        <v>0</v>
      </c>
      <c r="BY300" s="2">
        <v>0</v>
      </c>
      <c r="BZ300" s="2">
        <v>0</v>
      </c>
      <c r="CA300" s="2">
        <v>2</v>
      </c>
      <c r="CB300" s="2">
        <v>0</v>
      </c>
      <c r="CC300" s="2">
        <v>0</v>
      </c>
      <c r="CD300" s="2">
        <v>0</v>
      </c>
      <c r="CE300" s="2">
        <v>3</v>
      </c>
      <c r="CF300" s="2">
        <v>3</v>
      </c>
      <c r="CG300" s="2">
        <v>1</v>
      </c>
      <c r="CH300" s="2">
        <v>1</v>
      </c>
      <c r="CI300" s="2">
        <v>2</v>
      </c>
      <c r="CJ300" s="2">
        <v>0</v>
      </c>
      <c r="CK300" s="2">
        <v>1</v>
      </c>
      <c r="CL300" s="17">
        <v>1</v>
      </c>
      <c r="CM300" s="17">
        <v>2</v>
      </c>
      <c r="CN300" s="17">
        <v>1</v>
      </c>
      <c r="CO300" s="17">
        <v>2</v>
      </c>
      <c r="CP300" s="2">
        <v>2</v>
      </c>
      <c r="CQ300" s="2">
        <v>3</v>
      </c>
      <c r="CR300" s="2">
        <v>2</v>
      </c>
      <c r="CS300" s="2">
        <v>2</v>
      </c>
      <c r="CT300" s="2">
        <f t="shared" si="10"/>
        <v>91</v>
      </c>
      <c r="CU300" s="18">
        <f t="shared" si="11"/>
        <v>2.2984557408352233E-2</v>
      </c>
      <c r="CV300" s="2"/>
      <c r="CW300" s="19" t="s">
        <v>1175</v>
      </c>
      <c r="CX300" s="19" t="s">
        <v>387</v>
      </c>
      <c r="CY300" s="19" t="s">
        <v>244</v>
      </c>
      <c r="CZ300" s="19" t="s">
        <v>245</v>
      </c>
      <c r="DA300" s="19" t="s">
        <v>246</v>
      </c>
      <c r="DB300" s="19" t="s">
        <v>221</v>
      </c>
      <c r="DC300" s="19" t="s">
        <v>1176</v>
      </c>
    </row>
    <row r="301" spans="1:107" x14ac:dyDescent="0.25">
      <c r="A301" s="2" t="s">
        <v>1177</v>
      </c>
      <c r="B301" s="2">
        <v>0</v>
      </c>
      <c r="C301" s="2">
        <v>0</v>
      </c>
      <c r="D301" s="2">
        <v>1</v>
      </c>
      <c r="E301" s="2">
        <v>0</v>
      </c>
      <c r="F301" s="2">
        <v>0</v>
      </c>
      <c r="G301" s="2">
        <v>1</v>
      </c>
      <c r="H301" s="2">
        <v>0</v>
      </c>
      <c r="I301" s="2">
        <v>1</v>
      </c>
      <c r="J301" s="2">
        <v>0</v>
      </c>
      <c r="K301" s="2">
        <v>0</v>
      </c>
      <c r="L301" s="2">
        <v>0</v>
      </c>
      <c r="M301" s="2">
        <v>1</v>
      </c>
      <c r="N301" s="2">
        <v>0</v>
      </c>
      <c r="O301" s="2">
        <v>0</v>
      </c>
      <c r="P301" s="2">
        <v>0</v>
      </c>
      <c r="Q301" s="2">
        <v>0</v>
      </c>
      <c r="R301" s="2">
        <v>2</v>
      </c>
      <c r="S301" s="2">
        <v>0</v>
      </c>
      <c r="T301" s="2">
        <v>0</v>
      </c>
      <c r="U301" s="2">
        <v>1</v>
      </c>
      <c r="V301" s="2">
        <v>1</v>
      </c>
      <c r="W301" s="2">
        <v>1</v>
      </c>
      <c r="X301" s="2">
        <v>0</v>
      </c>
      <c r="Y301" s="2">
        <v>0</v>
      </c>
      <c r="Z301" s="2">
        <v>0</v>
      </c>
      <c r="AA301" s="2">
        <v>0</v>
      </c>
      <c r="AB301" s="2">
        <v>1</v>
      </c>
      <c r="AC301" s="2">
        <v>0</v>
      </c>
      <c r="AD301" s="17">
        <v>0</v>
      </c>
      <c r="AE301" s="17">
        <v>0</v>
      </c>
      <c r="AF301" s="17">
        <v>0</v>
      </c>
      <c r="AG301" s="17">
        <v>0</v>
      </c>
      <c r="AH301" s="2">
        <v>1</v>
      </c>
      <c r="AI301" s="2">
        <v>0</v>
      </c>
      <c r="AJ301" s="2">
        <v>1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3</v>
      </c>
      <c r="AS301" s="2">
        <v>3</v>
      </c>
      <c r="AT301" s="2">
        <v>2</v>
      </c>
      <c r="AU301" s="2">
        <v>0</v>
      </c>
      <c r="AV301" s="2">
        <v>0</v>
      </c>
      <c r="AW301" s="2">
        <v>0</v>
      </c>
      <c r="AX301" s="2">
        <v>5</v>
      </c>
      <c r="AY301" s="2">
        <v>2</v>
      </c>
      <c r="AZ301" s="2">
        <v>0</v>
      </c>
      <c r="BA301" s="2">
        <v>1</v>
      </c>
      <c r="BB301" s="2">
        <v>3</v>
      </c>
      <c r="BC301" s="2">
        <v>4</v>
      </c>
      <c r="BD301" s="2">
        <v>1</v>
      </c>
      <c r="BE301" s="2">
        <v>1</v>
      </c>
      <c r="BF301" s="2">
        <v>1</v>
      </c>
      <c r="BG301" s="2">
        <v>0</v>
      </c>
      <c r="BH301" s="2">
        <v>1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12</v>
      </c>
      <c r="BP301" s="2">
        <v>5</v>
      </c>
      <c r="BQ301" s="2">
        <v>6</v>
      </c>
      <c r="BR301" s="2">
        <v>2</v>
      </c>
      <c r="BS301" s="2">
        <v>0</v>
      </c>
      <c r="BT301" s="2">
        <v>1</v>
      </c>
      <c r="BU301" s="2">
        <v>0</v>
      </c>
      <c r="BV301" s="2">
        <v>0</v>
      </c>
      <c r="BW301" s="2">
        <v>0</v>
      </c>
      <c r="BX301" s="2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3</v>
      </c>
      <c r="CI301" s="2">
        <v>2</v>
      </c>
      <c r="CJ301" s="2">
        <v>0</v>
      </c>
      <c r="CK301" s="2">
        <v>0</v>
      </c>
      <c r="CL301" s="17">
        <v>2</v>
      </c>
      <c r="CM301" s="17">
        <v>8</v>
      </c>
      <c r="CN301" s="17">
        <v>3</v>
      </c>
      <c r="CO301" s="17">
        <v>5</v>
      </c>
      <c r="CP301" s="2">
        <v>0</v>
      </c>
      <c r="CQ301" s="2">
        <v>1</v>
      </c>
      <c r="CR301" s="2">
        <v>2</v>
      </c>
      <c r="CS301" s="2">
        <v>0</v>
      </c>
      <c r="CT301" s="2">
        <f t="shared" si="10"/>
        <v>91</v>
      </c>
      <c r="CU301" s="18">
        <f t="shared" si="11"/>
        <v>2.2984557408352233E-2</v>
      </c>
      <c r="CV301" s="2" t="s">
        <v>1178</v>
      </c>
      <c r="CW301" s="19" t="s">
        <v>286</v>
      </c>
      <c r="CX301" s="19" t="s">
        <v>286</v>
      </c>
      <c r="CY301" s="19" t="s">
        <v>244</v>
      </c>
      <c r="CZ301" s="19" t="s">
        <v>245</v>
      </c>
      <c r="DA301" s="19" t="s">
        <v>246</v>
      </c>
      <c r="DB301" s="19" t="s">
        <v>221</v>
      </c>
      <c r="DC301" s="19" t="s">
        <v>1179</v>
      </c>
    </row>
    <row r="302" spans="1:107" x14ac:dyDescent="0.25">
      <c r="A302" s="2" t="s">
        <v>1180</v>
      </c>
      <c r="B302" s="2">
        <v>0</v>
      </c>
      <c r="C302" s="2">
        <v>0</v>
      </c>
      <c r="D302" s="2">
        <v>0</v>
      </c>
      <c r="E302" s="2">
        <v>2</v>
      </c>
      <c r="F302" s="2">
        <v>0</v>
      </c>
      <c r="G302" s="2">
        <v>1</v>
      </c>
      <c r="H302" s="2">
        <v>0</v>
      </c>
      <c r="I302" s="2">
        <v>0</v>
      </c>
      <c r="J302" s="2">
        <v>0</v>
      </c>
      <c r="K302" s="2">
        <v>0</v>
      </c>
      <c r="L302" s="2">
        <v>2</v>
      </c>
      <c r="M302" s="2">
        <v>0</v>
      </c>
      <c r="N302" s="2">
        <v>0</v>
      </c>
      <c r="O302" s="2">
        <v>0</v>
      </c>
      <c r="P302" s="2">
        <v>0</v>
      </c>
      <c r="Q302" s="2">
        <v>1</v>
      </c>
      <c r="R302" s="2">
        <v>7</v>
      </c>
      <c r="S302" s="2">
        <v>10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17">
        <v>0</v>
      </c>
      <c r="AE302" s="17">
        <v>0</v>
      </c>
      <c r="AF302" s="17">
        <v>0</v>
      </c>
      <c r="AG302" s="17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1</v>
      </c>
      <c r="AS302" s="2">
        <v>1</v>
      </c>
      <c r="AT302" s="2">
        <v>6</v>
      </c>
      <c r="AU302" s="2">
        <v>0</v>
      </c>
      <c r="AV302" s="2">
        <v>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1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5</v>
      </c>
      <c r="BP302" s="2">
        <v>23</v>
      </c>
      <c r="BQ302" s="2">
        <v>14</v>
      </c>
      <c r="BR302" s="2">
        <v>5</v>
      </c>
      <c r="BS302" s="2">
        <v>0</v>
      </c>
      <c r="BT302" s="2">
        <v>0</v>
      </c>
      <c r="BU302" s="2">
        <v>0</v>
      </c>
      <c r="BV302" s="2">
        <v>0</v>
      </c>
      <c r="BW302" s="2">
        <v>0</v>
      </c>
      <c r="BX302" s="2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1</v>
      </c>
      <c r="CI302" s="2">
        <v>8</v>
      </c>
      <c r="CJ302" s="2">
        <v>1</v>
      </c>
      <c r="CK302" s="2">
        <v>0</v>
      </c>
      <c r="CL302" s="17">
        <v>0</v>
      </c>
      <c r="CM302" s="17">
        <v>0</v>
      </c>
      <c r="CN302" s="17">
        <v>0</v>
      </c>
      <c r="CO302" s="17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f t="shared" si="10"/>
        <v>89</v>
      </c>
      <c r="CU302" s="18">
        <f t="shared" si="11"/>
        <v>2.2479402300476362E-2</v>
      </c>
      <c r="CV302" s="2"/>
      <c r="CW302" s="19" t="s">
        <v>1181</v>
      </c>
      <c r="CX302" s="19" t="s">
        <v>698</v>
      </c>
      <c r="CY302" s="19" t="s">
        <v>698</v>
      </c>
      <c r="CZ302" s="19" t="s">
        <v>245</v>
      </c>
      <c r="DA302" s="19" t="s">
        <v>246</v>
      </c>
      <c r="DB302" s="19" t="s">
        <v>221</v>
      </c>
      <c r="DC302" s="19" t="s">
        <v>1182</v>
      </c>
    </row>
    <row r="303" spans="1:107" x14ac:dyDescent="0.25">
      <c r="A303" s="2" t="s">
        <v>1183</v>
      </c>
      <c r="B303" s="2">
        <v>3</v>
      </c>
      <c r="C303" s="2">
        <v>0</v>
      </c>
      <c r="D303" s="2">
        <v>0</v>
      </c>
      <c r="E303" s="2">
        <v>0</v>
      </c>
      <c r="F303" s="2">
        <v>2</v>
      </c>
      <c r="G303" s="2">
        <v>2</v>
      </c>
      <c r="H303" s="2">
        <v>3</v>
      </c>
      <c r="I303" s="2">
        <v>0</v>
      </c>
      <c r="J303" s="2">
        <v>3</v>
      </c>
      <c r="K303" s="2">
        <v>2</v>
      </c>
      <c r="L303" s="2">
        <v>4</v>
      </c>
      <c r="M303" s="2">
        <v>1</v>
      </c>
      <c r="N303" s="2">
        <v>3</v>
      </c>
      <c r="O303" s="2">
        <v>3</v>
      </c>
      <c r="P303" s="2">
        <v>4</v>
      </c>
      <c r="Q303" s="2">
        <v>1</v>
      </c>
      <c r="R303" s="2">
        <v>0</v>
      </c>
      <c r="S303" s="2">
        <v>1</v>
      </c>
      <c r="T303" s="2">
        <v>0</v>
      </c>
      <c r="U303" s="2">
        <v>1</v>
      </c>
      <c r="V303" s="2">
        <v>0</v>
      </c>
      <c r="W303" s="2">
        <v>0</v>
      </c>
      <c r="X303" s="2">
        <v>1</v>
      </c>
      <c r="Y303" s="2">
        <v>0</v>
      </c>
      <c r="Z303" s="2">
        <v>0</v>
      </c>
      <c r="AA303" s="2">
        <v>0</v>
      </c>
      <c r="AB303" s="2">
        <v>0</v>
      </c>
      <c r="AC303" s="2">
        <v>1</v>
      </c>
      <c r="AD303" s="17">
        <v>0</v>
      </c>
      <c r="AE303" s="17">
        <v>1</v>
      </c>
      <c r="AF303" s="17">
        <v>6</v>
      </c>
      <c r="AG303" s="17">
        <v>4</v>
      </c>
      <c r="AH303" s="2">
        <v>0</v>
      </c>
      <c r="AI303" s="2">
        <v>0</v>
      </c>
      <c r="AJ303" s="2">
        <v>2</v>
      </c>
      <c r="AK303" s="2">
        <v>1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2</v>
      </c>
      <c r="AR303" s="2">
        <v>10</v>
      </c>
      <c r="AS303" s="2">
        <v>0</v>
      </c>
      <c r="AT303" s="2">
        <v>1</v>
      </c>
      <c r="AU303" s="2">
        <v>1</v>
      </c>
      <c r="AV303" s="2">
        <v>1</v>
      </c>
      <c r="AW303" s="2">
        <v>0</v>
      </c>
      <c r="AX303" s="2">
        <v>0</v>
      </c>
      <c r="AY303" s="2">
        <v>2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1</v>
      </c>
      <c r="BF303" s="2">
        <v>0</v>
      </c>
      <c r="BG303" s="2">
        <v>0</v>
      </c>
      <c r="BH303" s="2">
        <v>2</v>
      </c>
      <c r="BI303" s="2">
        <v>0</v>
      </c>
      <c r="BJ303" s="2">
        <v>1</v>
      </c>
      <c r="BK303" s="2">
        <v>1</v>
      </c>
      <c r="BL303" s="2">
        <v>0</v>
      </c>
      <c r="BM303" s="2">
        <v>0</v>
      </c>
      <c r="BN303" s="2">
        <v>0</v>
      </c>
      <c r="BO303" s="2">
        <v>0</v>
      </c>
      <c r="BP303" s="2">
        <v>2</v>
      </c>
      <c r="BQ303" s="2">
        <v>0</v>
      </c>
      <c r="BR303" s="2">
        <v>1</v>
      </c>
      <c r="BS303" s="2">
        <v>0</v>
      </c>
      <c r="BT303" s="2">
        <v>0</v>
      </c>
      <c r="BU303" s="2">
        <v>0</v>
      </c>
      <c r="BV303" s="2">
        <v>1</v>
      </c>
      <c r="BW303" s="2">
        <v>0</v>
      </c>
      <c r="BX303" s="2">
        <v>0</v>
      </c>
      <c r="BY303" s="2">
        <v>0</v>
      </c>
      <c r="BZ303" s="2">
        <v>0</v>
      </c>
      <c r="CA303" s="2">
        <v>3</v>
      </c>
      <c r="CB303" s="2">
        <v>0</v>
      </c>
      <c r="CC303" s="2">
        <v>2</v>
      </c>
      <c r="CD303" s="2">
        <v>1</v>
      </c>
      <c r="CE303" s="2">
        <v>0</v>
      </c>
      <c r="CF303" s="2">
        <v>1</v>
      </c>
      <c r="CG303" s="2">
        <v>1</v>
      </c>
      <c r="CH303" s="2">
        <v>2</v>
      </c>
      <c r="CI303" s="2">
        <v>0</v>
      </c>
      <c r="CJ303" s="2">
        <v>0</v>
      </c>
      <c r="CK303" s="2">
        <v>1</v>
      </c>
      <c r="CL303" s="17">
        <v>0</v>
      </c>
      <c r="CM303" s="17">
        <v>0</v>
      </c>
      <c r="CN303" s="17">
        <v>0</v>
      </c>
      <c r="CO303" s="17">
        <v>0</v>
      </c>
      <c r="CP303" s="2">
        <v>0</v>
      </c>
      <c r="CQ303" s="2">
        <v>1</v>
      </c>
      <c r="CR303" s="2">
        <v>1</v>
      </c>
      <c r="CS303" s="2">
        <v>1</v>
      </c>
      <c r="CT303" s="2">
        <f t="shared" si="10"/>
        <v>89</v>
      </c>
      <c r="CU303" s="18">
        <f t="shared" si="11"/>
        <v>2.2479402300476362E-2</v>
      </c>
      <c r="CV303" s="2"/>
      <c r="CW303" s="19" t="s">
        <v>1184</v>
      </c>
      <c r="CX303" s="19" t="s">
        <v>1185</v>
      </c>
      <c r="CY303" s="19" t="s">
        <v>244</v>
      </c>
      <c r="CZ303" s="19" t="s">
        <v>245</v>
      </c>
      <c r="DA303" s="19" t="s">
        <v>246</v>
      </c>
      <c r="DB303" s="19" t="s">
        <v>221</v>
      </c>
      <c r="DC303" s="19" t="s">
        <v>1186</v>
      </c>
    </row>
    <row r="304" spans="1:107" x14ac:dyDescent="0.25">
      <c r="A304" s="2" t="s">
        <v>1187</v>
      </c>
      <c r="B304" s="2">
        <v>16</v>
      </c>
      <c r="C304" s="2">
        <v>0</v>
      </c>
      <c r="D304" s="2">
        <v>0</v>
      </c>
      <c r="E304" s="2">
        <v>8</v>
      </c>
      <c r="F304" s="2">
        <v>0</v>
      </c>
      <c r="G304" s="2">
        <v>4</v>
      </c>
      <c r="H304" s="2">
        <v>0</v>
      </c>
      <c r="I304" s="2">
        <v>3</v>
      </c>
      <c r="J304" s="2">
        <v>0</v>
      </c>
      <c r="K304" s="2">
        <v>0</v>
      </c>
      <c r="L304" s="2">
        <v>0</v>
      </c>
      <c r="M304" s="2">
        <v>1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2</v>
      </c>
      <c r="AD304" s="17">
        <v>4</v>
      </c>
      <c r="AE304" s="17">
        <v>1</v>
      </c>
      <c r="AF304" s="17">
        <v>0</v>
      </c>
      <c r="AG304" s="17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3</v>
      </c>
      <c r="AR304" s="2">
        <v>0</v>
      </c>
      <c r="AS304" s="2">
        <v>0</v>
      </c>
      <c r="AT304" s="2">
        <v>0</v>
      </c>
      <c r="AU304" s="2">
        <v>0</v>
      </c>
      <c r="AV304" s="2">
        <v>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1</v>
      </c>
      <c r="BI304" s="2">
        <v>11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2">
        <v>0</v>
      </c>
      <c r="BX304" s="2">
        <v>0</v>
      </c>
      <c r="BY304" s="2">
        <v>1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1</v>
      </c>
      <c r="CI304" s="2">
        <v>4</v>
      </c>
      <c r="CJ304" s="2">
        <v>29</v>
      </c>
      <c r="CK304" s="2">
        <v>0</v>
      </c>
      <c r="CL304" s="17">
        <v>0</v>
      </c>
      <c r="CM304" s="17">
        <v>0</v>
      </c>
      <c r="CN304" s="17">
        <v>0</v>
      </c>
      <c r="CO304" s="17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f t="shared" si="10"/>
        <v>89</v>
      </c>
      <c r="CU304" s="18">
        <f t="shared" si="11"/>
        <v>2.2479402300476362E-2</v>
      </c>
      <c r="CV304" s="2"/>
      <c r="CW304" s="19" t="s">
        <v>809</v>
      </c>
      <c r="CX304" s="19" t="s">
        <v>591</v>
      </c>
      <c r="CY304" s="19" t="s">
        <v>271</v>
      </c>
      <c r="CZ304" s="19" t="s">
        <v>245</v>
      </c>
      <c r="DA304" s="19" t="s">
        <v>246</v>
      </c>
      <c r="DB304" s="19" t="s">
        <v>221</v>
      </c>
      <c r="DC304" s="19" t="s">
        <v>1188</v>
      </c>
    </row>
    <row r="305" spans="1:107" x14ac:dyDescent="0.25">
      <c r="A305" s="2" t="s">
        <v>1189</v>
      </c>
      <c r="B305" s="2">
        <v>1</v>
      </c>
      <c r="C305" s="2">
        <v>1</v>
      </c>
      <c r="D305" s="2">
        <v>12</v>
      </c>
      <c r="E305" s="2">
        <v>0</v>
      </c>
      <c r="F305" s="2">
        <v>0</v>
      </c>
      <c r="G305" s="2">
        <v>2</v>
      </c>
      <c r="H305" s="2">
        <v>1</v>
      </c>
      <c r="I305" s="2">
        <v>1</v>
      </c>
      <c r="J305" s="2">
        <v>0</v>
      </c>
      <c r="K305" s="2">
        <v>4</v>
      </c>
      <c r="L305" s="2">
        <v>0</v>
      </c>
      <c r="M305" s="2">
        <v>0</v>
      </c>
      <c r="N305" s="2">
        <v>1</v>
      </c>
      <c r="O305" s="2">
        <v>0</v>
      </c>
      <c r="P305" s="2">
        <v>2</v>
      </c>
      <c r="Q305" s="2">
        <v>0</v>
      </c>
      <c r="R305" s="2">
        <v>0</v>
      </c>
      <c r="S305" s="2">
        <v>0</v>
      </c>
      <c r="T305" s="2">
        <v>0</v>
      </c>
      <c r="U305" s="2">
        <v>1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17">
        <v>0</v>
      </c>
      <c r="AE305" s="17">
        <v>0</v>
      </c>
      <c r="AF305" s="17">
        <v>0</v>
      </c>
      <c r="AG305" s="17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0</v>
      </c>
      <c r="BA305" s="2">
        <v>5</v>
      </c>
      <c r="BB305" s="2">
        <v>0</v>
      </c>
      <c r="BC305" s="2">
        <v>0</v>
      </c>
      <c r="BD305" s="2">
        <v>0</v>
      </c>
      <c r="BE305" s="2">
        <v>0</v>
      </c>
      <c r="BF305" s="2">
        <v>3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2">
        <v>0</v>
      </c>
      <c r="BX305" s="2">
        <v>12</v>
      </c>
      <c r="BY305" s="2">
        <v>1</v>
      </c>
      <c r="BZ305" s="2">
        <v>0</v>
      </c>
      <c r="CA305" s="2">
        <v>0</v>
      </c>
      <c r="CB305" s="2">
        <v>1</v>
      </c>
      <c r="CC305" s="2">
        <v>1</v>
      </c>
      <c r="CD305" s="2">
        <v>0</v>
      </c>
      <c r="CE305" s="2">
        <v>0</v>
      </c>
      <c r="CF305" s="2">
        <v>0</v>
      </c>
      <c r="CG305" s="2">
        <v>0</v>
      </c>
      <c r="CH305" s="2">
        <v>17</v>
      </c>
      <c r="CI305" s="2">
        <v>0</v>
      </c>
      <c r="CJ305" s="2">
        <v>0</v>
      </c>
      <c r="CK305" s="2">
        <v>21</v>
      </c>
      <c r="CL305" s="17">
        <v>0</v>
      </c>
      <c r="CM305" s="17">
        <v>0</v>
      </c>
      <c r="CN305" s="17">
        <v>0</v>
      </c>
      <c r="CO305" s="17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f t="shared" si="10"/>
        <v>87</v>
      </c>
      <c r="CU305" s="18">
        <f t="shared" si="11"/>
        <v>2.1974247192600486E-2</v>
      </c>
      <c r="CV305" s="2"/>
      <c r="CW305" s="19" t="s">
        <v>1190</v>
      </c>
      <c r="CX305" s="19" t="s">
        <v>296</v>
      </c>
      <c r="CY305" s="19" t="s">
        <v>271</v>
      </c>
      <c r="CZ305" s="19" t="s">
        <v>245</v>
      </c>
      <c r="DA305" s="19" t="s">
        <v>246</v>
      </c>
      <c r="DB305" s="19" t="s">
        <v>221</v>
      </c>
      <c r="DC305" s="19" t="s">
        <v>1191</v>
      </c>
    </row>
    <row r="306" spans="1:107" x14ac:dyDescent="0.25">
      <c r="A306" s="2" t="s">
        <v>1192</v>
      </c>
      <c r="B306" s="2">
        <v>0</v>
      </c>
      <c r="C306" s="2">
        <v>0</v>
      </c>
      <c r="D306" s="2">
        <v>0</v>
      </c>
      <c r="E306" s="2">
        <v>1</v>
      </c>
      <c r="F306" s="2">
        <v>0</v>
      </c>
      <c r="G306" s="2">
        <v>0</v>
      </c>
      <c r="H306" s="2">
        <v>3</v>
      </c>
      <c r="I306" s="2">
        <v>4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1</v>
      </c>
      <c r="T306" s="2">
        <v>0</v>
      </c>
      <c r="U306" s="2">
        <v>5</v>
      </c>
      <c r="V306" s="2">
        <v>20</v>
      </c>
      <c r="W306" s="2">
        <v>4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17">
        <v>0</v>
      </c>
      <c r="AE306" s="17">
        <v>0</v>
      </c>
      <c r="AF306" s="17">
        <v>0</v>
      </c>
      <c r="AG306" s="17">
        <v>0</v>
      </c>
      <c r="AH306" s="2">
        <v>0</v>
      </c>
      <c r="AI306" s="2">
        <v>0</v>
      </c>
      <c r="AJ306" s="2">
        <v>0</v>
      </c>
      <c r="AK306" s="2">
        <v>16</v>
      </c>
      <c r="AL306" s="2">
        <v>4</v>
      </c>
      <c r="AM306" s="2">
        <v>0</v>
      </c>
      <c r="AN306" s="2">
        <v>0</v>
      </c>
      <c r="AO306" s="2">
        <v>0</v>
      </c>
      <c r="AP306" s="2">
        <v>0</v>
      </c>
      <c r="AQ306" s="2">
        <v>1</v>
      </c>
      <c r="AR306" s="2">
        <v>0</v>
      </c>
      <c r="AS306" s="2">
        <v>0</v>
      </c>
      <c r="AT306" s="2">
        <v>2</v>
      </c>
      <c r="AU306" s="2">
        <v>0</v>
      </c>
      <c r="AV306" s="2">
        <v>0</v>
      </c>
      <c r="AW306" s="2">
        <v>0</v>
      </c>
      <c r="AX306" s="2">
        <v>8</v>
      </c>
      <c r="AY306" s="2">
        <v>0</v>
      </c>
      <c r="AZ306" s="2">
        <v>0</v>
      </c>
      <c r="BA306" s="2">
        <v>1</v>
      </c>
      <c r="BB306" s="2">
        <v>1</v>
      </c>
      <c r="BC306" s="2">
        <v>0</v>
      </c>
      <c r="BD306" s="2">
        <v>0</v>
      </c>
      <c r="BE306" s="2">
        <v>0</v>
      </c>
      <c r="BF306" s="2">
        <v>0</v>
      </c>
      <c r="BG306" s="2">
        <v>1</v>
      </c>
      <c r="BH306" s="2">
        <v>0</v>
      </c>
      <c r="BI306" s="2">
        <v>4</v>
      </c>
      <c r="BJ306" s="2">
        <v>0</v>
      </c>
      <c r="BK306" s="2">
        <v>1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2</v>
      </c>
      <c r="BR306" s="2">
        <v>1</v>
      </c>
      <c r="BS306" s="2">
        <v>0</v>
      </c>
      <c r="BT306" s="2">
        <v>5</v>
      </c>
      <c r="BU306" s="2">
        <v>0</v>
      </c>
      <c r="BV306" s="2">
        <v>0</v>
      </c>
      <c r="BW306" s="2">
        <v>0</v>
      </c>
      <c r="BX306" s="2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17">
        <v>0</v>
      </c>
      <c r="CM306" s="17">
        <v>0</v>
      </c>
      <c r="CN306" s="17">
        <v>0</v>
      </c>
      <c r="CO306" s="17">
        <v>1</v>
      </c>
      <c r="CP306" s="2">
        <v>0</v>
      </c>
      <c r="CQ306" s="2">
        <v>0</v>
      </c>
      <c r="CR306" s="2">
        <v>0</v>
      </c>
      <c r="CS306" s="2">
        <v>0</v>
      </c>
      <c r="CT306" s="2">
        <f t="shared" si="10"/>
        <v>86</v>
      </c>
      <c r="CU306" s="18">
        <f t="shared" si="11"/>
        <v>2.1721669638662549E-2</v>
      </c>
      <c r="CV306" s="2"/>
      <c r="CW306" s="19" t="s">
        <v>995</v>
      </c>
      <c r="CX306" s="19" t="s">
        <v>995</v>
      </c>
      <c r="CY306" s="19" t="s">
        <v>751</v>
      </c>
      <c r="CZ306" s="19" t="s">
        <v>358</v>
      </c>
      <c r="DA306" s="19" t="s">
        <v>359</v>
      </c>
      <c r="DB306" s="19" t="s">
        <v>360</v>
      </c>
      <c r="DC306" s="19" t="s">
        <v>1193</v>
      </c>
    </row>
    <row r="307" spans="1:107" x14ac:dyDescent="0.25">
      <c r="A307" s="2" t="s">
        <v>1194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26</v>
      </c>
      <c r="H307" s="2">
        <v>0</v>
      </c>
      <c r="I307" s="2">
        <v>0</v>
      </c>
      <c r="J307" s="2">
        <v>0</v>
      </c>
      <c r="K307" s="2">
        <v>0</v>
      </c>
      <c r="L307" s="2">
        <v>3</v>
      </c>
      <c r="M307" s="2">
        <v>0</v>
      </c>
      <c r="N307" s="2">
        <v>0</v>
      </c>
      <c r="O307" s="2">
        <v>12</v>
      </c>
      <c r="P307" s="2">
        <v>0</v>
      </c>
      <c r="Q307" s="2">
        <v>0</v>
      </c>
      <c r="R307" s="2">
        <v>0</v>
      </c>
      <c r="S307" s="2">
        <v>0</v>
      </c>
      <c r="T307" s="2">
        <v>1</v>
      </c>
      <c r="U307" s="2">
        <v>1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3</v>
      </c>
      <c r="AC307" s="2">
        <v>0</v>
      </c>
      <c r="AD307" s="17">
        <v>0</v>
      </c>
      <c r="AE307" s="17">
        <v>0</v>
      </c>
      <c r="AF307" s="17">
        <v>0</v>
      </c>
      <c r="AG307" s="17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1</v>
      </c>
      <c r="AR307" s="2">
        <v>3</v>
      </c>
      <c r="AS307" s="2">
        <v>0</v>
      </c>
      <c r="AT307" s="2">
        <v>0</v>
      </c>
      <c r="AU307" s="2">
        <v>2</v>
      </c>
      <c r="AV307" s="2">
        <v>0</v>
      </c>
      <c r="AW307" s="2">
        <v>0</v>
      </c>
      <c r="AX307" s="2">
        <v>2</v>
      </c>
      <c r="AY307" s="2">
        <v>3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6</v>
      </c>
      <c r="BF307" s="2">
        <v>0</v>
      </c>
      <c r="BG307" s="2">
        <v>1</v>
      </c>
      <c r="BH307" s="2">
        <v>0</v>
      </c>
      <c r="BI307" s="2">
        <v>1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2</v>
      </c>
      <c r="BQ307" s="2">
        <v>6</v>
      </c>
      <c r="BR307" s="2">
        <v>4</v>
      </c>
      <c r="BS307" s="2">
        <v>0</v>
      </c>
      <c r="BT307" s="2">
        <v>0</v>
      </c>
      <c r="BU307" s="2">
        <v>0</v>
      </c>
      <c r="BV307" s="2">
        <v>0</v>
      </c>
      <c r="BW307" s="2">
        <v>0</v>
      </c>
      <c r="BX307" s="2">
        <v>0</v>
      </c>
      <c r="BY307" s="2">
        <v>0</v>
      </c>
      <c r="BZ307" s="2">
        <v>0</v>
      </c>
      <c r="CA307" s="2">
        <v>1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4</v>
      </c>
      <c r="CI307" s="2">
        <v>0</v>
      </c>
      <c r="CJ307" s="2">
        <v>0</v>
      </c>
      <c r="CK307" s="2">
        <v>3</v>
      </c>
      <c r="CL307" s="17">
        <v>0</v>
      </c>
      <c r="CM307" s="17">
        <v>0</v>
      </c>
      <c r="CN307" s="17">
        <v>0</v>
      </c>
      <c r="CO307" s="17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f t="shared" si="10"/>
        <v>85</v>
      </c>
      <c r="CU307" s="18">
        <f t="shared" si="11"/>
        <v>2.1469092084724615E-2</v>
      </c>
      <c r="CV307" s="2"/>
      <c r="CW307" s="19" t="s">
        <v>1195</v>
      </c>
      <c r="CX307" s="19" t="s">
        <v>701</v>
      </c>
      <c r="CY307" s="19" t="s">
        <v>211</v>
      </c>
      <c r="CZ307" s="19" t="s">
        <v>212</v>
      </c>
      <c r="DA307" s="19" t="s">
        <v>213</v>
      </c>
      <c r="DB307" s="19" t="s">
        <v>213</v>
      </c>
      <c r="DC307" s="19" t="s">
        <v>1196</v>
      </c>
    </row>
    <row r="308" spans="1:107" x14ac:dyDescent="0.25">
      <c r="A308" s="2" t="s">
        <v>1197</v>
      </c>
      <c r="B308" s="2">
        <v>1</v>
      </c>
      <c r="C308" s="2">
        <v>0</v>
      </c>
      <c r="D308" s="2">
        <v>1</v>
      </c>
      <c r="E308" s="2">
        <v>0</v>
      </c>
      <c r="F308" s="2">
        <v>0</v>
      </c>
      <c r="G308" s="2">
        <v>1</v>
      </c>
      <c r="H308" s="2">
        <v>2</v>
      </c>
      <c r="I308" s="2">
        <v>2</v>
      </c>
      <c r="J308" s="2">
        <v>7</v>
      </c>
      <c r="K308" s="2">
        <v>0</v>
      </c>
      <c r="L308" s="2">
        <v>2</v>
      </c>
      <c r="M308" s="2">
        <v>7</v>
      </c>
      <c r="N308" s="2">
        <v>1</v>
      </c>
      <c r="O308" s="2">
        <v>0</v>
      </c>
      <c r="P308" s="2">
        <v>4</v>
      </c>
      <c r="Q308" s="2">
        <v>2</v>
      </c>
      <c r="R308" s="2">
        <v>1</v>
      </c>
      <c r="S308" s="2">
        <v>1</v>
      </c>
      <c r="T308" s="2">
        <v>0</v>
      </c>
      <c r="U308" s="2">
        <v>4</v>
      </c>
      <c r="V308" s="2">
        <v>0</v>
      </c>
      <c r="W308" s="2">
        <v>2</v>
      </c>
      <c r="X308" s="2">
        <v>5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17">
        <v>0</v>
      </c>
      <c r="AE308" s="17">
        <v>0</v>
      </c>
      <c r="AF308" s="17">
        <v>0</v>
      </c>
      <c r="AG308" s="17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1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7</v>
      </c>
      <c r="AV308" s="2">
        <v>0</v>
      </c>
      <c r="AW308" s="2">
        <v>1</v>
      </c>
      <c r="AX308" s="2">
        <v>0</v>
      </c>
      <c r="AY308" s="2">
        <v>13</v>
      </c>
      <c r="AZ308" s="2">
        <v>0</v>
      </c>
      <c r="BA308" s="2">
        <v>0</v>
      </c>
      <c r="BB308" s="2">
        <v>0</v>
      </c>
      <c r="BC308" s="2">
        <v>5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4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1</v>
      </c>
      <c r="BR308" s="2">
        <v>3</v>
      </c>
      <c r="BS308" s="2">
        <v>0</v>
      </c>
      <c r="BT308" s="2">
        <v>0</v>
      </c>
      <c r="BU308" s="2">
        <v>0</v>
      </c>
      <c r="BV308" s="2">
        <v>0</v>
      </c>
      <c r="BW308" s="2">
        <v>0</v>
      </c>
      <c r="BX308" s="2">
        <v>0</v>
      </c>
      <c r="BY308" s="2">
        <v>1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1</v>
      </c>
      <c r="CK308" s="2">
        <v>3</v>
      </c>
      <c r="CL308" s="17">
        <v>0</v>
      </c>
      <c r="CM308" s="17">
        <v>0</v>
      </c>
      <c r="CN308" s="17">
        <v>0</v>
      </c>
      <c r="CO308" s="17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f t="shared" si="10"/>
        <v>83</v>
      </c>
      <c r="CU308" s="18">
        <f t="shared" si="11"/>
        <v>2.096393697684874E-2</v>
      </c>
      <c r="CV308" s="2"/>
      <c r="CW308" s="19" t="s">
        <v>1198</v>
      </c>
      <c r="CX308" s="19" t="s">
        <v>397</v>
      </c>
      <c r="CY308" s="19" t="s">
        <v>244</v>
      </c>
      <c r="CZ308" s="19" t="s">
        <v>245</v>
      </c>
      <c r="DA308" s="19" t="s">
        <v>246</v>
      </c>
      <c r="DB308" s="19" t="s">
        <v>221</v>
      </c>
      <c r="DC308" s="19" t="s">
        <v>1199</v>
      </c>
    </row>
    <row r="309" spans="1:107" x14ac:dyDescent="0.25">
      <c r="A309" s="2" t="s">
        <v>1200</v>
      </c>
      <c r="B309" s="2">
        <v>0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2</v>
      </c>
      <c r="V309" s="2">
        <v>58</v>
      </c>
      <c r="W309" s="2">
        <v>5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17">
        <v>0</v>
      </c>
      <c r="AE309" s="17">
        <v>0</v>
      </c>
      <c r="AF309" s="17">
        <v>2</v>
      </c>
      <c r="AG309" s="17">
        <v>0</v>
      </c>
      <c r="AH309" s="2">
        <v>0</v>
      </c>
      <c r="AI309" s="2">
        <v>1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0</v>
      </c>
      <c r="AW309" s="2">
        <v>6</v>
      </c>
      <c r="AX309" s="2">
        <v>0</v>
      </c>
      <c r="AY309" s="2">
        <v>0</v>
      </c>
      <c r="AZ309" s="2">
        <v>0</v>
      </c>
      <c r="BA309" s="2">
        <v>1</v>
      </c>
      <c r="BB309" s="2">
        <v>2</v>
      </c>
      <c r="BC309" s="2">
        <v>0</v>
      </c>
      <c r="BD309" s="2">
        <v>0</v>
      </c>
      <c r="BE309" s="2">
        <v>1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2</v>
      </c>
      <c r="CJ309" s="2">
        <v>1</v>
      </c>
      <c r="CK309" s="2">
        <v>0</v>
      </c>
      <c r="CL309" s="17">
        <v>0</v>
      </c>
      <c r="CM309" s="17">
        <v>1</v>
      </c>
      <c r="CN309" s="17">
        <v>0</v>
      </c>
      <c r="CO309" s="17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f t="shared" si="10"/>
        <v>82</v>
      </c>
      <c r="CU309" s="18">
        <f t="shared" si="11"/>
        <v>2.0711359422910802E-2</v>
      </c>
      <c r="CV309" s="2"/>
      <c r="CW309" s="19" t="s">
        <v>731</v>
      </c>
      <c r="CX309" s="19" t="s">
        <v>731</v>
      </c>
      <c r="CY309" s="19" t="s">
        <v>732</v>
      </c>
      <c r="CZ309" s="19" t="s">
        <v>358</v>
      </c>
      <c r="DA309" s="19" t="s">
        <v>359</v>
      </c>
      <c r="DB309" s="19" t="s">
        <v>360</v>
      </c>
      <c r="DC309" s="19" t="s">
        <v>1201</v>
      </c>
    </row>
    <row r="310" spans="1:107" x14ac:dyDescent="0.25">
      <c r="A310" s="2" t="s">
        <v>1202</v>
      </c>
      <c r="B310" s="2">
        <v>0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17">
        <v>0</v>
      </c>
      <c r="AE310" s="17">
        <v>0</v>
      </c>
      <c r="AF310" s="17">
        <v>0</v>
      </c>
      <c r="AG310" s="17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2">
        <v>0</v>
      </c>
      <c r="BX310" s="2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1</v>
      </c>
      <c r="CJ310" s="2">
        <v>4</v>
      </c>
      <c r="CK310" s="2">
        <v>75</v>
      </c>
      <c r="CL310" s="17">
        <v>0</v>
      </c>
      <c r="CM310" s="17">
        <v>0</v>
      </c>
      <c r="CN310" s="17">
        <v>0</v>
      </c>
      <c r="CO310" s="17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f t="shared" si="10"/>
        <v>80</v>
      </c>
      <c r="CU310" s="18">
        <f t="shared" si="11"/>
        <v>2.0206204315034931E-2</v>
      </c>
      <c r="CV310" s="2"/>
      <c r="CW310" s="19" t="s">
        <v>1203</v>
      </c>
      <c r="CX310" s="19" t="s">
        <v>1204</v>
      </c>
      <c r="CY310" s="19" t="s">
        <v>1205</v>
      </c>
      <c r="CZ310" s="19" t="s">
        <v>358</v>
      </c>
      <c r="DA310" s="19" t="s">
        <v>359</v>
      </c>
      <c r="DB310" s="19" t="s">
        <v>360</v>
      </c>
      <c r="DC310" s="19" t="s">
        <v>1206</v>
      </c>
    </row>
    <row r="311" spans="1:107" x14ac:dyDescent="0.25">
      <c r="A311" s="2" t="s">
        <v>1207</v>
      </c>
      <c r="B311" s="2">
        <v>0</v>
      </c>
      <c r="C311" s="2">
        <v>4</v>
      </c>
      <c r="D311" s="2">
        <v>0</v>
      </c>
      <c r="E311" s="2">
        <v>0</v>
      </c>
      <c r="F311" s="2">
        <v>2</v>
      </c>
      <c r="G311" s="2">
        <v>6</v>
      </c>
      <c r="H311" s="2">
        <v>0</v>
      </c>
      <c r="I311" s="2">
        <v>1</v>
      </c>
      <c r="J311" s="2">
        <v>5</v>
      </c>
      <c r="K311" s="2">
        <v>1</v>
      </c>
      <c r="L311" s="2">
        <v>1</v>
      </c>
      <c r="M311" s="2">
        <v>0</v>
      </c>
      <c r="N311" s="2">
        <v>1</v>
      </c>
      <c r="O311" s="2">
        <v>0</v>
      </c>
      <c r="P311" s="2">
        <v>0</v>
      </c>
      <c r="Q311" s="2">
        <v>1</v>
      </c>
      <c r="R311" s="2">
        <v>0</v>
      </c>
      <c r="S311" s="2">
        <v>0</v>
      </c>
      <c r="T311" s="2">
        <v>1</v>
      </c>
      <c r="U311" s="2">
        <v>1</v>
      </c>
      <c r="V311" s="2">
        <v>0</v>
      </c>
      <c r="W311" s="2">
        <v>0</v>
      </c>
      <c r="X311" s="2">
        <v>3</v>
      </c>
      <c r="Y311" s="2">
        <v>0</v>
      </c>
      <c r="Z311" s="2">
        <v>0</v>
      </c>
      <c r="AA311" s="2">
        <v>0</v>
      </c>
      <c r="AB311" s="2">
        <v>4</v>
      </c>
      <c r="AC311" s="2">
        <v>3</v>
      </c>
      <c r="AD311" s="17">
        <v>0</v>
      </c>
      <c r="AE311" s="17">
        <v>0</v>
      </c>
      <c r="AF311" s="17">
        <v>0</v>
      </c>
      <c r="AG311" s="17">
        <v>0</v>
      </c>
      <c r="AH311" s="2">
        <v>1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1</v>
      </c>
      <c r="AS311" s="2">
        <v>0</v>
      </c>
      <c r="AT311" s="2">
        <v>2</v>
      </c>
      <c r="AU311" s="2">
        <v>2</v>
      </c>
      <c r="AV311" s="2">
        <v>3</v>
      </c>
      <c r="AW311" s="2">
        <v>0</v>
      </c>
      <c r="AX311" s="2">
        <v>9</v>
      </c>
      <c r="AY311" s="2">
        <v>7</v>
      </c>
      <c r="AZ311" s="2">
        <v>0</v>
      </c>
      <c r="BA311" s="2">
        <v>1</v>
      </c>
      <c r="BB311" s="2">
        <v>0</v>
      </c>
      <c r="BC311" s="2">
        <v>0</v>
      </c>
      <c r="BD311" s="2">
        <v>0</v>
      </c>
      <c r="BE311" s="2">
        <v>2</v>
      </c>
      <c r="BF311" s="2">
        <v>0</v>
      </c>
      <c r="BG311" s="2">
        <v>0</v>
      </c>
      <c r="BH311" s="2">
        <v>0</v>
      </c>
      <c r="BI311" s="2">
        <v>0</v>
      </c>
      <c r="BJ311" s="2">
        <v>1</v>
      </c>
      <c r="BK311" s="2">
        <v>8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0</v>
      </c>
      <c r="BX311" s="2">
        <v>0</v>
      </c>
      <c r="BY311" s="2">
        <v>2</v>
      </c>
      <c r="BZ311" s="2">
        <v>2</v>
      </c>
      <c r="CA311" s="2">
        <v>1</v>
      </c>
      <c r="CB311" s="2">
        <v>0</v>
      </c>
      <c r="CC311" s="2">
        <v>0</v>
      </c>
      <c r="CD311" s="2">
        <v>0</v>
      </c>
      <c r="CE311" s="2">
        <v>0</v>
      </c>
      <c r="CF311" s="2">
        <v>3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17">
        <v>1</v>
      </c>
      <c r="CM311" s="17">
        <v>0</v>
      </c>
      <c r="CN311" s="17">
        <v>0</v>
      </c>
      <c r="CO311" s="17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f t="shared" si="10"/>
        <v>80</v>
      </c>
      <c r="CU311" s="18">
        <f t="shared" si="11"/>
        <v>2.0206204315034931E-2</v>
      </c>
      <c r="CV311" s="2"/>
      <c r="CW311" s="19" t="s">
        <v>250</v>
      </c>
      <c r="CX311" s="19" t="s">
        <v>250</v>
      </c>
      <c r="CY311" s="19" t="s">
        <v>244</v>
      </c>
      <c r="CZ311" s="19" t="s">
        <v>245</v>
      </c>
      <c r="DA311" s="19" t="s">
        <v>246</v>
      </c>
      <c r="DB311" s="19" t="s">
        <v>221</v>
      </c>
      <c r="DC311" s="19" t="s">
        <v>1208</v>
      </c>
    </row>
    <row r="312" spans="1:107" x14ac:dyDescent="0.25">
      <c r="A312" s="2" t="s">
        <v>1209</v>
      </c>
      <c r="B312" s="2">
        <v>1</v>
      </c>
      <c r="C312" s="2">
        <v>1</v>
      </c>
      <c r="D312" s="2">
        <v>0</v>
      </c>
      <c r="E312" s="2">
        <v>2</v>
      </c>
      <c r="F312" s="2">
        <v>0</v>
      </c>
      <c r="G312" s="2">
        <v>1</v>
      </c>
      <c r="H312" s="2">
        <v>5</v>
      </c>
      <c r="I312" s="2">
        <v>2</v>
      </c>
      <c r="J312" s="2">
        <v>0</v>
      </c>
      <c r="K312" s="2">
        <v>2</v>
      </c>
      <c r="L312" s="2">
        <v>0</v>
      </c>
      <c r="M312" s="2">
        <v>0</v>
      </c>
      <c r="N312" s="2">
        <v>0</v>
      </c>
      <c r="O312" s="2">
        <v>1</v>
      </c>
      <c r="P312" s="2">
        <v>0</v>
      </c>
      <c r="Q312" s="2">
        <v>0</v>
      </c>
      <c r="R312" s="2">
        <v>1</v>
      </c>
      <c r="S312" s="2">
        <v>1</v>
      </c>
      <c r="T312" s="2">
        <v>2</v>
      </c>
      <c r="U312" s="2">
        <v>2</v>
      </c>
      <c r="V312" s="2">
        <v>14</v>
      </c>
      <c r="W312" s="2">
        <v>1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17">
        <v>0</v>
      </c>
      <c r="AE312" s="17">
        <v>0</v>
      </c>
      <c r="AF312" s="17">
        <v>0</v>
      </c>
      <c r="AG312" s="17">
        <v>0</v>
      </c>
      <c r="AH312" s="2">
        <v>0</v>
      </c>
      <c r="AI312" s="2">
        <v>0</v>
      </c>
      <c r="AJ312" s="2">
        <v>0</v>
      </c>
      <c r="AK312" s="2">
        <v>3</v>
      </c>
      <c r="AL312" s="2">
        <v>6</v>
      </c>
      <c r="AM312" s="2">
        <v>0</v>
      </c>
      <c r="AN312" s="2">
        <v>1</v>
      </c>
      <c r="AO312" s="2">
        <v>0</v>
      </c>
      <c r="AP312" s="2">
        <v>0</v>
      </c>
      <c r="AQ312" s="2">
        <v>4</v>
      </c>
      <c r="AR312" s="2">
        <v>0</v>
      </c>
      <c r="AS312" s="2">
        <v>0</v>
      </c>
      <c r="AT312" s="2">
        <v>0</v>
      </c>
      <c r="AU312" s="2">
        <v>0</v>
      </c>
      <c r="AV312" s="2">
        <v>0</v>
      </c>
      <c r="AW312" s="2">
        <v>2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1</v>
      </c>
      <c r="BG312" s="2">
        <v>0</v>
      </c>
      <c r="BH312" s="2">
        <v>0</v>
      </c>
      <c r="BI312" s="2">
        <v>11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2">
        <v>0</v>
      </c>
      <c r="BX312" s="2">
        <v>0</v>
      </c>
      <c r="BY312" s="2">
        <v>1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2</v>
      </c>
      <c r="CJ312" s="2">
        <v>7</v>
      </c>
      <c r="CK312" s="2">
        <v>3</v>
      </c>
      <c r="CL312" s="17">
        <v>1</v>
      </c>
      <c r="CM312" s="17">
        <v>1</v>
      </c>
      <c r="CN312" s="17">
        <v>0</v>
      </c>
      <c r="CO312" s="17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f t="shared" si="10"/>
        <v>79</v>
      </c>
      <c r="CU312" s="18">
        <f t="shared" si="11"/>
        <v>1.9953626761096993E-2</v>
      </c>
      <c r="CV312" s="2"/>
      <c r="CW312" s="19" t="s">
        <v>731</v>
      </c>
      <c r="CX312" s="19" t="s">
        <v>731</v>
      </c>
      <c r="CY312" s="19" t="s">
        <v>732</v>
      </c>
      <c r="CZ312" s="19" t="s">
        <v>358</v>
      </c>
      <c r="DA312" s="19" t="s">
        <v>359</v>
      </c>
      <c r="DB312" s="19" t="s">
        <v>360</v>
      </c>
      <c r="DC312" s="19" t="s">
        <v>1210</v>
      </c>
    </row>
    <row r="313" spans="1:107" x14ac:dyDescent="0.25">
      <c r="A313" s="2" t="s">
        <v>1211</v>
      </c>
      <c r="B313" s="2">
        <v>0</v>
      </c>
      <c r="C313" s="2">
        <v>2</v>
      </c>
      <c r="D313" s="2">
        <v>4</v>
      </c>
      <c r="E313" s="2">
        <v>0</v>
      </c>
      <c r="F313" s="2">
        <v>0</v>
      </c>
      <c r="G313" s="2">
        <v>0</v>
      </c>
      <c r="H313" s="2">
        <v>2</v>
      </c>
      <c r="I313" s="2">
        <v>1</v>
      </c>
      <c r="J313" s="2">
        <v>5</v>
      </c>
      <c r="K313" s="2">
        <v>1</v>
      </c>
      <c r="L313" s="2">
        <v>0</v>
      </c>
      <c r="M313" s="2">
        <v>0</v>
      </c>
      <c r="N313" s="2">
        <v>1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5</v>
      </c>
      <c r="V313" s="2">
        <v>1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17">
        <v>2</v>
      </c>
      <c r="AE313" s="17">
        <v>0</v>
      </c>
      <c r="AF313" s="17">
        <v>0</v>
      </c>
      <c r="AG313" s="17">
        <v>0</v>
      </c>
      <c r="AH313" s="2">
        <v>3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1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1</v>
      </c>
      <c r="BB313" s="2">
        <v>0</v>
      </c>
      <c r="BC313" s="2">
        <v>1</v>
      </c>
      <c r="BD313" s="2">
        <v>0</v>
      </c>
      <c r="BE313" s="2">
        <v>0</v>
      </c>
      <c r="BF313" s="2">
        <v>6</v>
      </c>
      <c r="BG313" s="2">
        <v>0</v>
      </c>
      <c r="BH313" s="2">
        <v>1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1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2">
        <v>0</v>
      </c>
      <c r="BX313" s="2">
        <v>0</v>
      </c>
      <c r="BY313" s="2">
        <v>4</v>
      </c>
      <c r="BZ313" s="2">
        <v>0</v>
      </c>
      <c r="CA313" s="2">
        <v>0</v>
      </c>
      <c r="CB313" s="2">
        <v>0</v>
      </c>
      <c r="CC313" s="2">
        <v>1</v>
      </c>
      <c r="CD313" s="2">
        <v>0</v>
      </c>
      <c r="CE313" s="2">
        <v>0</v>
      </c>
      <c r="CF313" s="2">
        <v>0</v>
      </c>
      <c r="CG313" s="2">
        <v>0</v>
      </c>
      <c r="CH313" s="2">
        <v>1</v>
      </c>
      <c r="CI313" s="2">
        <v>0</v>
      </c>
      <c r="CJ313" s="2">
        <v>0</v>
      </c>
      <c r="CK313" s="2">
        <v>33</v>
      </c>
      <c r="CL313" s="17">
        <v>0</v>
      </c>
      <c r="CM313" s="17">
        <v>0</v>
      </c>
      <c r="CN313" s="17">
        <v>0</v>
      </c>
      <c r="CO313" s="17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f t="shared" si="10"/>
        <v>77</v>
      </c>
      <c r="CU313" s="18">
        <f t="shared" si="11"/>
        <v>1.9448471653221121E-2</v>
      </c>
      <c r="CV313" s="2"/>
      <c r="CW313" s="19" t="s">
        <v>1212</v>
      </c>
      <c r="CX313" s="19" t="s">
        <v>397</v>
      </c>
      <c r="CY313" s="19" t="s">
        <v>244</v>
      </c>
      <c r="CZ313" s="19" t="s">
        <v>245</v>
      </c>
      <c r="DA313" s="19" t="s">
        <v>246</v>
      </c>
      <c r="DB313" s="19" t="s">
        <v>221</v>
      </c>
      <c r="DC313" s="19" t="s">
        <v>1213</v>
      </c>
    </row>
    <row r="314" spans="1:107" x14ac:dyDescent="0.25">
      <c r="A314" s="2" t="s">
        <v>1214</v>
      </c>
      <c r="B314" s="2">
        <v>1</v>
      </c>
      <c r="C314" s="2">
        <v>0</v>
      </c>
      <c r="D314" s="2">
        <v>0</v>
      </c>
      <c r="E314" s="2">
        <v>0</v>
      </c>
      <c r="F314" s="2">
        <v>0</v>
      </c>
      <c r="G314" s="2">
        <v>3</v>
      </c>
      <c r="H314" s="2">
        <v>1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1</v>
      </c>
      <c r="O314" s="2">
        <v>0</v>
      </c>
      <c r="P314" s="2">
        <v>0</v>
      </c>
      <c r="Q314" s="2">
        <v>1</v>
      </c>
      <c r="R314" s="2">
        <v>0</v>
      </c>
      <c r="S314" s="2">
        <v>1</v>
      </c>
      <c r="T314" s="2">
        <v>1</v>
      </c>
      <c r="U314" s="2">
        <v>0</v>
      </c>
      <c r="V314" s="2">
        <v>0</v>
      </c>
      <c r="W314" s="2">
        <v>1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17">
        <v>0</v>
      </c>
      <c r="AE314" s="17">
        <v>0</v>
      </c>
      <c r="AF314" s="17">
        <v>2</v>
      </c>
      <c r="AG314" s="17">
        <v>1</v>
      </c>
      <c r="AH314" s="2">
        <v>3</v>
      </c>
      <c r="AI314" s="2">
        <v>0</v>
      </c>
      <c r="AJ314" s="2">
        <v>14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4</v>
      </c>
      <c r="AR314" s="2">
        <v>0</v>
      </c>
      <c r="AS314" s="2">
        <v>1</v>
      </c>
      <c r="AT314" s="2">
        <v>0</v>
      </c>
      <c r="AU314" s="2">
        <v>0</v>
      </c>
      <c r="AV314" s="2">
        <v>0</v>
      </c>
      <c r="AW314" s="2">
        <v>1</v>
      </c>
      <c r="AX314" s="2">
        <v>1</v>
      </c>
      <c r="AY314" s="2">
        <v>4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1</v>
      </c>
      <c r="BI314" s="2">
        <v>0</v>
      </c>
      <c r="BJ314" s="2">
        <v>2</v>
      </c>
      <c r="BK314" s="2">
        <v>4</v>
      </c>
      <c r="BL314" s="2">
        <v>0</v>
      </c>
      <c r="BM314" s="2">
        <v>0</v>
      </c>
      <c r="BN314" s="2">
        <v>0</v>
      </c>
      <c r="BO314" s="2">
        <v>2</v>
      </c>
      <c r="BP314" s="2">
        <v>0</v>
      </c>
      <c r="BQ314" s="2">
        <v>2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2">
        <v>0</v>
      </c>
      <c r="BX314" s="2">
        <v>0</v>
      </c>
      <c r="BY314" s="2">
        <v>0</v>
      </c>
      <c r="BZ314" s="2">
        <v>4</v>
      </c>
      <c r="CA314" s="2">
        <v>1</v>
      </c>
      <c r="CB314" s="2">
        <v>0</v>
      </c>
      <c r="CC314" s="2">
        <v>0</v>
      </c>
      <c r="CD314" s="2">
        <v>0</v>
      </c>
      <c r="CE314" s="2">
        <v>0</v>
      </c>
      <c r="CF314" s="2">
        <v>4</v>
      </c>
      <c r="CG314" s="2">
        <v>4</v>
      </c>
      <c r="CH314" s="2">
        <v>2</v>
      </c>
      <c r="CI314" s="2">
        <v>3</v>
      </c>
      <c r="CJ314" s="2">
        <v>0</v>
      </c>
      <c r="CK314" s="2">
        <v>1</v>
      </c>
      <c r="CL314" s="17">
        <v>0</v>
      </c>
      <c r="CM314" s="17">
        <v>1</v>
      </c>
      <c r="CN314" s="17">
        <v>1</v>
      </c>
      <c r="CO314" s="17">
        <v>1</v>
      </c>
      <c r="CP314" s="2">
        <v>0</v>
      </c>
      <c r="CQ314" s="2">
        <v>1</v>
      </c>
      <c r="CR314" s="2">
        <v>0</v>
      </c>
      <c r="CS314" s="2">
        <v>0</v>
      </c>
      <c r="CT314" s="2">
        <f t="shared" si="10"/>
        <v>75</v>
      </c>
      <c r="CU314" s="18">
        <f t="shared" si="11"/>
        <v>1.8943316545345246E-2</v>
      </c>
      <c r="CV314" s="2"/>
      <c r="CW314" s="19" t="s">
        <v>1215</v>
      </c>
      <c r="CX314" s="19" t="s">
        <v>1216</v>
      </c>
      <c r="CY314" s="19" t="s">
        <v>244</v>
      </c>
      <c r="CZ314" s="19" t="s">
        <v>245</v>
      </c>
      <c r="DA314" s="19" t="s">
        <v>246</v>
      </c>
      <c r="DB314" s="19" t="s">
        <v>221</v>
      </c>
      <c r="DC314" s="19" t="s">
        <v>1217</v>
      </c>
    </row>
    <row r="315" spans="1:107" x14ac:dyDescent="0.25">
      <c r="A315" s="2" t="s">
        <v>1218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2</v>
      </c>
      <c r="I315" s="2">
        <v>0</v>
      </c>
      <c r="J315" s="2">
        <v>0</v>
      </c>
      <c r="K315" s="2">
        <v>1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3</v>
      </c>
      <c r="S315" s="2">
        <v>3</v>
      </c>
      <c r="T315" s="2">
        <v>3</v>
      </c>
      <c r="U315" s="2">
        <v>2</v>
      </c>
      <c r="V315" s="2">
        <v>11</v>
      </c>
      <c r="W315" s="2">
        <v>1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1</v>
      </c>
      <c r="AD315" s="17">
        <v>0</v>
      </c>
      <c r="AE315" s="17">
        <v>0</v>
      </c>
      <c r="AF315" s="17">
        <v>1</v>
      </c>
      <c r="AG315" s="17">
        <v>0</v>
      </c>
      <c r="AH315" s="2">
        <v>0</v>
      </c>
      <c r="AI315" s="2">
        <v>0</v>
      </c>
      <c r="AJ315" s="2">
        <v>0</v>
      </c>
      <c r="AK315" s="2">
        <v>1</v>
      </c>
      <c r="AL315" s="2">
        <v>1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2">
        <v>2</v>
      </c>
      <c r="AX315" s="2">
        <v>0</v>
      </c>
      <c r="AY315" s="2">
        <v>0</v>
      </c>
      <c r="AZ315" s="2">
        <v>0</v>
      </c>
      <c r="BA315" s="2">
        <v>1</v>
      </c>
      <c r="BB315" s="2">
        <v>2</v>
      </c>
      <c r="BC315" s="2">
        <v>0</v>
      </c>
      <c r="BD315" s="2">
        <v>0</v>
      </c>
      <c r="BE315" s="2">
        <v>0</v>
      </c>
      <c r="BF315" s="2">
        <v>0</v>
      </c>
      <c r="BG315" s="2">
        <v>5</v>
      </c>
      <c r="BH315" s="2">
        <v>0</v>
      </c>
      <c r="BI315" s="2">
        <v>2</v>
      </c>
      <c r="BJ315" s="2">
        <v>0</v>
      </c>
      <c r="BK315" s="2">
        <v>0</v>
      </c>
      <c r="BL315" s="2">
        <v>0</v>
      </c>
      <c r="BM315" s="2">
        <v>0</v>
      </c>
      <c r="BN315" s="2">
        <v>0</v>
      </c>
      <c r="BO315" s="2">
        <v>1</v>
      </c>
      <c r="BP315" s="2">
        <v>7</v>
      </c>
      <c r="BQ315" s="2">
        <v>1</v>
      </c>
      <c r="BR315" s="2">
        <v>0</v>
      </c>
      <c r="BS315" s="2">
        <v>0</v>
      </c>
      <c r="BT315" s="2">
        <v>2</v>
      </c>
      <c r="BU315" s="2">
        <v>0</v>
      </c>
      <c r="BV315" s="2">
        <v>0</v>
      </c>
      <c r="BW315" s="2">
        <v>1</v>
      </c>
      <c r="BX315" s="2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1</v>
      </c>
      <c r="CF315" s="2">
        <v>0</v>
      </c>
      <c r="CG315" s="2">
        <v>0</v>
      </c>
      <c r="CH315" s="2">
        <v>0</v>
      </c>
      <c r="CI315" s="2">
        <v>1</v>
      </c>
      <c r="CJ315" s="2">
        <v>7</v>
      </c>
      <c r="CK315" s="2">
        <v>8</v>
      </c>
      <c r="CL315" s="17">
        <v>1</v>
      </c>
      <c r="CM315" s="17">
        <v>0</v>
      </c>
      <c r="CN315" s="17">
        <v>0</v>
      </c>
      <c r="CO315" s="17">
        <v>1</v>
      </c>
      <c r="CP315" s="2">
        <v>0</v>
      </c>
      <c r="CQ315" s="2">
        <v>1</v>
      </c>
      <c r="CR315" s="2">
        <v>0</v>
      </c>
      <c r="CS315" s="2">
        <v>1</v>
      </c>
      <c r="CT315" s="2">
        <f t="shared" si="10"/>
        <v>75</v>
      </c>
      <c r="CU315" s="18">
        <f t="shared" si="11"/>
        <v>1.8943316545345246E-2</v>
      </c>
      <c r="CV315" s="2"/>
      <c r="CW315" s="19" t="s">
        <v>1219</v>
      </c>
      <c r="CX315" s="19" t="s">
        <v>1219</v>
      </c>
      <c r="CY315" s="19" t="s">
        <v>751</v>
      </c>
      <c r="CZ315" s="19" t="s">
        <v>358</v>
      </c>
      <c r="DA315" s="19" t="s">
        <v>359</v>
      </c>
      <c r="DB315" s="19" t="s">
        <v>360</v>
      </c>
      <c r="DC315" s="19" t="s">
        <v>1220</v>
      </c>
    </row>
    <row r="316" spans="1:107" x14ac:dyDescent="0.25">
      <c r="A316" s="2" t="s">
        <v>1221</v>
      </c>
      <c r="B316" s="2">
        <v>1</v>
      </c>
      <c r="C316" s="2">
        <v>5</v>
      </c>
      <c r="D316" s="2">
        <v>0</v>
      </c>
      <c r="E316" s="2">
        <v>0</v>
      </c>
      <c r="F316" s="2">
        <v>9</v>
      </c>
      <c r="G316" s="2">
        <v>3</v>
      </c>
      <c r="H316" s="2">
        <v>1</v>
      </c>
      <c r="I316" s="2">
        <v>0</v>
      </c>
      <c r="J316" s="2">
        <v>0</v>
      </c>
      <c r="K316" s="2">
        <v>4</v>
      </c>
      <c r="L316" s="2">
        <v>5</v>
      </c>
      <c r="M316" s="2">
        <v>5</v>
      </c>
      <c r="N316" s="2">
        <v>0</v>
      </c>
      <c r="O316" s="2">
        <v>2</v>
      </c>
      <c r="P316" s="2">
        <v>0</v>
      </c>
      <c r="Q316" s="2">
        <v>3</v>
      </c>
      <c r="R316" s="2">
        <v>0</v>
      </c>
      <c r="S316" s="2">
        <v>0</v>
      </c>
      <c r="T316" s="2">
        <v>14</v>
      </c>
      <c r="U316" s="2">
        <v>2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17">
        <v>0</v>
      </c>
      <c r="AE316" s="17">
        <v>0</v>
      </c>
      <c r="AF316" s="17">
        <v>0</v>
      </c>
      <c r="AG316" s="17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2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1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1</v>
      </c>
      <c r="BI316" s="2">
        <v>8</v>
      </c>
      <c r="BJ316" s="2">
        <v>8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2">
        <v>0</v>
      </c>
      <c r="BX316" s="2">
        <v>0</v>
      </c>
      <c r="BY316" s="2">
        <v>1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17">
        <v>0</v>
      </c>
      <c r="CM316" s="17">
        <v>0</v>
      </c>
      <c r="CN316" s="17">
        <v>0</v>
      </c>
      <c r="CO316" s="17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f t="shared" si="10"/>
        <v>75</v>
      </c>
      <c r="CU316" s="18">
        <f t="shared" si="11"/>
        <v>1.8943316545345246E-2</v>
      </c>
      <c r="CV316" s="2"/>
      <c r="CW316" s="19" t="s">
        <v>485</v>
      </c>
      <c r="CX316" s="19" t="s">
        <v>485</v>
      </c>
      <c r="CY316" s="19" t="s">
        <v>244</v>
      </c>
      <c r="CZ316" s="19" t="s">
        <v>245</v>
      </c>
      <c r="DA316" s="19" t="s">
        <v>246</v>
      </c>
      <c r="DB316" s="19" t="s">
        <v>221</v>
      </c>
      <c r="DC316" s="19" t="s">
        <v>1222</v>
      </c>
    </row>
    <row r="317" spans="1:107" x14ac:dyDescent="0.25">
      <c r="A317" s="2" t="s">
        <v>1223</v>
      </c>
      <c r="B317" s="2">
        <v>4</v>
      </c>
      <c r="C317" s="2">
        <v>3</v>
      </c>
      <c r="D317" s="2">
        <v>2</v>
      </c>
      <c r="E317" s="2">
        <v>0</v>
      </c>
      <c r="F317" s="2">
        <v>0</v>
      </c>
      <c r="G317" s="2">
        <v>0</v>
      </c>
      <c r="H317" s="2">
        <v>1</v>
      </c>
      <c r="I317" s="2">
        <v>3</v>
      </c>
      <c r="J317" s="2">
        <v>1</v>
      </c>
      <c r="K317" s="2">
        <v>3</v>
      </c>
      <c r="L317" s="2">
        <v>1</v>
      </c>
      <c r="M317" s="2">
        <v>0</v>
      </c>
      <c r="N317" s="2">
        <v>2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1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17">
        <v>0</v>
      </c>
      <c r="AE317" s="17">
        <v>0</v>
      </c>
      <c r="AF317" s="17">
        <v>2</v>
      </c>
      <c r="AG317" s="17">
        <v>0</v>
      </c>
      <c r="AH317" s="2">
        <v>5</v>
      </c>
      <c r="AI317" s="2">
        <v>0</v>
      </c>
      <c r="AJ317" s="2">
        <v>2</v>
      </c>
      <c r="AK317" s="2">
        <v>0</v>
      </c>
      <c r="AL317" s="2">
        <v>1</v>
      </c>
      <c r="AM317" s="2">
        <v>0</v>
      </c>
      <c r="AN317" s="2">
        <v>0</v>
      </c>
      <c r="AO317" s="2">
        <v>1</v>
      </c>
      <c r="AP317" s="2">
        <v>9</v>
      </c>
      <c r="AQ317" s="2">
        <v>1</v>
      </c>
      <c r="AR317" s="2">
        <v>0</v>
      </c>
      <c r="AS317" s="2">
        <v>0</v>
      </c>
      <c r="AT317" s="2">
        <v>0</v>
      </c>
      <c r="AU317" s="2">
        <v>2</v>
      </c>
      <c r="AV317" s="2">
        <v>0</v>
      </c>
      <c r="AW317" s="2">
        <v>0</v>
      </c>
      <c r="AX317" s="2">
        <v>1</v>
      </c>
      <c r="AY317" s="2">
        <v>0</v>
      </c>
      <c r="AZ317" s="2">
        <v>1</v>
      </c>
      <c r="BA317" s="2">
        <v>1</v>
      </c>
      <c r="BB317" s="2">
        <v>0</v>
      </c>
      <c r="BC317" s="2">
        <v>1</v>
      </c>
      <c r="BD317" s="2">
        <v>1</v>
      </c>
      <c r="BE317" s="2">
        <v>2</v>
      </c>
      <c r="BF317" s="2">
        <v>2</v>
      </c>
      <c r="BG317" s="2">
        <v>0</v>
      </c>
      <c r="BH317" s="2">
        <v>5</v>
      </c>
      <c r="BI317" s="2">
        <v>0</v>
      </c>
      <c r="BJ317" s="2">
        <v>6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2">
        <v>0</v>
      </c>
      <c r="BX317" s="2">
        <v>0</v>
      </c>
      <c r="BY317" s="2">
        <v>1</v>
      </c>
      <c r="BZ317" s="2">
        <v>2</v>
      </c>
      <c r="CA317" s="2">
        <v>4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2">
        <v>0</v>
      </c>
      <c r="CK317" s="2">
        <v>2</v>
      </c>
      <c r="CL317" s="17">
        <v>0</v>
      </c>
      <c r="CM317" s="17">
        <v>0</v>
      </c>
      <c r="CN317" s="17">
        <v>0</v>
      </c>
      <c r="CO317" s="17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f t="shared" si="10"/>
        <v>73</v>
      </c>
      <c r="CU317" s="18">
        <f t="shared" si="11"/>
        <v>1.8438161437469375E-2</v>
      </c>
      <c r="CV317" s="2"/>
      <c r="CW317" s="19" t="s">
        <v>229</v>
      </c>
      <c r="CX317" s="19" t="s">
        <v>229</v>
      </c>
      <c r="CY317" s="19" t="s">
        <v>230</v>
      </c>
      <c r="CZ317" s="19" t="s">
        <v>231</v>
      </c>
      <c r="DA317" s="19" t="s">
        <v>213</v>
      </c>
      <c r="DB317" s="19" t="s">
        <v>213</v>
      </c>
      <c r="DC317" s="19" t="s">
        <v>1224</v>
      </c>
    </row>
    <row r="318" spans="1:107" x14ac:dyDescent="0.25">
      <c r="A318" s="2" t="s">
        <v>1225</v>
      </c>
      <c r="B318" s="2">
        <v>0</v>
      </c>
      <c r="C318" s="2">
        <v>2</v>
      </c>
      <c r="D318" s="2">
        <v>2</v>
      </c>
      <c r="E318" s="2">
        <v>1</v>
      </c>
      <c r="F318" s="2">
        <v>0</v>
      </c>
      <c r="G318" s="2">
        <v>1</v>
      </c>
      <c r="H318" s="2">
        <v>0</v>
      </c>
      <c r="I318" s="2">
        <v>0</v>
      </c>
      <c r="J318" s="2">
        <v>0</v>
      </c>
      <c r="K318" s="2">
        <v>2</v>
      </c>
      <c r="L318" s="2">
        <v>0</v>
      </c>
      <c r="M318" s="2">
        <v>1</v>
      </c>
      <c r="N318" s="2">
        <v>0</v>
      </c>
      <c r="O318" s="2">
        <v>0</v>
      </c>
      <c r="P318" s="2">
        <v>0</v>
      </c>
      <c r="Q318" s="2">
        <v>0</v>
      </c>
      <c r="R318" s="2">
        <v>1</v>
      </c>
      <c r="S318" s="2">
        <v>3</v>
      </c>
      <c r="T318" s="2">
        <v>0</v>
      </c>
      <c r="U318" s="2">
        <v>0</v>
      </c>
      <c r="V318" s="2">
        <v>0</v>
      </c>
      <c r="W318" s="2">
        <v>0</v>
      </c>
      <c r="X318" s="2">
        <v>1</v>
      </c>
      <c r="Y318" s="2">
        <v>0</v>
      </c>
      <c r="Z318" s="2">
        <v>0</v>
      </c>
      <c r="AA318" s="2">
        <v>0</v>
      </c>
      <c r="AB318" s="2">
        <v>1</v>
      </c>
      <c r="AC318" s="2">
        <v>0</v>
      </c>
      <c r="AD318" s="17">
        <v>0</v>
      </c>
      <c r="AE318" s="17">
        <v>0</v>
      </c>
      <c r="AF318" s="17">
        <v>0</v>
      </c>
      <c r="AG318" s="17">
        <v>0</v>
      </c>
      <c r="AH318" s="2">
        <v>1</v>
      </c>
      <c r="AI318" s="2">
        <v>0</v>
      </c>
      <c r="AJ318" s="2">
        <v>5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4</v>
      </c>
      <c r="AT318" s="2">
        <v>1</v>
      </c>
      <c r="AU318" s="2">
        <v>0</v>
      </c>
      <c r="AV318" s="2">
        <v>1</v>
      </c>
      <c r="AW318" s="2">
        <v>0</v>
      </c>
      <c r="AX318" s="2">
        <v>1</v>
      </c>
      <c r="AY318" s="2">
        <v>1</v>
      </c>
      <c r="AZ318" s="2">
        <v>2</v>
      </c>
      <c r="BA318" s="2">
        <v>4</v>
      </c>
      <c r="BB318" s="2">
        <v>1</v>
      </c>
      <c r="BC318" s="2">
        <v>2</v>
      </c>
      <c r="BD318" s="2">
        <v>3</v>
      </c>
      <c r="BE318" s="2">
        <v>1</v>
      </c>
      <c r="BF318" s="2">
        <v>0</v>
      </c>
      <c r="BG318" s="2">
        <v>0</v>
      </c>
      <c r="BH318" s="2">
        <v>2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2</v>
      </c>
      <c r="BP318" s="2">
        <v>1</v>
      </c>
      <c r="BQ318" s="2">
        <v>0</v>
      </c>
      <c r="BR318" s="2">
        <v>0</v>
      </c>
      <c r="BS318" s="2">
        <v>0</v>
      </c>
      <c r="BT318" s="2">
        <v>4</v>
      </c>
      <c r="BU318" s="2">
        <v>0</v>
      </c>
      <c r="BV318" s="2">
        <v>0</v>
      </c>
      <c r="BW318" s="2">
        <v>0</v>
      </c>
      <c r="BX318" s="2">
        <v>0</v>
      </c>
      <c r="BY318" s="2">
        <v>2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4</v>
      </c>
      <c r="CI318" s="2">
        <v>1</v>
      </c>
      <c r="CJ318" s="2">
        <v>0</v>
      </c>
      <c r="CK318" s="2">
        <v>1</v>
      </c>
      <c r="CL318" s="17">
        <v>0</v>
      </c>
      <c r="CM318" s="17">
        <v>1</v>
      </c>
      <c r="CN318" s="17">
        <v>1</v>
      </c>
      <c r="CO318" s="17">
        <v>3</v>
      </c>
      <c r="CP318" s="2">
        <v>1</v>
      </c>
      <c r="CQ318" s="2">
        <v>2</v>
      </c>
      <c r="CR318" s="2">
        <v>0</v>
      </c>
      <c r="CS318" s="2">
        <v>5</v>
      </c>
      <c r="CT318" s="2">
        <f t="shared" si="10"/>
        <v>72</v>
      </c>
      <c r="CU318" s="18">
        <f t="shared" si="11"/>
        <v>1.8185583883531437E-2</v>
      </c>
      <c r="CV318" s="2"/>
      <c r="CW318" s="19" t="s">
        <v>1024</v>
      </c>
      <c r="CX318" s="19" t="s">
        <v>286</v>
      </c>
      <c r="CY318" s="19" t="s">
        <v>244</v>
      </c>
      <c r="CZ318" s="19" t="s">
        <v>245</v>
      </c>
      <c r="DA318" s="19" t="s">
        <v>246</v>
      </c>
      <c r="DB318" s="19" t="s">
        <v>221</v>
      </c>
      <c r="DC318" s="19" t="s">
        <v>1226</v>
      </c>
    </row>
    <row r="319" spans="1:107" x14ac:dyDescent="0.25">
      <c r="A319" s="2" t="s">
        <v>1227</v>
      </c>
      <c r="B319" s="2">
        <v>1</v>
      </c>
      <c r="C319" s="2">
        <v>2</v>
      </c>
      <c r="D319" s="2">
        <v>1</v>
      </c>
      <c r="E319" s="2">
        <v>1</v>
      </c>
      <c r="F319" s="2">
        <v>2</v>
      </c>
      <c r="G319" s="2">
        <v>0</v>
      </c>
      <c r="H319" s="2">
        <v>0</v>
      </c>
      <c r="I319" s="2">
        <v>2</v>
      </c>
      <c r="J319" s="2">
        <v>0</v>
      </c>
      <c r="K319" s="2">
        <v>2</v>
      </c>
      <c r="L319" s="2">
        <v>0</v>
      </c>
      <c r="M319" s="2">
        <v>0</v>
      </c>
      <c r="N319" s="2">
        <v>0</v>
      </c>
      <c r="O319" s="2">
        <v>0</v>
      </c>
      <c r="P319" s="2">
        <v>1</v>
      </c>
      <c r="Q319" s="2">
        <v>1</v>
      </c>
      <c r="R319" s="2">
        <v>0</v>
      </c>
      <c r="S319" s="2">
        <v>1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17">
        <v>0</v>
      </c>
      <c r="AE319" s="17">
        <v>0</v>
      </c>
      <c r="AF319" s="17">
        <v>0</v>
      </c>
      <c r="AG319" s="17">
        <v>0</v>
      </c>
      <c r="AH319" s="2">
        <v>8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6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3</v>
      </c>
      <c r="BB319" s="2">
        <v>0</v>
      </c>
      <c r="BC319" s="2">
        <v>0</v>
      </c>
      <c r="BD319" s="2">
        <v>0</v>
      </c>
      <c r="BE319" s="2">
        <v>0</v>
      </c>
      <c r="BF319" s="2">
        <v>5</v>
      </c>
      <c r="BG319" s="2">
        <v>0</v>
      </c>
      <c r="BH319" s="2">
        <v>1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2</v>
      </c>
      <c r="BS319" s="2">
        <v>0</v>
      </c>
      <c r="BT319" s="2">
        <v>1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3</v>
      </c>
      <c r="CC319" s="2">
        <v>12</v>
      </c>
      <c r="CD319" s="2">
        <v>0</v>
      </c>
      <c r="CE319" s="2">
        <v>0</v>
      </c>
      <c r="CF319" s="2">
        <v>0</v>
      </c>
      <c r="CG319" s="2">
        <v>1</v>
      </c>
      <c r="CH319" s="2">
        <v>8</v>
      </c>
      <c r="CI319" s="2">
        <v>0</v>
      </c>
      <c r="CJ319" s="2">
        <v>0</v>
      </c>
      <c r="CK319" s="2">
        <v>5</v>
      </c>
      <c r="CL319" s="17">
        <v>0</v>
      </c>
      <c r="CM319" s="17">
        <v>0</v>
      </c>
      <c r="CN319" s="17">
        <v>0</v>
      </c>
      <c r="CO319" s="17">
        <v>0</v>
      </c>
      <c r="CP319" s="2">
        <v>2</v>
      </c>
      <c r="CQ319" s="2">
        <v>0</v>
      </c>
      <c r="CR319" s="2">
        <v>0</v>
      </c>
      <c r="CS319" s="2">
        <v>1</v>
      </c>
      <c r="CT319" s="2">
        <f t="shared" si="10"/>
        <v>72</v>
      </c>
      <c r="CU319" s="18">
        <f t="shared" si="11"/>
        <v>1.8185583883531437E-2</v>
      </c>
      <c r="CV319" s="2"/>
      <c r="CW319" s="19" t="s">
        <v>397</v>
      </c>
      <c r="CX319" s="19" t="s">
        <v>1228</v>
      </c>
      <c r="CY319" s="19" t="s">
        <v>244</v>
      </c>
      <c r="CZ319" s="19" t="s">
        <v>245</v>
      </c>
      <c r="DA319" s="19" t="s">
        <v>246</v>
      </c>
      <c r="DB319" s="19" t="s">
        <v>221</v>
      </c>
      <c r="DC319" s="19" t="s">
        <v>1229</v>
      </c>
    </row>
    <row r="320" spans="1:107" x14ac:dyDescent="0.25">
      <c r="A320" s="2" t="s">
        <v>1230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2</v>
      </c>
      <c r="H320" s="2">
        <v>0</v>
      </c>
      <c r="I320" s="2">
        <v>1</v>
      </c>
      <c r="J320" s="2">
        <v>1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1</v>
      </c>
      <c r="R320" s="2">
        <v>3</v>
      </c>
      <c r="S320" s="2">
        <v>5</v>
      </c>
      <c r="T320" s="2">
        <v>1</v>
      </c>
      <c r="U320" s="2">
        <v>0</v>
      </c>
      <c r="V320" s="2">
        <v>2</v>
      </c>
      <c r="W320" s="2">
        <v>1</v>
      </c>
      <c r="X320" s="2">
        <v>3</v>
      </c>
      <c r="Y320" s="2">
        <v>0</v>
      </c>
      <c r="Z320" s="2">
        <v>0</v>
      </c>
      <c r="AA320" s="2">
        <v>0</v>
      </c>
      <c r="AB320" s="2">
        <v>0</v>
      </c>
      <c r="AC320" s="2">
        <v>1</v>
      </c>
      <c r="AD320" s="17">
        <v>0</v>
      </c>
      <c r="AE320" s="17">
        <v>2</v>
      </c>
      <c r="AF320" s="17">
        <v>1</v>
      </c>
      <c r="AG320" s="17">
        <v>0</v>
      </c>
      <c r="AH320" s="2">
        <v>0</v>
      </c>
      <c r="AI320" s="2">
        <v>1</v>
      </c>
      <c r="AJ320" s="2">
        <v>10</v>
      </c>
      <c r="AK320" s="2">
        <v>1</v>
      </c>
      <c r="AL320" s="2">
        <v>2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6</v>
      </c>
      <c r="AT320" s="2">
        <v>3</v>
      </c>
      <c r="AU320" s="2">
        <v>0</v>
      </c>
      <c r="AV320" s="2">
        <v>0</v>
      </c>
      <c r="AW320" s="2">
        <v>0</v>
      </c>
      <c r="AX320" s="2">
        <v>0</v>
      </c>
      <c r="AY320" s="2">
        <v>2</v>
      </c>
      <c r="AZ320" s="2">
        <v>0</v>
      </c>
      <c r="BA320" s="2">
        <v>1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1</v>
      </c>
      <c r="BQ320" s="2">
        <v>1</v>
      </c>
      <c r="BR320" s="2">
        <v>3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1</v>
      </c>
      <c r="CJ320" s="2">
        <v>0</v>
      </c>
      <c r="CK320" s="2">
        <v>0</v>
      </c>
      <c r="CL320" s="17">
        <v>2</v>
      </c>
      <c r="CM320" s="17">
        <v>6</v>
      </c>
      <c r="CN320" s="17">
        <v>2</v>
      </c>
      <c r="CO320" s="17">
        <v>4</v>
      </c>
      <c r="CP320" s="2">
        <v>0</v>
      </c>
      <c r="CQ320" s="2">
        <v>0</v>
      </c>
      <c r="CR320" s="2">
        <v>0</v>
      </c>
      <c r="CS320" s="2">
        <v>0</v>
      </c>
      <c r="CT320" s="2">
        <f t="shared" si="10"/>
        <v>70</v>
      </c>
      <c r="CU320" s="18">
        <f t="shared" si="11"/>
        <v>1.7680428775655566E-2</v>
      </c>
      <c r="CV320" s="2"/>
      <c r="CW320" s="19" t="s">
        <v>1231</v>
      </c>
      <c r="CX320" s="19" t="s">
        <v>921</v>
      </c>
      <c r="CY320" s="19" t="s">
        <v>244</v>
      </c>
      <c r="CZ320" s="19" t="s">
        <v>245</v>
      </c>
      <c r="DA320" s="19" t="s">
        <v>246</v>
      </c>
      <c r="DB320" s="19" t="s">
        <v>221</v>
      </c>
      <c r="DC320" s="19" t="s">
        <v>1232</v>
      </c>
    </row>
    <row r="321" spans="1:107" x14ac:dyDescent="0.25">
      <c r="A321" s="2" t="s">
        <v>1233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2</v>
      </c>
      <c r="S321" s="2">
        <v>0</v>
      </c>
      <c r="T321" s="2">
        <v>0</v>
      </c>
      <c r="U321" s="2">
        <v>0</v>
      </c>
      <c r="V321" s="2">
        <v>2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2</v>
      </c>
      <c r="AD321" s="17">
        <v>0</v>
      </c>
      <c r="AE321" s="17">
        <v>0</v>
      </c>
      <c r="AF321" s="17">
        <v>0</v>
      </c>
      <c r="AG321" s="17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2</v>
      </c>
      <c r="AO321" s="2">
        <v>0</v>
      </c>
      <c r="AP321" s="2">
        <v>0</v>
      </c>
      <c r="AQ321" s="2">
        <v>3</v>
      </c>
      <c r="AR321" s="2">
        <v>0</v>
      </c>
      <c r="AS321" s="2">
        <v>1</v>
      </c>
      <c r="AT321" s="2">
        <v>1</v>
      </c>
      <c r="AU321" s="2">
        <v>0</v>
      </c>
      <c r="AV321" s="2">
        <v>0</v>
      </c>
      <c r="AW321" s="2">
        <v>0</v>
      </c>
      <c r="AX321" s="2">
        <v>0</v>
      </c>
      <c r="AY321" s="2">
        <v>3</v>
      </c>
      <c r="AZ321" s="2">
        <v>0</v>
      </c>
      <c r="BA321" s="2">
        <v>0</v>
      </c>
      <c r="BB321" s="2">
        <v>0</v>
      </c>
      <c r="BC321" s="2">
        <v>2</v>
      </c>
      <c r="BD321" s="2">
        <v>0</v>
      </c>
      <c r="BE321" s="2">
        <v>0</v>
      </c>
      <c r="BF321" s="2">
        <v>0</v>
      </c>
      <c r="BG321" s="2">
        <v>0</v>
      </c>
      <c r="BH321" s="2">
        <v>2</v>
      </c>
      <c r="BI321" s="2">
        <v>0</v>
      </c>
      <c r="BJ321" s="2">
        <v>2</v>
      </c>
      <c r="BK321" s="2">
        <v>4</v>
      </c>
      <c r="BL321" s="2">
        <v>0</v>
      </c>
      <c r="BM321" s="2">
        <v>0</v>
      </c>
      <c r="BN321" s="2">
        <v>0</v>
      </c>
      <c r="BO321" s="2">
        <v>6</v>
      </c>
      <c r="BP321" s="2">
        <v>5</v>
      </c>
      <c r="BQ321" s="2">
        <v>7</v>
      </c>
      <c r="BR321" s="2">
        <v>2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3</v>
      </c>
      <c r="CC321" s="2">
        <v>0</v>
      </c>
      <c r="CD321" s="2">
        <v>0</v>
      </c>
      <c r="CE321" s="2">
        <v>0</v>
      </c>
      <c r="CF321" s="2">
        <v>7</v>
      </c>
      <c r="CG321" s="2">
        <v>0</v>
      </c>
      <c r="CH321" s="2">
        <v>0</v>
      </c>
      <c r="CI321" s="2">
        <v>2</v>
      </c>
      <c r="CJ321" s="2">
        <v>1</v>
      </c>
      <c r="CK321" s="2">
        <v>0</v>
      </c>
      <c r="CL321" s="17">
        <v>1</v>
      </c>
      <c r="CM321" s="17">
        <v>0</v>
      </c>
      <c r="CN321" s="17">
        <v>1</v>
      </c>
      <c r="CO321" s="17">
        <v>0</v>
      </c>
      <c r="CP321" s="2">
        <v>0</v>
      </c>
      <c r="CQ321" s="2">
        <v>7</v>
      </c>
      <c r="CR321" s="2">
        <v>2</v>
      </c>
      <c r="CS321" s="2">
        <v>0</v>
      </c>
      <c r="CT321" s="2">
        <f t="shared" si="10"/>
        <v>70</v>
      </c>
      <c r="CU321" s="18">
        <f t="shared" si="11"/>
        <v>1.7680428775655566E-2</v>
      </c>
      <c r="CV321" s="2" t="s">
        <v>1234</v>
      </c>
      <c r="CW321" s="19" t="s">
        <v>1235</v>
      </c>
      <c r="CX321" s="19" t="s">
        <v>345</v>
      </c>
      <c r="CY321" s="19" t="s">
        <v>244</v>
      </c>
      <c r="CZ321" s="19" t="s">
        <v>245</v>
      </c>
      <c r="DA321" s="19" t="s">
        <v>246</v>
      </c>
      <c r="DB321" s="19" t="s">
        <v>221</v>
      </c>
      <c r="DC321" s="19" t="s">
        <v>1236</v>
      </c>
    </row>
    <row r="322" spans="1:107" x14ac:dyDescent="0.25">
      <c r="A322" s="2" t="s">
        <v>1237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5</v>
      </c>
      <c r="S322" s="2">
        <v>4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17">
        <v>0</v>
      </c>
      <c r="AE322" s="17">
        <v>0</v>
      </c>
      <c r="AF322" s="17">
        <v>0</v>
      </c>
      <c r="AG322" s="17">
        <v>0</v>
      </c>
      <c r="AH322" s="2">
        <v>0</v>
      </c>
      <c r="AI322" s="2">
        <v>0</v>
      </c>
      <c r="AJ322" s="2">
        <v>0</v>
      </c>
      <c r="AK322" s="2">
        <v>3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23</v>
      </c>
      <c r="BH322" s="2">
        <v>0</v>
      </c>
      <c r="BI322" s="2">
        <v>0</v>
      </c>
      <c r="BJ322" s="2">
        <v>11</v>
      </c>
      <c r="BK322" s="2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2">
        <v>0</v>
      </c>
      <c r="BX322" s="2">
        <v>0</v>
      </c>
      <c r="BY322" s="2">
        <v>1</v>
      </c>
      <c r="BZ322" s="2">
        <v>0</v>
      </c>
      <c r="CA322" s="2">
        <v>0</v>
      </c>
      <c r="CB322" s="2">
        <v>6</v>
      </c>
      <c r="CC322" s="2">
        <v>0</v>
      </c>
      <c r="CD322" s="2">
        <v>13</v>
      </c>
      <c r="CE322" s="2">
        <v>1</v>
      </c>
      <c r="CF322" s="2">
        <v>0</v>
      </c>
      <c r="CG322" s="2">
        <v>0</v>
      </c>
      <c r="CH322" s="2">
        <v>0</v>
      </c>
      <c r="CI322" s="2">
        <v>3</v>
      </c>
      <c r="CJ322" s="2">
        <v>0</v>
      </c>
      <c r="CK322" s="2">
        <v>0</v>
      </c>
      <c r="CL322" s="17">
        <v>0</v>
      </c>
      <c r="CM322" s="17">
        <v>0</v>
      </c>
      <c r="CN322" s="17">
        <v>0</v>
      </c>
      <c r="CO322" s="17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f t="shared" si="10"/>
        <v>70</v>
      </c>
      <c r="CU322" s="18">
        <f t="shared" si="11"/>
        <v>1.7680428775655566E-2</v>
      </c>
      <c r="CV322" s="2"/>
      <c r="CW322" s="19" t="s">
        <v>1238</v>
      </c>
      <c r="CX322" s="19" t="s">
        <v>1238</v>
      </c>
      <c r="CY322" s="19" t="s">
        <v>727</v>
      </c>
      <c r="CZ322" s="19" t="s">
        <v>728</v>
      </c>
      <c r="DA322" s="19" t="s">
        <v>213</v>
      </c>
      <c r="DB322" s="19" t="s">
        <v>213</v>
      </c>
      <c r="DC322" s="19" t="s">
        <v>1239</v>
      </c>
    </row>
    <row r="323" spans="1:107" x14ac:dyDescent="0.25">
      <c r="A323" s="2" t="s">
        <v>1240</v>
      </c>
      <c r="B323" s="2">
        <v>1</v>
      </c>
      <c r="C323" s="2">
        <v>1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1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1</v>
      </c>
      <c r="V323" s="2">
        <v>0</v>
      </c>
      <c r="W323" s="2">
        <v>1</v>
      </c>
      <c r="X323" s="2">
        <v>0</v>
      </c>
      <c r="Y323" s="2">
        <v>0</v>
      </c>
      <c r="Z323" s="2">
        <v>0</v>
      </c>
      <c r="AA323" s="2">
        <v>0</v>
      </c>
      <c r="AB323" s="2">
        <v>2</v>
      </c>
      <c r="AC323" s="2">
        <v>4</v>
      </c>
      <c r="AD323" s="17">
        <v>4</v>
      </c>
      <c r="AE323" s="17">
        <v>1</v>
      </c>
      <c r="AF323" s="17">
        <v>0</v>
      </c>
      <c r="AG323" s="17">
        <v>3</v>
      </c>
      <c r="AH323" s="2">
        <v>1</v>
      </c>
      <c r="AI323" s="2">
        <v>0</v>
      </c>
      <c r="AJ323" s="2">
        <v>0</v>
      </c>
      <c r="AK323" s="2">
        <v>0</v>
      </c>
      <c r="AL323" s="2">
        <v>1</v>
      </c>
      <c r="AM323" s="2">
        <v>0</v>
      </c>
      <c r="AN323" s="2">
        <v>0</v>
      </c>
      <c r="AO323" s="2">
        <v>0</v>
      </c>
      <c r="AP323" s="2">
        <v>0</v>
      </c>
      <c r="AQ323" s="2">
        <v>1</v>
      </c>
      <c r="AR323" s="2">
        <v>4</v>
      </c>
      <c r="AS323" s="2">
        <v>0</v>
      </c>
      <c r="AT323" s="2">
        <v>0</v>
      </c>
      <c r="AU323" s="2">
        <v>4</v>
      </c>
      <c r="AV323" s="2">
        <v>3</v>
      </c>
      <c r="AW323" s="2">
        <v>0</v>
      </c>
      <c r="AX323" s="2">
        <v>3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10</v>
      </c>
      <c r="BI323" s="2">
        <v>0</v>
      </c>
      <c r="BJ323" s="2">
        <v>2</v>
      </c>
      <c r="BK323" s="2">
        <v>0</v>
      </c>
      <c r="BL323" s="2">
        <v>0</v>
      </c>
      <c r="BM323" s="2">
        <v>0</v>
      </c>
      <c r="BN323" s="2">
        <v>0</v>
      </c>
      <c r="BO323" s="2">
        <v>2</v>
      </c>
      <c r="BP323" s="2">
        <v>0</v>
      </c>
      <c r="BQ323" s="2">
        <v>1</v>
      </c>
      <c r="BR323" s="2">
        <v>0</v>
      </c>
      <c r="BS323" s="2">
        <v>0</v>
      </c>
      <c r="BT323" s="2">
        <v>6</v>
      </c>
      <c r="BU323" s="2">
        <v>0</v>
      </c>
      <c r="BV323" s="2">
        <v>0</v>
      </c>
      <c r="BW323" s="2">
        <v>0</v>
      </c>
      <c r="BX323" s="2">
        <v>0</v>
      </c>
      <c r="BY323" s="2">
        <v>0</v>
      </c>
      <c r="BZ323" s="2">
        <v>0</v>
      </c>
      <c r="CA323" s="2">
        <v>1</v>
      </c>
      <c r="CB323" s="2">
        <v>0</v>
      </c>
      <c r="CC323" s="2">
        <v>0</v>
      </c>
      <c r="CD323" s="2">
        <v>0</v>
      </c>
      <c r="CE323" s="2">
        <v>0</v>
      </c>
      <c r="CF323" s="2">
        <v>3</v>
      </c>
      <c r="CG323" s="2">
        <v>3</v>
      </c>
      <c r="CH323" s="2">
        <v>0</v>
      </c>
      <c r="CI323" s="2">
        <v>0</v>
      </c>
      <c r="CJ323" s="2">
        <v>0</v>
      </c>
      <c r="CK323" s="2">
        <v>1</v>
      </c>
      <c r="CL323" s="17">
        <v>0</v>
      </c>
      <c r="CM323" s="17">
        <v>0</v>
      </c>
      <c r="CN323" s="17">
        <v>1</v>
      </c>
      <c r="CO323" s="17">
        <v>1</v>
      </c>
      <c r="CP323" s="2">
        <v>3</v>
      </c>
      <c r="CQ323" s="2">
        <v>0</v>
      </c>
      <c r="CR323" s="2">
        <v>0</v>
      </c>
      <c r="CS323" s="2">
        <v>0</v>
      </c>
      <c r="CT323" s="2">
        <f t="shared" si="10"/>
        <v>70</v>
      </c>
      <c r="CU323" s="18">
        <f t="shared" si="11"/>
        <v>1.7680428775655566E-2</v>
      </c>
      <c r="CV323" s="2"/>
      <c r="CW323" s="19" t="s">
        <v>250</v>
      </c>
      <c r="CX323" s="19" t="s">
        <v>250</v>
      </c>
      <c r="CY323" s="19" t="s">
        <v>244</v>
      </c>
      <c r="CZ323" s="19" t="s">
        <v>245</v>
      </c>
      <c r="DA323" s="19" t="s">
        <v>246</v>
      </c>
      <c r="DB323" s="19" t="s">
        <v>221</v>
      </c>
      <c r="DC323" s="19" t="s">
        <v>1241</v>
      </c>
    </row>
    <row r="324" spans="1:107" x14ac:dyDescent="0.25">
      <c r="A324" s="2" t="s">
        <v>1242</v>
      </c>
      <c r="B324" s="2">
        <v>0</v>
      </c>
      <c r="C324" s="2">
        <v>0</v>
      </c>
      <c r="D324" s="2">
        <v>0</v>
      </c>
      <c r="E324" s="2">
        <v>2</v>
      </c>
      <c r="F324" s="2">
        <v>0</v>
      </c>
      <c r="G324" s="2">
        <v>0</v>
      </c>
      <c r="H324" s="2">
        <v>0</v>
      </c>
      <c r="I324" s="2">
        <v>0</v>
      </c>
      <c r="J324" s="2">
        <v>3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5</v>
      </c>
      <c r="S324" s="2">
        <v>3</v>
      </c>
      <c r="T324" s="2">
        <v>1</v>
      </c>
      <c r="U324" s="2">
        <v>3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17">
        <v>0</v>
      </c>
      <c r="AE324" s="17">
        <v>0</v>
      </c>
      <c r="AF324" s="17">
        <v>0</v>
      </c>
      <c r="AG324" s="17">
        <v>0</v>
      </c>
      <c r="AH324" s="2">
        <v>0</v>
      </c>
      <c r="AI324" s="2">
        <v>0</v>
      </c>
      <c r="AJ324" s="2">
        <v>0</v>
      </c>
      <c r="AK324" s="2">
        <v>25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2">
        <v>10</v>
      </c>
      <c r="AX324" s="2">
        <v>8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2">
        <v>3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1</v>
      </c>
      <c r="BQ324" s="2">
        <v>0</v>
      </c>
      <c r="BR324" s="2">
        <v>2</v>
      </c>
      <c r="BS324" s="2">
        <v>0</v>
      </c>
      <c r="BT324" s="2">
        <v>0</v>
      </c>
      <c r="BU324" s="2">
        <v>0</v>
      </c>
      <c r="BV324" s="2">
        <v>0</v>
      </c>
      <c r="BW324" s="2">
        <v>0</v>
      </c>
      <c r="BX324" s="2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0</v>
      </c>
      <c r="CL324" s="17">
        <v>0</v>
      </c>
      <c r="CM324" s="17">
        <v>0</v>
      </c>
      <c r="CN324" s="17">
        <v>0</v>
      </c>
      <c r="CO324" s="17">
        <v>0</v>
      </c>
      <c r="CP324" s="2">
        <v>1</v>
      </c>
      <c r="CQ324" s="2">
        <v>0</v>
      </c>
      <c r="CR324" s="2">
        <v>0</v>
      </c>
      <c r="CS324" s="2">
        <v>2</v>
      </c>
      <c r="CT324" s="2">
        <f t="shared" si="10"/>
        <v>69</v>
      </c>
      <c r="CU324" s="18">
        <f t="shared" si="11"/>
        <v>1.7427851221717628E-2</v>
      </c>
      <c r="CV324" s="2"/>
      <c r="CW324" s="19" t="s">
        <v>1243</v>
      </c>
      <c r="CX324" s="19" t="s">
        <v>731</v>
      </c>
      <c r="CY324" s="19" t="s">
        <v>732</v>
      </c>
      <c r="CZ324" s="19" t="s">
        <v>358</v>
      </c>
      <c r="DA324" s="19" t="s">
        <v>359</v>
      </c>
      <c r="DB324" s="19" t="s">
        <v>360</v>
      </c>
      <c r="DC324" s="19" t="s">
        <v>1244</v>
      </c>
    </row>
    <row r="325" spans="1:107" x14ac:dyDescent="0.25">
      <c r="A325" s="2" t="s">
        <v>1245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1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17">
        <v>0</v>
      </c>
      <c r="AE325" s="17">
        <v>0</v>
      </c>
      <c r="AF325" s="17">
        <v>0</v>
      </c>
      <c r="AG325" s="17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1</v>
      </c>
      <c r="AM325" s="2">
        <v>8</v>
      </c>
      <c r="AN325" s="2">
        <v>0</v>
      </c>
      <c r="AO325" s="2">
        <v>1</v>
      </c>
      <c r="AP325" s="2">
        <v>0</v>
      </c>
      <c r="AQ325" s="2">
        <v>0</v>
      </c>
      <c r="AR325" s="2">
        <v>0</v>
      </c>
      <c r="AS325" s="2">
        <v>0</v>
      </c>
      <c r="AT325" s="2">
        <v>3</v>
      </c>
      <c r="AU325" s="2">
        <v>0</v>
      </c>
      <c r="AV325" s="2">
        <v>0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2">
        <v>0</v>
      </c>
      <c r="BX325" s="2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1</v>
      </c>
      <c r="CH325" s="2">
        <v>0</v>
      </c>
      <c r="CI325" s="2">
        <v>13</v>
      </c>
      <c r="CJ325" s="2">
        <v>40</v>
      </c>
      <c r="CK325" s="2">
        <v>0</v>
      </c>
      <c r="CL325" s="17">
        <v>0</v>
      </c>
      <c r="CM325" s="17">
        <v>0</v>
      </c>
      <c r="CN325" s="17">
        <v>0</v>
      </c>
      <c r="CO325" s="17">
        <v>1</v>
      </c>
      <c r="CP325" s="2">
        <v>0</v>
      </c>
      <c r="CQ325" s="2">
        <v>0</v>
      </c>
      <c r="CR325" s="2">
        <v>0</v>
      </c>
      <c r="CS325" s="2">
        <v>0</v>
      </c>
      <c r="CT325" s="2">
        <f t="shared" si="10"/>
        <v>69</v>
      </c>
      <c r="CU325" s="18">
        <f t="shared" si="11"/>
        <v>1.7427851221717628E-2</v>
      </c>
      <c r="CV325" s="2"/>
      <c r="CW325" s="19" t="s">
        <v>967</v>
      </c>
      <c r="CX325" s="19" t="s">
        <v>967</v>
      </c>
      <c r="CY325" s="19" t="s">
        <v>236</v>
      </c>
      <c r="CZ325" s="19" t="s">
        <v>237</v>
      </c>
      <c r="DA325" s="19" t="s">
        <v>238</v>
      </c>
      <c r="DB325" s="19" t="s">
        <v>221</v>
      </c>
      <c r="DC325" s="19" t="s">
        <v>1246</v>
      </c>
    </row>
    <row r="326" spans="1:107" x14ac:dyDescent="0.25">
      <c r="A326" s="2" t="s">
        <v>1247</v>
      </c>
      <c r="B326" s="2">
        <v>0</v>
      </c>
      <c r="C326" s="2">
        <v>0</v>
      </c>
      <c r="D326" s="2">
        <v>0</v>
      </c>
      <c r="E326" s="2">
        <v>1</v>
      </c>
      <c r="F326" s="2">
        <v>0</v>
      </c>
      <c r="G326" s="2">
        <v>0</v>
      </c>
      <c r="H326" s="2">
        <v>1</v>
      </c>
      <c r="I326" s="2">
        <v>0</v>
      </c>
      <c r="J326" s="2">
        <v>0</v>
      </c>
      <c r="K326" s="2">
        <v>2</v>
      </c>
      <c r="L326" s="2">
        <v>0</v>
      </c>
      <c r="M326" s="2">
        <v>2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2</v>
      </c>
      <c r="V326" s="2">
        <v>0</v>
      </c>
      <c r="W326" s="2">
        <v>1</v>
      </c>
      <c r="X326" s="2">
        <v>0</v>
      </c>
      <c r="Y326" s="2">
        <v>0</v>
      </c>
      <c r="Z326" s="2">
        <v>0</v>
      </c>
      <c r="AA326" s="2">
        <v>0</v>
      </c>
      <c r="AB326" s="2">
        <v>2</v>
      </c>
      <c r="AC326" s="2">
        <v>3</v>
      </c>
      <c r="AD326" s="17">
        <v>0</v>
      </c>
      <c r="AE326" s="17">
        <v>0</v>
      </c>
      <c r="AF326" s="17">
        <v>0</v>
      </c>
      <c r="AG326" s="17">
        <v>2</v>
      </c>
      <c r="AH326" s="2">
        <v>1</v>
      </c>
      <c r="AI326" s="2">
        <v>0</v>
      </c>
      <c r="AJ326" s="2">
        <v>0</v>
      </c>
      <c r="AK326" s="2">
        <v>0</v>
      </c>
      <c r="AL326" s="2">
        <v>2</v>
      </c>
      <c r="AM326" s="2">
        <v>1</v>
      </c>
      <c r="AN326" s="2">
        <v>0</v>
      </c>
      <c r="AO326" s="2">
        <v>0</v>
      </c>
      <c r="AP326" s="2">
        <v>0</v>
      </c>
      <c r="AQ326" s="2">
        <v>3</v>
      </c>
      <c r="AR326" s="2">
        <v>3</v>
      </c>
      <c r="AS326" s="2">
        <v>0</v>
      </c>
      <c r="AT326" s="2">
        <v>0</v>
      </c>
      <c r="AU326" s="2">
        <v>2</v>
      </c>
      <c r="AV326" s="2">
        <v>3</v>
      </c>
      <c r="AW326" s="2">
        <v>0</v>
      </c>
      <c r="AX326" s="2">
        <v>2</v>
      </c>
      <c r="AY326" s="2">
        <v>1</v>
      </c>
      <c r="AZ326" s="2">
        <v>0</v>
      </c>
      <c r="BA326" s="2">
        <v>2</v>
      </c>
      <c r="BB326" s="2">
        <v>1</v>
      </c>
      <c r="BC326" s="2">
        <v>1</v>
      </c>
      <c r="BD326" s="2">
        <v>0</v>
      </c>
      <c r="BE326" s="2">
        <v>0</v>
      </c>
      <c r="BF326" s="2">
        <v>1</v>
      </c>
      <c r="BG326" s="2">
        <v>0</v>
      </c>
      <c r="BH326" s="2">
        <v>0</v>
      </c>
      <c r="BI326" s="2">
        <v>0</v>
      </c>
      <c r="BJ326" s="2">
        <v>0</v>
      </c>
      <c r="BK326" s="2">
        <v>6</v>
      </c>
      <c r="BL326" s="2">
        <v>0</v>
      </c>
      <c r="BM326" s="2">
        <v>0</v>
      </c>
      <c r="BN326" s="2">
        <v>0</v>
      </c>
      <c r="BO326" s="2">
        <v>4</v>
      </c>
      <c r="BP326" s="2">
        <v>1</v>
      </c>
      <c r="BQ326" s="2">
        <v>6</v>
      </c>
      <c r="BR326" s="2">
        <v>0</v>
      </c>
      <c r="BS326" s="2">
        <v>0</v>
      </c>
      <c r="BT326" s="2">
        <v>2</v>
      </c>
      <c r="BU326" s="2">
        <v>4</v>
      </c>
      <c r="BV326" s="2">
        <v>0</v>
      </c>
      <c r="BW326" s="2">
        <v>0</v>
      </c>
      <c r="BX326" s="2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2</v>
      </c>
      <c r="CG326" s="2">
        <v>0</v>
      </c>
      <c r="CH326" s="2">
        <v>0</v>
      </c>
      <c r="CI326" s="2">
        <v>0</v>
      </c>
      <c r="CJ326" s="2">
        <v>0</v>
      </c>
      <c r="CK326" s="2">
        <v>1</v>
      </c>
      <c r="CL326" s="17">
        <v>0</v>
      </c>
      <c r="CM326" s="17">
        <v>0</v>
      </c>
      <c r="CN326" s="17">
        <v>3</v>
      </c>
      <c r="CO326" s="17">
        <v>0</v>
      </c>
      <c r="CP326" s="2">
        <v>0</v>
      </c>
      <c r="CQ326" s="2">
        <v>1</v>
      </c>
      <c r="CR326" s="2">
        <v>0</v>
      </c>
      <c r="CS326" s="2">
        <v>0</v>
      </c>
      <c r="CT326" s="2">
        <f t="shared" si="10"/>
        <v>69</v>
      </c>
      <c r="CU326" s="18">
        <f t="shared" si="11"/>
        <v>1.7427851221717628E-2</v>
      </c>
      <c r="CV326" s="2"/>
      <c r="CW326" s="19" t="s">
        <v>1248</v>
      </c>
      <c r="CX326" s="19" t="s">
        <v>387</v>
      </c>
      <c r="CY326" s="19" t="s">
        <v>244</v>
      </c>
      <c r="CZ326" s="19" t="s">
        <v>245</v>
      </c>
      <c r="DA326" s="19" t="s">
        <v>246</v>
      </c>
      <c r="DB326" s="19" t="s">
        <v>221</v>
      </c>
      <c r="DC326" s="19" t="s">
        <v>1249</v>
      </c>
    </row>
    <row r="327" spans="1:107" x14ac:dyDescent="0.25">
      <c r="A327" s="2" t="s">
        <v>1250</v>
      </c>
      <c r="B327" s="2">
        <v>0</v>
      </c>
      <c r="C327" s="2">
        <v>9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2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17">
        <v>0</v>
      </c>
      <c r="AE327" s="17">
        <v>0</v>
      </c>
      <c r="AF327" s="17">
        <v>0</v>
      </c>
      <c r="AG327" s="17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1</v>
      </c>
      <c r="AO327" s="2">
        <v>0</v>
      </c>
      <c r="AP327" s="2">
        <v>0</v>
      </c>
      <c r="AQ327" s="2">
        <v>0</v>
      </c>
      <c r="AR327" s="2">
        <v>14</v>
      </c>
      <c r="AS327" s="2">
        <v>5</v>
      </c>
      <c r="AT327" s="2">
        <v>2</v>
      </c>
      <c r="AU327" s="2">
        <v>2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2">
        <v>1</v>
      </c>
      <c r="BJ327" s="2">
        <v>0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2">
        <v>0</v>
      </c>
      <c r="BX327" s="2">
        <v>0</v>
      </c>
      <c r="BY327" s="2">
        <v>3</v>
      </c>
      <c r="BZ327" s="2">
        <v>0</v>
      </c>
      <c r="CA327" s="2">
        <v>1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6</v>
      </c>
      <c r="CI327" s="2">
        <v>0</v>
      </c>
      <c r="CJ327" s="2">
        <v>0</v>
      </c>
      <c r="CK327" s="2">
        <v>3</v>
      </c>
      <c r="CL327" s="17">
        <v>0</v>
      </c>
      <c r="CM327" s="17">
        <v>0</v>
      </c>
      <c r="CN327" s="17">
        <v>0</v>
      </c>
      <c r="CO327" s="17">
        <v>0</v>
      </c>
      <c r="CP327" s="2">
        <v>8</v>
      </c>
      <c r="CQ327" s="2">
        <v>5</v>
      </c>
      <c r="CR327" s="2">
        <v>1</v>
      </c>
      <c r="CS327" s="2">
        <v>5</v>
      </c>
      <c r="CT327" s="2">
        <f t="shared" ref="CT327:CT390" si="12">SUM(B327:CS327)</f>
        <v>68</v>
      </c>
      <c r="CU327" s="18">
        <f t="shared" si="11"/>
        <v>1.7175273667779691E-2</v>
      </c>
      <c r="CV327" s="2"/>
      <c r="CW327" s="19" t="s">
        <v>485</v>
      </c>
      <c r="CX327" s="19" t="s">
        <v>485</v>
      </c>
      <c r="CY327" s="19" t="s">
        <v>244</v>
      </c>
      <c r="CZ327" s="19" t="s">
        <v>245</v>
      </c>
      <c r="DA327" s="19" t="s">
        <v>246</v>
      </c>
      <c r="DB327" s="19" t="s">
        <v>221</v>
      </c>
      <c r="DC327" s="19" t="s">
        <v>1251</v>
      </c>
    </row>
    <row r="328" spans="1:107" x14ac:dyDescent="0.25">
      <c r="A328" s="2" t="s">
        <v>1252</v>
      </c>
      <c r="B328" s="2">
        <v>0</v>
      </c>
      <c r="C328" s="2">
        <v>0</v>
      </c>
      <c r="D328" s="2">
        <v>0</v>
      </c>
      <c r="E328" s="2">
        <v>1</v>
      </c>
      <c r="F328" s="2">
        <v>1</v>
      </c>
      <c r="G328" s="2">
        <v>1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2</v>
      </c>
      <c r="O328" s="2">
        <v>0</v>
      </c>
      <c r="P328" s="2">
        <v>1</v>
      </c>
      <c r="Q328" s="2">
        <v>3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17">
        <v>0</v>
      </c>
      <c r="AE328" s="17">
        <v>4</v>
      </c>
      <c r="AF328" s="17">
        <v>10</v>
      </c>
      <c r="AG328" s="17">
        <v>3</v>
      </c>
      <c r="AH328" s="2">
        <v>0</v>
      </c>
      <c r="AI328" s="2">
        <v>0</v>
      </c>
      <c r="AJ328" s="2">
        <v>0</v>
      </c>
      <c r="AK328" s="2">
        <v>1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1</v>
      </c>
      <c r="AR328" s="2">
        <v>4</v>
      </c>
      <c r="AS328" s="2">
        <v>0</v>
      </c>
      <c r="AT328" s="2">
        <v>0</v>
      </c>
      <c r="AU328" s="2">
        <v>5</v>
      </c>
      <c r="AV328" s="2">
        <v>1</v>
      </c>
      <c r="AW328" s="2">
        <v>1</v>
      </c>
      <c r="AX328" s="2">
        <v>0</v>
      </c>
      <c r="AY328" s="2">
        <v>1</v>
      </c>
      <c r="AZ328" s="2">
        <v>0</v>
      </c>
      <c r="BA328" s="2">
        <v>0</v>
      </c>
      <c r="BB328" s="2">
        <v>0</v>
      </c>
      <c r="BC328" s="2">
        <v>1</v>
      </c>
      <c r="BD328" s="2">
        <v>0</v>
      </c>
      <c r="BE328" s="2">
        <v>1</v>
      </c>
      <c r="BF328" s="2">
        <v>0</v>
      </c>
      <c r="BG328" s="2">
        <v>0</v>
      </c>
      <c r="BH328" s="2">
        <v>0</v>
      </c>
      <c r="BI328" s="2">
        <v>0</v>
      </c>
      <c r="BJ328" s="2">
        <v>1</v>
      </c>
      <c r="BK328" s="2">
        <v>2</v>
      </c>
      <c r="BL328" s="2">
        <v>0</v>
      </c>
      <c r="BM328" s="2">
        <v>0</v>
      </c>
      <c r="BN328" s="2">
        <v>0</v>
      </c>
      <c r="BO328" s="2">
        <v>1</v>
      </c>
      <c r="BP328" s="2">
        <v>4</v>
      </c>
      <c r="BQ328" s="2">
        <v>0</v>
      </c>
      <c r="BR328" s="2">
        <v>1</v>
      </c>
      <c r="BS328" s="2">
        <v>0</v>
      </c>
      <c r="BT328" s="2">
        <v>0</v>
      </c>
      <c r="BU328" s="2">
        <v>0</v>
      </c>
      <c r="BV328" s="2">
        <v>0</v>
      </c>
      <c r="BW328" s="2">
        <v>0</v>
      </c>
      <c r="BX328" s="2">
        <v>0</v>
      </c>
      <c r="BY328" s="2">
        <v>0</v>
      </c>
      <c r="BZ328" s="2">
        <v>2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4</v>
      </c>
      <c r="CG328" s="2">
        <v>3</v>
      </c>
      <c r="CH328" s="2">
        <v>0</v>
      </c>
      <c r="CI328" s="2">
        <v>0</v>
      </c>
      <c r="CJ328" s="2">
        <v>0</v>
      </c>
      <c r="CK328" s="2">
        <v>0</v>
      </c>
      <c r="CL328" s="17">
        <v>0</v>
      </c>
      <c r="CM328" s="17">
        <v>6</v>
      </c>
      <c r="CN328" s="17">
        <v>0</v>
      </c>
      <c r="CO328" s="17">
        <v>0</v>
      </c>
      <c r="CP328" s="2">
        <v>1</v>
      </c>
      <c r="CQ328" s="2">
        <v>0</v>
      </c>
      <c r="CR328" s="2">
        <v>0</v>
      </c>
      <c r="CS328" s="2">
        <v>1</v>
      </c>
      <c r="CT328" s="2">
        <f t="shared" si="12"/>
        <v>68</v>
      </c>
      <c r="CU328" s="18">
        <f t="shared" ref="CU328:CU391" si="13">(CT328/$CT$4)*100</f>
        <v>1.7175273667779691E-2</v>
      </c>
      <c r="CV328" s="2" t="s">
        <v>1253</v>
      </c>
      <c r="CW328" s="19" t="s">
        <v>345</v>
      </c>
      <c r="CX328" s="19" t="s">
        <v>345</v>
      </c>
      <c r="CY328" s="19" t="s">
        <v>244</v>
      </c>
      <c r="CZ328" s="19" t="s">
        <v>245</v>
      </c>
      <c r="DA328" s="19" t="s">
        <v>246</v>
      </c>
      <c r="DB328" s="19" t="s">
        <v>221</v>
      </c>
      <c r="DC328" s="19" t="s">
        <v>1254</v>
      </c>
    </row>
    <row r="329" spans="1:107" x14ac:dyDescent="0.25">
      <c r="A329" s="2" t="s">
        <v>1255</v>
      </c>
      <c r="B329" s="2">
        <v>0</v>
      </c>
      <c r="C329" s="2">
        <v>0</v>
      </c>
      <c r="D329" s="2">
        <v>1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1</v>
      </c>
      <c r="L329" s="2">
        <v>1</v>
      </c>
      <c r="M329" s="2">
        <v>0</v>
      </c>
      <c r="N329" s="2">
        <v>0</v>
      </c>
      <c r="O329" s="2">
        <v>0</v>
      </c>
      <c r="P329" s="2">
        <v>0</v>
      </c>
      <c r="Q329" s="2">
        <v>2</v>
      </c>
      <c r="R329" s="2">
        <v>1</v>
      </c>
      <c r="S329" s="2">
        <v>0</v>
      </c>
      <c r="T329" s="2">
        <v>0</v>
      </c>
      <c r="U329" s="2">
        <v>1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17">
        <v>0</v>
      </c>
      <c r="AE329" s="17">
        <v>0</v>
      </c>
      <c r="AF329" s="17">
        <v>0</v>
      </c>
      <c r="AG329" s="17">
        <v>0</v>
      </c>
      <c r="AH329" s="2">
        <v>1</v>
      </c>
      <c r="AI329" s="2">
        <v>0</v>
      </c>
      <c r="AJ329" s="2">
        <v>1</v>
      </c>
      <c r="AK329" s="2">
        <v>0</v>
      </c>
      <c r="AL329" s="2">
        <v>0</v>
      </c>
      <c r="AM329" s="2">
        <v>0</v>
      </c>
      <c r="AN329" s="2">
        <v>8</v>
      </c>
      <c r="AO329" s="2">
        <v>0</v>
      </c>
      <c r="AP329" s="2">
        <v>0</v>
      </c>
      <c r="AQ329" s="2">
        <v>0</v>
      </c>
      <c r="AR329" s="2">
        <v>2</v>
      </c>
      <c r="AS329" s="2">
        <v>2</v>
      </c>
      <c r="AT329" s="2">
        <v>4</v>
      </c>
      <c r="AU329" s="2">
        <v>1</v>
      </c>
      <c r="AV329" s="2">
        <v>0</v>
      </c>
      <c r="AW329" s="2">
        <v>0</v>
      </c>
      <c r="AX329" s="2">
        <v>1</v>
      </c>
      <c r="AY329" s="2">
        <v>1</v>
      </c>
      <c r="AZ329" s="2">
        <v>0</v>
      </c>
      <c r="BA329" s="2">
        <v>1</v>
      </c>
      <c r="BB329" s="2">
        <v>3</v>
      </c>
      <c r="BC329" s="2">
        <v>3</v>
      </c>
      <c r="BD329" s="2">
        <v>3</v>
      </c>
      <c r="BE329" s="2">
        <v>1</v>
      </c>
      <c r="BF329" s="2">
        <v>0</v>
      </c>
      <c r="BG329" s="2">
        <v>0</v>
      </c>
      <c r="BH329" s="2">
        <v>2</v>
      </c>
      <c r="BI329" s="2">
        <v>0</v>
      </c>
      <c r="BJ329" s="2">
        <v>1</v>
      </c>
      <c r="BK329" s="2">
        <v>0</v>
      </c>
      <c r="BL329" s="2">
        <v>0</v>
      </c>
      <c r="BM329" s="2">
        <v>0</v>
      </c>
      <c r="BN329" s="2">
        <v>0</v>
      </c>
      <c r="BO329" s="2">
        <v>4</v>
      </c>
      <c r="BP329" s="2">
        <v>4</v>
      </c>
      <c r="BQ329" s="2">
        <v>0</v>
      </c>
      <c r="BR329" s="2">
        <v>1</v>
      </c>
      <c r="BS329" s="2">
        <v>0</v>
      </c>
      <c r="BT329" s="2">
        <v>2</v>
      </c>
      <c r="BU329" s="2">
        <v>0</v>
      </c>
      <c r="BV329" s="2">
        <v>0</v>
      </c>
      <c r="BW329" s="2">
        <v>0</v>
      </c>
      <c r="BX329" s="2">
        <v>0</v>
      </c>
      <c r="BY329" s="2">
        <v>1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2</v>
      </c>
      <c r="CI329" s="2">
        <v>0</v>
      </c>
      <c r="CJ329" s="2">
        <v>1</v>
      </c>
      <c r="CK329" s="2">
        <v>1</v>
      </c>
      <c r="CL329" s="17">
        <v>1</v>
      </c>
      <c r="CM329" s="17">
        <v>1</v>
      </c>
      <c r="CN329" s="17">
        <v>0</v>
      </c>
      <c r="CO329" s="17">
        <v>1</v>
      </c>
      <c r="CP329" s="2">
        <v>1</v>
      </c>
      <c r="CQ329" s="2">
        <v>1</v>
      </c>
      <c r="CR329" s="2">
        <v>1</v>
      </c>
      <c r="CS329" s="2">
        <v>1</v>
      </c>
      <c r="CT329" s="2">
        <f t="shared" si="12"/>
        <v>68</v>
      </c>
      <c r="CU329" s="18">
        <f t="shared" si="13"/>
        <v>1.7175273667779691E-2</v>
      </c>
      <c r="CV329" s="2"/>
      <c r="CW329" s="19" t="s">
        <v>1024</v>
      </c>
      <c r="CX329" s="19" t="s">
        <v>286</v>
      </c>
      <c r="CY329" s="19" t="s">
        <v>244</v>
      </c>
      <c r="CZ329" s="19" t="s">
        <v>245</v>
      </c>
      <c r="DA329" s="19" t="s">
        <v>246</v>
      </c>
      <c r="DB329" s="19" t="s">
        <v>221</v>
      </c>
      <c r="DC329" s="19" t="s">
        <v>1256</v>
      </c>
    </row>
    <row r="330" spans="1:107" x14ac:dyDescent="0.25">
      <c r="A330" s="2" t="s">
        <v>1257</v>
      </c>
      <c r="B330" s="2">
        <v>0</v>
      </c>
      <c r="C330" s="2">
        <v>11</v>
      </c>
      <c r="D330" s="2">
        <v>1</v>
      </c>
      <c r="E330" s="2">
        <v>0</v>
      </c>
      <c r="F330" s="2">
        <v>6</v>
      </c>
      <c r="G330" s="2">
        <v>8</v>
      </c>
      <c r="H330" s="2">
        <v>21</v>
      </c>
      <c r="I330" s="2">
        <v>0</v>
      </c>
      <c r="J330" s="2">
        <v>0</v>
      </c>
      <c r="K330" s="2">
        <v>0</v>
      </c>
      <c r="L330" s="2">
        <v>0</v>
      </c>
      <c r="M330" s="2">
        <v>2</v>
      </c>
      <c r="N330" s="2">
        <v>0</v>
      </c>
      <c r="O330" s="2">
        <v>5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4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17">
        <v>0</v>
      </c>
      <c r="AE330" s="17">
        <v>0</v>
      </c>
      <c r="AF330" s="17">
        <v>0</v>
      </c>
      <c r="AG330" s="17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1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1</v>
      </c>
      <c r="AX330" s="2">
        <v>7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2">
        <v>0</v>
      </c>
      <c r="BX330" s="2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17">
        <v>0</v>
      </c>
      <c r="CM330" s="17">
        <v>0</v>
      </c>
      <c r="CN330" s="17">
        <v>0</v>
      </c>
      <c r="CO330" s="17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f t="shared" si="12"/>
        <v>67</v>
      </c>
      <c r="CU330" s="18">
        <f t="shared" si="13"/>
        <v>1.6922696113841756E-2</v>
      </c>
      <c r="CV330" s="2"/>
      <c r="CW330" s="19" t="s">
        <v>1258</v>
      </c>
      <c r="CX330" s="19" t="s">
        <v>292</v>
      </c>
      <c r="CY330" s="19" t="s">
        <v>244</v>
      </c>
      <c r="CZ330" s="19" t="s">
        <v>245</v>
      </c>
      <c r="DA330" s="19" t="s">
        <v>246</v>
      </c>
      <c r="DB330" s="19" t="s">
        <v>221</v>
      </c>
      <c r="DC330" s="19" t="s">
        <v>1259</v>
      </c>
    </row>
    <row r="331" spans="1:107" x14ac:dyDescent="0.25">
      <c r="A331" s="2" t="s">
        <v>1260</v>
      </c>
      <c r="B331" s="2">
        <v>1</v>
      </c>
      <c r="C331" s="2">
        <v>0</v>
      </c>
      <c r="D331" s="2">
        <v>1</v>
      </c>
      <c r="E331" s="2">
        <v>0</v>
      </c>
      <c r="F331" s="2">
        <v>2</v>
      </c>
      <c r="G331" s="2">
        <v>2</v>
      </c>
      <c r="H331" s="2">
        <v>0</v>
      </c>
      <c r="I331" s="2">
        <v>0</v>
      </c>
      <c r="J331" s="2">
        <v>2</v>
      </c>
      <c r="K331" s="2">
        <v>3</v>
      </c>
      <c r="L331" s="2">
        <v>0</v>
      </c>
      <c r="M331" s="2">
        <v>0</v>
      </c>
      <c r="N331" s="2">
        <v>1</v>
      </c>
      <c r="O331" s="2">
        <v>0</v>
      </c>
      <c r="P331" s="2">
        <v>0</v>
      </c>
      <c r="Q331" s="2">
        <v>1</v>
      </c>
      <c r="R331" s="2">
        <v>0</v>
      </c>
      <c r="S331" s="2">
        <v>0</v>
      </c>
      <c r="T331" s="2">
        <v>0</v>
      </c>
      <c r="U331" s="2">
        <v>1</v>
      </c>
      <c r="V331" s="2">
        <v>1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1</v>
      </c>
      <c r="AC331" s="2">
        <v>1</v>
      </c>
      <c r="AD331" s="17">
        <v>0</v>
      </c>
      <c r="AE331" s="17">
        <v>0</v>
      </c>
      <c r="AF331" s="17">
        <v>0</v>
      </c>
      <c r="AG331" s="17">
        <v>0</v>
      </c>
      <c r="AH331" s="2">
        <v>3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1</v>
      </c>
      <c r="AS331" s="2">
        <v>1</v>
      </c>
      <c r="AT331" s="2">
        <v>0</v>
      </c>
      <c r="AU331" s="2">
        <v>1</v>
      </c>
      <c r="AV331" s="2">
        <v>0</v>
      </c>
      <c r="AW331" s="2">
        <v>0</v>
      </c>
      <c r="AX331" s="2">
        <v>0</v>
      </c>
      <c r="AY331" s="2">
        <v>3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1</v>
      </c>
      <c r="BI331" s="2">
        <v>2</v>
      </c>
      <c r="BJ331" s="2">
        <v>0</v>
      </c>
      <c r="BK331" s="2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1</v>
      </c>
      <c r="BR331" s="2">
        <v>6</v>
      </c>
      <c r="BS331" s="2">
        <v>0</v>
      </c>
      <c r="BT331" s="2">
        <v>0</v>
      </c>
      <c r="BU331" s="2">
        <v>0</v>
      </c>
      <c r="BV331" s="2">
        <v>0</v>
      </c>
      <c r="BW331" s="2">
        <v>0</v>
      </c>
      <c r="BX331" s="2">
        <v>0</v>
      </c>
      <c r="BY331" s="2">
        <v>0</v>
      </c>
      <c r="BZ331" s="2">
        <v>6</v>
      </c>
      <c r="CA331" s="2">
        <v>10</v>
      </c>
      <c r="CB331" s="2">
        <v>0</v>
      </c>
      <c r="CC331" s="2">
        <v>7</v>
      </c>
      <c r="CD331" s="2">
        <v>0</v>
      </c>
      <c r="CE331" s="2">
        <v>0</v>
      </c>
      <c r="CF331" s="2">
        <v>0</v>
      </c>
      <c r="CG331" s="2">
        <v>0</v>
      </c>
      <c r="CH331" s="2">
        <v>4</v>
      </c>
      <c r="CI331" s="2">
        <v>0</v>
      </c>
      <c r="CJ331" s="2">
        <v>0</v>
      </c>
      <c r="CK331" s="2">
        <v>0</v>
      </c>
      <c r="CL331" s="17">
        <v>1</v>
      </c>
      <c r="CM331" s="17">
        <v>0</v>
      </c>
      <c r="CN331" s="17">
        <v>0</v>
      </c>
      <c r="CO331" s="17">
        <v>0</v>
      </c>
      <c r="CP331" s="2">
        <v>1</v>
      </c>
      <c r="CQ331" s="2">
        <v>0</v>
      </c>
      <c r="CR331" s="2">
        <v>0</v>
      </c>
      <c r="CS331" s="2">
        <v>2</v>
      </c>
      <c r="CT331" s="2">
        <f t="shared" si="12"/>
        <v>67</v>
      </c>
      <c r="CU331" s="18">
        <f t="shared" si="13"/>
        <v>1.6922696113841756E-2</v>
      </c>
      <c r="CV331" s="2"/>
      <c r="CW331" s="19" t="s">
        <v>1261</v>
      </c>
      <c r="CX331" s="19" t="s">
        <v>320</v>
      </c>
      <c r="CY331" s="19" t="s">
        <v>244</v>
      </c>
      <c r="CZ331" s="19" t="s">
        <v>245</v>
      </c>
      <c r="DA331" s="19" t="s">
        <v>246</v>
      </c>
      <c r="DB331" s="19" t="s">
        <v>221</v>
      </c>
      <c r="DC331" s="19" t="s">
        <v>1262</v>
      </c>
    </row>
    <row r="332" spans="1:107" x14ac:dyDescent="0.25">
      <c r="A332" s="2" t="s">
        <v>1263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1</v>
      </c>
      <c r="S332" s="2">
        <v>0</v>
      </c>
      <c r="T332" s="2">
        <v>0</v>
      </c>
      <c r="U332" s="2">
        <v>0</v>
      </c>
      <c r="V332" s="2">
        <v>8</v>
      </c>
      <c r="W332" s="2">
        <v>1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17">
        <v>0</v>
      </c>
      <c r="AE332" s="17">
        <v>0</v>
      </c>
      <c r="AF332" s="17">
        <v>0</v>
      </c>
      <c r="AG332" s="17">
        <v>0</v>
      </c>
      <c r="AH332" s="2">
        <v>0</v>
      </c>
      <c r="AI332" s="2">
        <v>0</v>
      </c>
      <c r="AJ332" s="2">
        <v>0</v>
      </c>
      <c r="AK332" s="2">
        <v>1</v>
      </c>
      <c r="AL332" s="2">
        <v>1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0</v>
      </c>
      <c r="AW332" s="2">
        <v>1</v>
      </c>
      <c r="AX332" s="2">
        <v>1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2">
        <v>2</v>
      </c>
      <c r="BJ332" s="2">
        <v>0</v>
      </c>
      <c r="BK332" s="2">
        <v>0</v>
      </c>
      <c r="BL332" s="2">
        <v>0</v>
      </c>
      <c r="BM332" s="2">
        <v>0</v>
      </c>
      <c r="BN332" s="2">
        <v>0</v>
      </c>
      <c r="BO332" s="2">
        <v>1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2">
        <v>0</v>
      </c>
      <c r="BX332" s="2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43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17">
        <v>1</v>
      </c>
      <c r="CM332" s="17">
        <v>0</v>
      </c>
      <c r="CN332" s="17">
        <v>0</v>
      </c>
      <c r="CO332" s="17">
        <v>5</v>
      </c>
      <c r="CP332" s="2">
        <v>0</v>
      </c>
      <c r="CQ332" s="2">
        <v>0</v>
      </c>
      <c r="CR332" s="2">
        <v>0</v>
      </c>
      <c r="CS332" s="2">
        <v>0</v>
      </c>
      <c r="CT332" s="2">
        <f t="shared" si="12"/>
        <v>66</v>
      </c>
      <c r="CU332" s="18">
        <f t="shared" si="13"/>
        <v>1.6670118559903819E-2</v>
      </c>
      <c r="CV332" s="2"/>
      <c r="CW332" s="19" t="s">
        <v>1264</v>
      </c>
      <c r="CX332" s="19" t="s">
        <v>414</v>
      </c>
      <c r="CY332" s="19" t="s">
        <v>271</v>
      </c>
      <c r="CZ332" s="19" t="s">
        <v>245</v>
      </c>
      <c r="DA332" s="19" t="s">
        <v>246</v>
      </c>
      <c r="DB332" s="19" t="s">
        <v>221</v>
      </c>
      <c r="DC332" s="19" t="s">
        <v>1265</v>
      </c>
    </row>
    <row r="333" spans="1:107" x14ac:dyDescent="0.25">
      <c r="A333" s="2" t="s">
        <v>1266</v>
      </c>
      <c r="B333" s="2">
        <v>0</v>
      </c>
      <c r="C333" s="2">
        <v>0</v>
      </c>
      <c r="D333" s="2">
        <v>1</v>
      </c>
      <c r="E333" s="2">
        <v>0</v>
      </c>
      <c r="F333" s="2">
        <v>3</v>
      </c>
      <c r="G333" s="2">
        <v>0</v>
      </c>
      <c r="H333" s="2">
        <v>1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1</v>
      </c>
      <c r="P333" s="2">
        <v>0</v>
      </c>
      <c r="Q333" s="2">
        <v>1</v>
      </c>
      <c r="R333" s="2">
        <v>2</v>
      </c>
      <c r="S333" s="2">
        <v>1</v>
      </c>
      <c r="T333" s="2">
        <v>0</v>
      </c>
      <c r="U333" s="2">
        <v>2</v>
      </c>
      <c r="V333" s="2">
        <v>4</v>
      </c>
      <c r="W333" s="2">
        <v>10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17">
        <v>0</v>
      </c>
      <c r="AE333" s="17">
        <v>6</v>
      </c>
      <c r="AF333" s="17">
        <v>0</v>
      </c>
      <c r="AG333" s="17">
        <v>0</v>
      </c>
      <c r="AH333" s="2">
        <v>1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14</v>
      </c>
      <c r="BH333" s="2">
        <v>0</v>
      </c>
      <c r="BI333" s="2">
        <v>1</v>
      </c>
      <c r="BJ333" s="2">
        <v>0</v>
      </c>
      <c r="BK333" s="2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2">
        <v>0</v>
      </c>
      <c r="BX333" s="2">
        <v>1</v>
      </c>
      <c r="BY333" s="2">
        <v>0</v>
      </c>
      <c r="BZ333" s="2">
        <v>0</v>
      </c>
      <c r="CA333" s="2">
        <v>0</v>
      </c>
      <c r="CB333" s="2">
        <v>0</v>
      </c>
      <c r="CC333" s="2">
        <v>6</v>
      </c>
      <c r="CD333" s="2">
        <v>5</v>
      </c>
      <c r="CE333" s="2">
        <v>0</v>
      </c>
      <c r="CF333" s="2">
        <v>0</v>
      </c>
      <c r="CG333" s="2">
        <v>0</v>
      </c>
      <c r="CH333" s="2">
        <v>0</v>
      </c>
      <c r="CI333" s="2">
        <v>1</v>
      </c>
      <c r="CJ333" s="2">
        <v>4</v>
      </c>
      <c r="CK333" s="2">
        <v>0</v>
      </c>
      <c r="CL333" s="17">
        <v>0</v>
      </c>
      <c r="CM333" s="17">
        <v>1</v>
      </c>
      <c r="CN333" s="17">
        <v>0</v>
      </c>
      <c r="CO333" s="17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f t="shared" si="12"/>
        <v>66</v>
      </c>
      <c r="CU333" s="18">
        <f t="shared" si="13"/>
        <v>1.6670118559903819E-2</v>
      </c>
      <c r="CV333" s="2"/>
      <c r="CW333" s="19" t="s">
        <v>535</v>
      </c>
      <c r="CX333" s="19" t="s">
        <v>414</v>
      </c>
      <c r="CY333" s="19" t="s">
        <v>271</v>
      </c>
      <c r="CZ333" s="19" t="s">
        <v>245</v>
      </c>
      <c r="DA333" s="19" t="s">
        <v>246</v>
      </c>
      <c r="DB333" s="19" t="s">
        <v>221</v>
      </c>
      <c r="DC333" s="19" t="s">
        <v>1267</v>
      </c>
    </row>
    <row r="334" spans="1:107" x14ac:dyDescent="0.25">
      <c r="A334" s="2" t="s">
        <v>1268</v>
      </c>
      <c r="B334" s="2">
        <v>2</v>
      </c>
      <c r="C334" s="2">
        <v>0</v>
      </c>
      <c r="D334" s="2">
        <v>0</v>
      </c>
      <c r="E334" s="2">
        <v>0</v>
      </c>
      <c r="F334" s="2">
        <v>2</v>
      </c>
      <c r="G334" s="2">
        <v>0</v>
      </c>
      <c r="H334" s="2">
        <v>0</v>
      </c>
      <c r="I334" s="2">
        <v>0</v>
      </c>
      <c r="J334" s="2">
        <v>0</v>
      </c>
      <c r="K334" s="2">
        <v>1</v>
      </c>
      <c r="L334" s="2">
        <v>0</v>
      </c>
      <c r="M334" s="2">
        <v>1</v>
      </c>
      <c r="N334" s="2">
        <v>0</v>
      </c>
      <c r="O334" s="2">
        <v>0</v>
      </c>
      <c r="P334" s="2">
        <v>0</v>
      </c>
      <c r="Q334" s="2">
        <v>1</v>
      </c>
      <c r="R334" s="2">
        <v>2</v>
      </c>
      <c r="S334" s="2">
        <v>1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17">
        <v>0</v>
      </c>
      <c r="AE334" s="17">
        <v>0</v>
      </c>
      <c r="AF334" s="17">
        <v>0</v>
      </c>
      <c r="AG334" s="17">
        <v>0</v>
      </c>
      <c r="AH334" s="2">
        <v>2</v>
      </c>
      <c r="AI334" s="2">
        <v>0</v>
      </c>
      <c r="AJ334" s="2">
        <v>13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2</v>
      </c>
      <c r="AS334" s="2">
        <v>0</v>
      </c>
      <c r="AT334" s="2">
        <v>0</v>
      </c>
      <c r="AU334" s="2">
        <v>2</v>
      </c>
      <c r="AV334" s="2">
        <v>0</v>
      </c>
      <c r="AW334" s="2">
        <v>0</v>
      </c>
      <c r="AX334" s="2">
        <v>1</v>
      </c>
      <c r="AY334" s="2">
        <v>1</v>
      </c>
      <c r="AZ334" s="2">
        <v>3</v>
      </c>
      <c r="BA334" s="2">
        <v>0</v>
      </c>
      <c r="BB334" s="2">
        <v>0</v>
      </c>
      <c r="BC334" s="2">
        <v>1</v>
      </c>
      <c r="BD334" s="2">
        <v>2</v>
      </c>
      <c r="BE334" s="2">
        <v>4</v>
      </c>
      <c r="BF334" s="2">
        <v>0</v>
      </c>
      <c r="BG334" s="2">
        <v>0</v>
      </c>
      <c r="BH334" s="2">
        <v>1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</v>
      </c>
      <c r="BO334" s="2">
        <v>3</v>
      </c>
      <c r="BP334" s="2">
        <v>7</v>
      </c>
      <c r="BQ334" s="2">
        <v>1</v>
      </c>
      <c r="BR334" s="2">
        <v>1</v>
      </c>
      <c r="BS334" s="2">
        <v>0</v>
      </c>
      <c r="BT334" s="2">
        <v>0</v>
      </c>
      <c r="BU334" s="2">
        <v>0</v>
      </c>
      <c r="BV334" s="2">
        <v>1</v>
      </c>
      <c r="BW334" s="2">
        <v>0</v>
      </c>
      <c r="BX334" s="2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3</v>
      </c>
      <c r="CI334" s="2">
        <v>1</v>
      </c>
      <c r="CJ334" s="2">
        <v>0</v>
      </c>
      <c r="CK334" s="2">
        <v>0</v>
      </c>
      <c r="CL334" s="17">
        <v>0</v>
      </c>
      <c r="CM334" s="17">
        <v>0</v>
      </c>
      <c r="CN334" s="17">
        <v>0</v>
      </c>
      <c r="CO334" s="17">
        <v>1</v>
      </c>
      <c r="CP334" s="2">
        <v>0</v>
      </c>
      <c r="CQ334" s="2">
        <v>1</v>
      </c>
      <c r="CR334" s="2">
        <v>3</v>
      </c>
      <c r="CS334" s="2">
        <v>1</v>
      </c>
      <c r="CT334" s="2">
        <f t="shared" si="12"/>
        <v>65</v>
      </c>
      <c r="CU334" s="18">
        <f t="shared" si="13"/>
        <v>1.6417541005965881E-2</v>
      </c>
      <c r="CV334" s="2"/>
      <c r="CW334" s="19" t="s">
        <v>397</v>
      </c>
      <c r="CX334" s="19" t="s">
        <v>286</v>
      </c>
      <c r="CY334" s="19" t="s">
        <v>244</v>
      </c>
      <c r="CZ334" s="19" t="s">
        <v>245</v>
      </c>
      <c r="DA334" s="19" t="s">
        <v>246</v>
      </c>
      <c r="DB334" s="19" t="s">
        <v>221</v>
      </c>
      <c r="DC334" s="19" t="s">
        <v>1269</v>
      </c>
    </row>
    <row r="335" spans="1:107" x14ac:dyDescent="0.25">
      <c r="A335" s="2" t="s">
        <v>1270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2</v>
      </c>
      <c r="I335" s="2">
        <v>0</v>
      </c>
      <c r="J335" s="2">
        <v>0</v>
      </c>
      <c r="K335" s="2">
        <v>0</v>
      </c>
      <c r="L335" s="2">
        <v>1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1</v>
      </c>
      <c r="U335" s="2">
        <v>1</v>
      </c>
      <c r="V335" s="2">
        <v>5</v>
      </c>
      <c r="W335" s="2">
        <v>1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17">
        <v>1</v>
      </c>
      <c r="AE335" s="17">
        <v>0</v>
      </c>
      <c r="AF335" s="17">
        <v>1</v>
      </c>
      <c r="AG335" s="17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6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1</v>
      </c>
      <c r="AX335" s="2">
        <v>2</v>
      </c>
      <c r="AY335" s="2">
        <v>2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4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1</v>
      </c>
      <c r="BU335" s="2">
        <v>2</v>
      </c>
      <c r="BV335" s="2">
        <v>0</v>
      </c>
      <c r="BW335" s="2">
        <v>0</v>
      </c>
      <c r="BX335" s="2">
        <v>0</v>
      </c>
      <c r="BY335" s="2">
        <v>0</v>
      </c>
      <c r="BZ335" s="2">
        <v>0</v>
      </c>
      <c r="CA335" s="2">
        <v>0</v>
      </c>
      <c r="CB335" s="2">
        <v>7</v>
      </c>
      <c r="CC335" s="2">
        <v>1</v>
      </c>
      <c r="CD335" s="2">
        <v>1</v>
      </c>
      <c r="CE335" s="2">
        <v>1</v>
      </c>
      <c r="CF335" s="2">
        <v>0</v>
      </c>
      <c r="CG335" s="2">
        <v>0</v>
      </c>
      <c r="CH335" s="2">
        <v>0</v>
      </c>
      <c r="CI335" s="2">
        <v>1</v>
      </c>
      <c r="CJ335" s="2">
        <v>16</v>
      </c>
      <c r="CK335" s="2">
        <v>0</v>
      </c>
      <c r="CL335" s="17">
        <v>2</v>
      </c>
      <c r="CM335" s="17">
        <v>1</v>
      </c>
      <c r="CN335" s="17">
        <v>1</v>
      </c>
      <c r="CO335" s="17">
        <v>2</v>
      </c>
      <c r="CP335" s="2">
        <v>0</v>
      </c>
      <c r="CQ335" s="2">
        <v>1</v>
      </c>
      <c r="CR335" s="2">
        <v>0</v>
      </c>
      <c r="CS335" s="2">
        <v>0</v>
      </c>
      <c r="CT335" s="2">
        <f t="shared" si="12"/>
        <v>65</v>
      </c>
      <c r="CU335" s="18">
        <f t="shared" si="13"/>
        <v>1.6417541005965881E-2</v>
      </c>
      <c r="CV335" s="2"/>
      <c r="CW335" s="19" t="s">
        <v>1271</v>
      </c>
      <c r="CX335" s="19" t="s">
        <v>1271</v>
      </c>
      <c r="CY335" s="19" t="s">
        <v>1272</v>
      </c>
      <c r="CZ335" s="19" t="s">
        <v>1273</v>
      </c>
      <c r="DA335" s="19" t="s">
        <v>1274</v>
      </c>
      <c r="DB335" s="19" t="s">
        <v>259</v>
      </c>
      <c r="DC335" s="19" t="s">
        <v>1275</v>
      </c>
    </row>
    <row r="336" spans="1:107" x14ac:dyDescent="0.25">
      <c r="A336" s="2" t="s">
        <v>1276</v>
      </c>
      <c r="B336" s="2">
        <v>0</v>
      </c>
      <c r="C336" s="2">
        <v>0</v>
      </c>
      <c r="D336" s="2">
        <v>0</v>
      </c>
      <c r="E336" s="2">
        <v>0</v>
      </c>
      <c r="F336" s="2">
        <v>1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6</v>
      </c>
      <c r="P336" s="2">
        <v>1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17">
        <v>0</v>
      </c>
      <c r="AE336" s="17">
        <v>1</v>
      </c>
      <c r="AF336" s="17">
        <v>0</v>
      </c>
      <c r="AG336" s="17">
        <v>3</v>
      </c>
      <c r="AH336" s="2">
        <v>0</v>
      </c>
      <c r="AI336" s="2">
        <v>0</v>
      </c>
      <c r="AJ336" s="2">
        <v>0</v>
      </c>
      <c r="AK336" s="2">
        <v>0</v>
      </c>
      <c r="AL336" s="2">
        <v>1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2</v>
      </c>
      <c r="AS336" s="2">
        <v>0</v>
      </c>
      <c r="AT336" s="2">
        <v>0</v>
      </c>
      <c r="AU336" s="2">
        <v>0</v>
      </c>
      <c r="AV336" s="2">
        <v>0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1</v>
      </c>
      <c r="BG336" s="2">
        <v>1</v>
      </c>
      <c r="BH336" s="2">
        <v>0</v>
      </c>
      <c r="BI336" s="2">
        <v>0</v>
      </c>
      <c r="BJ336" s="2">
        <v>0</v>
      </c>
      <c r="BK336" s="2">
        <v>12</v>
      </c>
      <c r="BL336" s="2">
        <v>0</v>
      </c>
      <c r="BM336" s="2">
        <v>0</v>
      </c>
      <c r="BN336" s="2">
        <v>27</v>
      </c>
      <c r="BO336" s="2">
        <v>0</v>
      </c>
      <c r="BP336" s="2">
        <v>3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2">
        <v>0</v>
      </c>
      <c r="BX336" s="2">
        <v>6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2">
        <v>0</v>
      </c>
      <c r="CK336" s="2">
        <v>0</v>
      </c>
      <c r="CL336" s="17">
        <v>0</v>
      </c>
      <c r="CM336" s="17">
        <v>0</v>
      </c>
      <c r="CN336" s="17">
        <v>0</v>
      </c>
      <c r="CO336" s="17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f t="shared" si="12"/>
        <v>65</v>
      </c>
      <c r="CU336" s="18">
        <f t="shared" si="13"/>
        <v>1.6417541005965881E-2</v>
      </c>
      <c r="CV336" s="2"/>
      <c r="CW336" s="19" t="s">
        <v>1277</v>
      </c>
      <c r="CX336" s="19" t="s">
        <v>368</v>
      </c>
      <c r="CY336" s="19" t="s">
        <v>218</v>
      </c>
      <c r="CZ336" s="19" t="s">
        <v>219</v>
      </c>
      <c r="DA336" s="19" t="s">
        <v>220</v>
      </c>
      <c r="DB336" s="19" t="s">
        <v>221</v>
      </c>
      <c r="DC336" s="19" t="s">
        <v>1278</v>
      </c>
    </row>
    <row r="337" spans="1:107" x14ac:dyDescent="0.25">
      <c r="A337" s="2" t="s">
        <v>1279</v>
      </c>
      <c r="B337" s="2">
        <v>1</v>
      </c>
      <c r="C337" s="2">
        <v>0</v>
      </c>
      <c r="D337" s="2">
        <v>0</v>
      </c>
      <c r="E337" s="2">
        <v>0</v>
      </c>
      <c r="F337" s="2">
        <v>0</v>
      </c>
      <c r="G337" s="2">
        <v>4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2</v>
      </c>
      <c r="P337" s="2">
        <v>0</v>
      </c>
      <c r="Q337" s="2">
        <v>1</v>
      </c>
      <c r="R337" s="2">
        <v>13</v>
      </c>
      <c r="S337" s="2">
        <v>21</v>
      </c>
      <c r="T337" s="2">
        <v>0</v>
      </c>
      <c r="U337" s="2">
        <v>1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17">
        <v>0</v>
      </c>
      <c r="AE337" s="17">
        <v>0</v>
      </c>
      <c r="AF337" s="17">
        <v>0</v>
      </c>
      <c r="AG337" s="17">
        <v>0</v>
      </c>
      <c r="AH337" s="2">
        <v>3</v>
      </c>
      <c r="AI337" s="2">
        <v>0</v>
      </c>
      <c r="AJ337" s="2">
        <v>1</v>
      </c>
      <c r="AK337" s="2">
        <v>12</v>
      </c>
      <c r="AL337" s="2">
        <v>1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2">
        <v>0</v>
      </c>
      <c r="BX337" s="2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2">
        <v>3</v>
      </c>
      <c r="CK337" s="2">
        <v>1</v>
      </c>
      <c r="CL337" s="17">
        <v>0</v>
      </c>
      <c r="CM337" s="17">
        <v>0</v>
      </c>
      <c r="CN337" s="17">
        <v>0</v>
      </c>
      <c r="CO337" s="17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f t="shared" si="12"/>
        <v>64</v>
      </c>
      <c r="CU337" s="18">
        <f t="shared" si="13"/>
        <v>1.6164963452027947E-2</v>
      </c>
      <c r="CV337" s="2"/>
      <c r="CW337" s="19" t="s">
        <v>1280</v>
      </c>
      <c r="CX337" s="19" t="s">
        <v>698</v>
      </c>
      <c r="CY337" s="19" t="s">
        <v>698</v>
      </c>
      <c r="CZ337" s="19" t="s">
        <v>245</v>
      </c>
      <c r="DA337" s="19" t="s">
        <v>246</v>
      </c>
      <c r="DB337" s="19" t="s">
        <v>221</v>
      </c>
      <c r="DC337" s="19" t="s">
        <v>1281</v>
      </c>
    </row>
    <row r="338" spans="1:107" x14ac:dyDescent="0.25">
      <c r="A338" s="2" t="s">
        <v>1282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3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17">
        <v>0</v>
      </c>
      <c r="AE338" s="17">
        <v>0</v>
      </c>
      <c r="AF338" s="17">
        <v>0</v>
      </c>
      <c r="AG338" s="17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1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38</v>
      </c>
      <c r="BI338" s="2">
        <v>0</v>
      </c>
      <c r="BJ338" s="2">
        <v>6</v>
      </c>
      <c r="BK338" s="2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2">
        <v>0</v>
      </c>
      <c r="BX338" s="2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17">
        <v>13</v>
      </c>
      <c r="CM338" s="17">
        <v>0</v>
      </c>
      <c r="CN338" s="17">
        <v>1</v>
      </c>
      <c r="CO338" s="17">
        <v>2</v>
      </c>
      <c r="CP338" s="2">
        <v>0</v>
      </c>
      <c r="CQ338" s="2">
        <v>0</v>
      </c>
      <c r="CR338" s="2">
        <v>0</v>
      </c>
      <c r="CS338" s="2">
        <v>0</v>
      </c>
      <c r="CT338" s="2">
        <f t="shared" si="12"/>
        <v>64</v>
      </c>
      <c r="CU338" s="18">
        <f t="shared" si="13"/>
        <v>1.6164963452027947E-2</v>
      </c>
      <c r="CV338" s="2"/>
      <c r="CW338" s="19" t="s">
        <v>953</v>
      </c>
      <c r="CX338" s="19" t="s">
        <v>953</v>
      </c>
      <c r="CY338" s="19" t="s">
        <v>953</v>
      </c>
      <c r="CZ338" s="19" t="s">
        <v>953</v>
      </c>
      <c r="DA338" s="19" t="s">
        <v>953</v>
      </c>
      <c r="DB338" s="19" t="s">
        <v>953</v>
      </c>
      <c r="DC338" s="19" t="s">
        <v>1283</v>
      </c>
    </row>
    <row r="339" spans="1:107" x14ac:dyDescent="0.25">
      <c r="A339" s="2" t="s">
        <v>1284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1</v>
      </c>
      <c r="V339" s="2">
        <v>0</v>
      </c>
      <c r="W339" s="2">
        <v>9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17">
        <v>0</v>
      </c>
      <c r="AE339" s="17">
        <v>0</v>
      </c>
      <c r="AF339" s="17">
        <v>0</v>
      </c>
      <c r="AG339" s="17">
        <v>0</v>
      </c>
      <c r="AH339" s="2">
        <v>0</v>
      </c>
      <c r="AI339" s="2">
        <v>0</v>
      </c>
      <c r="AJ339" s="2">
        <v>0</v>
      </c>
      <c r="AK339" s="2">
        <v>28</v>
      </c>
      <c r="AL339" s="2">
        <v>1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2">
        <v>6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2">
        <v>2</v>
      </c>
      <c r="BJ339" s="2">
        <v>0</v>
      </c>
      <c r="BK339" s="2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2">
        <v>0</v>
      </c>
      <c r="BX339" s="2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1</v>
      </c>
      <c r="CD339" s="2">
        <v>0</v>
      </c>
      <c r="CE339" s="2">
        <v>0</v>
      </c>
      <c r="CF339" s="2">
        <v>0</v>
      </c>
      <c r="CG339" s="2">
        <v>0</v>
      </c>
      <c r="CH339" s="2">
        <v>1</v>
      </c>
      <c r="CI339" s="2">
        <v>0</v>
      </c>
      <c r="CJ339" s="2">
        <v>1</v>
      </c>
      <c r="CK339" s="2">
        <v>0</v>
      </c>
      <c r="CL339" s="17">
        <v>2</v>
      </c>
      <c r="CM339" s="17">
        <v>11</v>
      </c>
      <c r="CN339" s="17">
        <v>0</v>
      </c>
      <c r="CO339" s="17">
        <v>1</v>
      </c>
      <c r="CP339" s="2">
        <v>0</v>
      </c>
      <c r="CQ339" s="2">
        <v>0</v>
      </c>
      <c r="CR339" s="2">
        <v>0</v>
      </c>
      <c r="CS339" s="2">
        <v>0</v>
      </c>
      <c r="CT339" s="2">
        <f t="shared" si="12"/>
        <v>64</v>
      </c>
      <c r="CU339" s="18">
        <f t="shared" si="13"/>
        <v>1.6164963452027947E-2</v>
      </c>
      <c r="CV339" s="2"/>
      <c r="CW339" s="19" t="s">
        <v>1285</v>
      </c>
      <c r="CX339" s="19" t="s">
        <v>698</v>
      </c>
      <c r="CY339" s="19" t="s">
        <v>698</v>
      </c>
      <c r="CZ339" s="19" t="s">
        <v>245</v>
      </c>
      <c r="DA339" s="19" t="s">
        <v>246</v>
      </c>
      <c r="DB339" s="19" t="s">
        <v>221</v>
      </c>
      <c r="DC339" s="19" t="s">
        <v>1286</v>
      </c>
    </row>
    <row r="340" spans="1:107" x14ac:dyDescent="0.25">
      <c r="A340" s="2" t="s">
        <v>1287</v>
      </c>
      <c r="B340" s="2">
        <v>0</v>
      </c>
      <c r="C340" s="2">
        <v>0</v>
      </c>
      <c r="D340" s="2">
        <v>0</v>
      </c>
      <c r="E340" s="2">
        <v>0</v>
      </c>
      <c r="F340" s="2">
        <v>1</v>
      </c>
      <c r="G340" s="2">
        <v>18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1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17">
        <v>0</v>
      </c>
      <c r="AE340" s="17">
        <v>0</v>
      </c>
      <c r="AF340" s="17">
        <v>0</v>
      </c>
      <c r="AG340" s="17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>
        <v>0</v>
      </c>
      <c r="AY340" s="2">
        <v>6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4</v>
      </c>
      <c r="BL340" s="2">
        <v>0</v>
      </c>
      <c r="BM340" s="2">
        <v>0</v>
      </c>
      <c r="BN340" s="2">
        <v>0</v>
      </c>
      <c r="BO340" s="2">
        <v>7</v>
      </c>
      <c r="BP340" s="2">
        <v>6</v>
      </c>
      <c r="BQ340" s="2">
        <v>3</v>
      </c>
      <c r="BR340" s="2">
        <v>8</v>
      </c>
      <c r="BS340" s="2">
        <v>0</v>
      </c>
      <c r="BT340" s="2">
        <v>0</v>
      </c>
      <c r="BU340" s="2">
        <v>0</v>
      </c>
      <c r="BV340" s="2">
        <v>0</v>
      </c>
      <c r="BW340" s="2">
        <v>0</v>
      </c>
      <c r="BX340" s="2">
        <v>0</v>
      </c>
      <c r="BY340" s="2">
        <v>0</v>
      </c>
      <c r="BZ340" s="2">
        <v>0</v>
      </c>
      <c r="CA340" s="2">
        <v>1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5</v>
      </c>
      <c r="CI340" s="2">
        <v>0</v>
      </c>
      <c r="CJ340" s="2">
        <v>0</v>
      </c>
      <c r="CK340" s="2">
        <v>3</v>
      </c>
      <c r="CL340" s="17">
        <v>0</v>
      </c>
      <c r="CM340" s="17">
        <v>0</v>
      </c>
      <c r="CN340" s="17">
        <v>0</v>
      </c>
      <c r="CO340" s="17">
        <v>0</v>
      </c>
      <c r="CP340" s="2">
        <v>0</v>
      </c>
      <c r="CQ340" s="2">
        <v>0</v>
      </c>
      <c r="CR340" s="2">
        <v>0</v>
      </c>
      <c r="CS340" s="2">
        <v>1</v>
      </c>
      <c r="CT340" s="2">
        <f t="shared" si="12"/>
        <v>64</v>
      </c>
      <c r="CU340" s="18">
        <f t="shared" si="13"/>
        <v>1.6164963452027947E-2</v>
      </c>
      <c r="CV340" s="2"/>
      <c r="CW340" s="19" t="s">
        <v>1288</v>
      </c>
      <c r="CX340" s="19" t="s">
        <v>270</v>
      </c>
      <c r="CY340" s="19" t="s">
        <v>271</v>
      </c>
      <c r="CZ340" s="19" t="s">
        <v>245</v>
      </c>
      <c r="DA340" s="19" t="s">
        <v>246</v>
      </c>
      <c r="DB340" s="19" t="s">
        <v>221</v>
      </c>
      <c r="DC340" s="19" t="s">
        <v>1289</v>
      </c>
    </row>
    <row r="341" spans="1:107" x14ac:dyDescent="0.25">
      <c r="A341" s="2" t="s">
        <v>1290</v>
      </c>
      <c r="B341" s="2">
        <v>0</v>
      </c>
      <c r="C341" s="2">
        <v>0</v>
      </c>
      <c r="D341" s="2">
        <v>0</v>
      </c>
      <c r="E341" s="2">
        <v>4</v>
      </c>
      <c r="F341" s="2">
        <v>2</v>
      </c>
      <c r="G341" s="2">
        <v>1</v>
      </c>
      <c r="H341" s="2">
        <v>1</v>
      </c>
      <c r="I341" s="2">
        <v>3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11</v>
      </c>
      <c r="Q341" s="2">
        <v>1</v>
      </c>
      <c r="R341" s="2">
        <v>1</v>
      </c>
      <c r="S341" s="2">
        <v>1</v>
      </c>
      <c r="T341" s="2">
        <v>0</v>
      </c>
      <c r="U341" s="2">
        <v>3</v>
      </c>
      <c r="V341" s="2">
        <v>1</v>
      </c>
      <c r="W341" s="2">
        <v>5</v>
      </c>
      <c r="X341" s="2">
        <v>7</v>
      </c>
      <c r="Y341" s="2">
        <v>0</v>
      </c>
      <c r="Z341" s="2">
        <v>0</v>
      </c>
      <c r="AA341" s="2">
        <v>0</v>
      </c>
      <c r="AB341" s="2">
        <v>3</v>
      </c>
      <c r="AC341" s="2">
        <v>1</v>
      </c>
      <c r="AD341" s="17">
        <v>0</v>
      </c>
      <c r="AE341" s="17">
        <v>0</v>
      </c>
      <c r="AF341" s="17">
        <v>0</v>
      </c>
      <c r="AG341" s="17">
        <v>0</v>
      </c>
      <c r="AH341" s="2">
        <v>0</v>
      </c>
      <c r="AI341" s="2">
        <v>1</v>
      </c>
      <c r="AJ341" s="2">
        <v>0</v>
      </c>
      <c r="AK341" s="2">
        <v>0</v>
      </c>
      <c r="AL341" s="2">
        <v>2</v>
      </c>
      <c r="AM341" s="2">
        <v>0</v>
      </c>
      <c r="AN341" s="2">
        <v>1</v>
      </c>
      <c r="AO341" s="2">
        <v>0</v>
      </c>
      <c r="AP341" s="2">
        <v>0</v>
      </c>
      <c r="AQ341" s="2">
        <v>2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2">
        <v>1</v>
      </c>
      <c r="AX341" s="2">
        <v>0</v>
      </c>
      <c r="AY341" s="2">
        <v>0</v>
      </c>
      <c r="AZ341" s="2">
        <v>0</v>
      </c>
      <c r="BA341" s="2">
        <v>1</v>
      </c>
      <c r="BB341" s="2">
        <v>2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2">
        <v>2</v>
      </c>
      <c r="BJ341" s="2">
        <v>1</v>
      </c>
      <c r="BK341" s="2">
        <v>1</v>
      </c>
      <c r="BL341" s="2">
        <v>0</v>
      </c>
      <c r="BM341" s="2">
        <v>0</v>
      </c>
      <c r="BN341" s="2">
        <v>0</v>
      </c>
      <c r="BO341" s="2">
        <v>1</v>
      </c>
      <c r="BP341" s="2">
        <v>0</v>
      </c>
      <c r="BQ341" s="2">
        <v>1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2">
        <v>0</v>
      </c>
      <c r="BX341" s="2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1</v>
      </c>
      <c r="CI341" s="2">
        <v>0</v>
      </c>
      <c r="CJ341" s="2">
        <v>0</v>
      </c>
      <c r="CK341" s="2">
        <v>0</v>
      </c>
      <c r="CL341" s="17">
        <v>0</v>
      </c>
      <c r="CM341" s="17">
        <v>0</v>
      </c>
      <c r="CN341" s="17">
        <v>0</v>
      </c>
      <c r="CO341" s="17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f t="shared" si="12"/>
        <v>62</v>
      </c>
      <c r="CU341" s="18">
        <f t="shared" si="13"/>
        <v>1.5659808344152072E-2</v>
      </c>
      <c r="CV341" s="2"/>
      <c r="CW341" s="19" t="s">
        <v>250</v>
      </c>
      <c r="CX341" s="19" t="s">
        <v>250</v>
      </c>
      <c r="CY341" s="19" t="s">
        <v>244</v>
      </c>
      <c r="CZ341" s="19" t="s">
        <v>245</v>
      </c>
      <c r="DA341" s="19" t="s">
        <v>246</v>
      </c>
      <c r="DB341" s="19" t="s">
        <v>221</v>
      </c>
      <c r="DC341" s="19" t="s">
        <v>1291</v>
      </c>
    </row>
    <row r="342" spans="1:107" x14ac:dyDescent="0.25">
      <c r="A342" s="2" t="s">
        <v>1292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1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6</v>
      </c>
      <c r="U342" s="2">
        <v>3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17">
        <v>1</v>
      </c>
      <c r="AE342" s="17">
        <v>0</v>
      </c>
      <c r="AF342" s="17">
        <v>0</v>
      </c>
      <c r="AG342" s="17">
        <v>1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2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  <c r="AU342" s="2">
        <v>0</v>
      </c>
      <c r="AV342" s="2">
        <v>2</v>
      </c>
      <c r="AW342" s="2">
        <v>1</v>
      </c>
      <c r="AX342" s="2">
        <v>1</v>
      </c>
      <c r="AY342" s="2">
        <v>0</v>
      </c>
      <c r="AZ342" s="2">
        <v>2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3</v>
      </c>
      <c r="BG342" s="2">
        <v>23</v>
      </c>
      <c r="BH342" s="2">
        <v>0</v>
      </c>
      <c r="BI342" s="2">
        <v>6</v>
      </c>
      <c r="BJ342" s="2">
        <v>0</v>
      </c>
      <c r="BK342" s="2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2</v>
      </c>
      <c r="BS342" s="2">
        <v>0</v>
      </c>
      <c r="BT342" s="2">
        <v>0</v>
      </c>
      <c r="BU342" s="2">
        <v>2</v>
      </c>
      <c r="BV342" s="2">
        <v>2</v>
      </c>
      <c r="BW342" s="2">
        <v>0</v>
      </c>
      <c r="BX342" s="2">
        <v>0</v>
      </c>
      <c r="BY342" s="2">
        <v>2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2">
        <v>0</v>
      </c>
      <c r="CK342" s="2">
        <v>0</v>
      </c>
      <c r="CL342" s="17">
        <v>0</v>
      </c>
      <c r="CM342" s="17">
        <v>0</v>
      </c>
      <c r="CN342" s="17">
        <v>0</v>
      </c>
      <c r="CO342" s="17">
        <v>0</v>
      </c>
      <c r="CP342" s="2">
        <v>0</v>
      </c>
      <c r="CQ342" s="2">
        <v>2</v>
      </c>
      <c r="CR342" s="2">
        <v>0</v>
      </c>
      <c r="CS342" s="2">
        <v>0</v>
      </c>
      <c r="CT342" s="2">
        <f t="shared" si="12"/>
        <v>62</v>
      </c>
      <c r="CU342" s="18">
        <f t="shared" si="13"/>
        <v>1.5659808344152072E-2</v>
      </c>
      <c r="CV342" s="2"/>
      <c r="CW342" s="19" t="s">
        <v>235</v>
      </c>
      <c r="CX342" s="19" t="s">
        <v>235</v>
      </c>
      <c r="CY342" s="19" t="s">
        <v>236</v>
      </c>
      <c r="CZ342" s="19" t="s">
        <v>237</v>
      </c>
      <c r="DA342" s="19" t="s">
        <v>238</v>
      </c>
      <c r="DB342" s="19" t="s">
        <v>221</v>
      </c>
      <c r="DC342" s="19" t="s">
        <v>1293</v>
      </c>
    </row>
    <row r="343" spans="1:107" x14ac:dyDescent="0.25">
      <c r="A343" s="2" t="s">
        <v>1294</v>
      </c>
      <c r="B343" s="2">
        <v>1</v>
      </c>
      <c r="C343" s="2">
        <v>0</v>
      </c>
      <c r="D343" s="2">
        <v>1</v>
      </c>
      <c r="E343" s="2">
        <v>0</v>
      </c>
      <c r="F343" s="2">
        <v>1</v>
      </c>
      <c r="G343" s="2">
        <v>0</v>
      </c>
      <c r="H343" s="2">
        <v>0</v>
      </c>
      <c r="I343" s="2">
        <v>0</v>
      </c>
      <c r="J343" s="2">
        <v>3</v>
      </c>
      <c r="K343" s="2">
        <v>1</v>
      </c>
      <c r="L343" s="2">
        <v>0</v>
      </c>
      <c r="M343" s="2">
        <v>0</v>
      </c>
      <c r="N343" s="2">
        <v>0</v>
      </c>
      <c r="O343" s="2">
        <v>0</v>
      </c>
      <c r="P343" s="2">
        <v>1</v>
      </c>
      <c r="Q343" s="2">
        <v>1</v>
      </c>
      <c r="R343" s="2">
        <v>0</v>
      </c>
      <c r="S343" s="2">
        <v>0</v>
      </c>
      <c r="T343" s="2">
        <v>1</v>
      </c>
      <c r="U343" s="2">
        <v>0</v>
      </c>
      <c r="V343" s="2">
        <v>0</v>
      </c>
      <c r="W343" s="2">
        <v>1</v>
      </c>
      <c r="X343" s="2">
        <v>0</v>
      </c>
      <c r="Y343" s="2">
        <v>0</v>
      </c>
      <c r="Z343" s="2">
        <v>0</v>
      </c>
      <c r="AA343" s="2">
        <v>0</v>
      </c>
      <c r="AB343" s="2">
        <v>3</v>
      </c>
      <c r="AC343" s="2">
        <v>1</v>
      </c>
      <c r="AD343" s="17">
        <v>0</v>
      </c>
      <c r="AE343" s="17">
        <v>2</v>
      </c>
      <c r="AF343" s="17">
        <v>0</v>
      </c>
      <c r="AG343" s="17">
        <v>1</v>
      </c>
      <c r="AH343" s="2">
        <v>1</v>
      </c>
      <c r="AI343" s="2">
        <v>0</v>
      </c>
      <c r="AJ343" s="2">
        <v>1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3</v>
      </c>
      <c r="AR343" s="2">
        <v>0</v>
      </c>
      <c r="AS343" s="2">
        <v>1</v>
      </c>
      <c r="AT343" s="2">
        <v>0</v>
      </c>
      <c r="AU343" s="2">
        <v>2</v>
      </c>
      <c r="AV343" s="2">
        <v>4</v>
      </c>
      <c r="AW343" s="2">
        <v>0</v>
      </c>
      <c r="AX343" s="2">
        <v>0</v>
      </c>
      <c r="AY343" s="2">
        <v>1</v>
      </c>
      <c r="AZ343" s="2">
        <v>1</v>
      </c>
      <c r="BA343" s="2">
        <v>1</v>
      </c>
      <c r="BB343" s="2">
        <v>0</v>
      </c>
      <c r="BC343" s="2">
        <v>0</v>
      </c>
      <c r="BD343" s="2">
        <v>1</v>
      </c>
      <c r="BE343" s="2">
        <v>0</v>
      </c>
      <c r="BF343" s="2">
        <v>2</v>
      </c>
      <c r="BG343" s="2">
        <v>0</v>
      </c>
      <c r="BH343" s="2">
        <v>1</v>
      </c>
      <c r="BI343" s="2">
        <v>2</v>
      </c>
      <c r="BJ343" s="2">
        <v>0</v>
      </c>
      <c r="BK343" s="2">
        <v>5</v>
      </c>
      <c r="BL343" s="2">
        <v>0</v>
      </c>
      <c r="BM343" s="2">
        <v>0</v>
      </c>
      <c r="BN343" s="2">
        <v>0</v>
      </c>
      <c r="BO343" s="2">
        <v>2</v>
      </c>
      <c r="BP343" s="2">
        <v>1</v>
      </c>
      <c r="BQ343" s="2">
        <v>2</v>
      </c>
      <c r="BR343" s="2">
        <v>0</v>
      </c>
      <c r="BS343" s="2">
        <v>0</v>
      </c>
      <c r="BT343" s="2">
        <v>0</v>
      </c>
      <c r="BU343" s="2">
        <v>3</v>
      </c>
      <c r="BV343" s="2">
        <v>0</v>
      </c>
      <c r="BW343" s="2">
        <v>0</v>
      </c>
      <c r="BX343" s="2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2</v>
      </c>
      <c r="CI343" s="2">
        <v>0</v>
      </c>
      <c r="CJ343" s="2">
        <v>1</v>
      </c>
      <c r="CK343" s="2">
        <v>0</v>
      </c>
      <c r="CL343" s="17">
        <v>4</v>
      </c>
      <c r="CM343" s="17">
        <v>0</v>
      </c>
      <c r="CN343" s="17">
        <v>0</v>
      </c>
      <c r="CO343" s="17">
        <v>0</v>
      </c>
      <c r="CP343" s="2">
        <v>1</v>
      </c>
      <c r="CQ343" s="2">
        <v>1</v>
      </c>
      <c r="CR343" s="2">
        <v>1</v>
      </c>
      <c r="CS343" s="2">
        <v>0</v>
      </c>
      <c r="CT343" s="2">
        <f t="shared" si="12"/>
        <v>62</v>
      </c>
      <c r="CU343" s="18">
        <f t="shared" si="13"/>
        <v>1.5659808344152072E-2</v>
      </c>
      <c r="CV343" s="2"/>
      <c r="CW343" s="19" t="s">
        <v>1295</v>
      </c>
      <c r="CX343" s="19" t="s">
        <v>1248</v>
      </c>
      <c r="CY343" s="19" t="s">
        <v>244</v>
      </c>
      <c r="CZ343" s="19" t="s">
        <v>245</v>
      </c>
      <c r="DA343" s="19" t="s">
        <v>246</v>
      </c>
      <c r="DB343" s="19" t="s">
        <v>221</v>
      </c>
      <c r="DC343" s="19" t="s">
        <v>1296</v>
      </c>
    </row>
    <row r="344" spans="1:107" x14ac:dyDescent="0.25">
      <c r="A344" s="2" t="s">
        <v>1297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0</v>
      </c>
      <c r="H344" s="2">
        <v>6</v>
      </c>
      <c r="I344" s="2">
        <v>11</v>
      </c>
      <c r="J344" s="2">
        <v>1</v>
      </c>
      <c r="K344" s="2">
        <v>0</v>
      </c>
      <c r="L344" s="2">
        <v>0</v>
      </c>
      <c r="M344" s="2">
        <v>1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1</v>
      </c>
      <c r="T344" s="2">
        <v>0</v>
      </c>
      <c r="U344" s="2">
        <v>1</v>
      </c>
      <c r="V344" s="2">
        <v>0</v>
      </c>
      <c r="W344" s="2">
        <v>0</v>
      </c>
      <c r="X344" s="2">
        <v>3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17">
        <v>0</v>
      </c>
      <c r="AE344" s="17">
        <v>0</v>
      </c>
      <c r="AF344" s="17">
        <v>0</v>
      </c>
      <c r="AG344" s="17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1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3</v>
      </c>
      <c r="AS344" s="2">
        <v>0</v>
      </c>
      <c r="AT344" s="2">
        <v>0</v>
      </c>
      <c r="AU344" s="2">
        <v>1</v>
      </c>
      <c r="AV344" s="2">
        <v>0</v>
      </c>
      <c r="AW344" s="2">
        <v>0</v>
      </c>
      <c r="AX344" s="2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22</v>
      </c>
      <c r="BI344" s="2">
        <v>6</v>
      </c>
      <c r="BJ344" s="2">
        <v>0</v>
      </c>
      <c r="BK344" s="2">
        <v>1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2">
        <v>0</v>
      </c>
      <c r="BX344" s="2">
        <v>0</v>
      </c>
      <c r="BY344" s="2">
        <v>0</v>
      </c>
      <c r="BZ344" s="2">
        <v>0</v>
      </c>
      <c r="CA344" s="2">
        <v>0</v>
      </c>
      <c r="CB344" s="2">
        <v>1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3</v>
      </c>
      <c r="CI344" s="2">
        <v>0</v>
      </c>
      <c r="CJ344" s="2">
        <v>0</v>
      </c>
      <c r="CK344" s="2">
        <v>0</v>
      </c>
      <c r="CL344" s="17">
        <v>0</v>
      </c>
      <c r="CM344" s="17">
        <v>0</v>
      </c>
      <c r="CN344" s="17">
        <v>0</v>
      </c>
      <c r="CO344" s="17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f t="shared" si="12"/>
        <v>62</v>
      </c>
      <c r="CU344" s="18">
        <f t="shared" si="13"/>
        <v>1.5659808344152072E-2</v>
      </c>
      <c r="CV344" s="2"/>
      <c r="CW344" s="19" t="s">
        <v>1298</v>
      </c>
      <c r="CX344" s="19" t="s">
        <v>1299</v>
      </c>
      <c r="CY344" s="19" t="s">
        <v>271</v>
      </c>
      <c r="CZ344" s="19" t="s">
        <v>245</v>
      </c>
      <c r="DA344" s="19" t="s">
        <v>246</v>
      </c>
      <c r="DB344" s="19" t="s">
        <v>221</v>
      </c>
      <c r="DC344" s="19" t="s">
        <v>1300</v>
      </c>
    </row>
    <row r="345" spans="1:107" x14ac:dyDescent="0.25">
      <c r="A345" s="2" t="s">
        <v>1301</v>
      </c>
      <c r="B345" s="2">
        <v>4</v>
      </c>
      <c r="C345" s="2">
        <v>0</v>
      </c>
      <c r="D345" s="2">
        <v>0</v>
      </c>
      <c r="E345" s="2">
        <v>1</v>
      </c>
      <c r="F345" s="2">
        <v>1</v>
      </c>
      <c r="G345" s="2">
        <v>0</v>
      </c>
      <c r="H345" s="2">
        <v>0</v>
      </c>
      <c r="I345" s="2">
        <v>0</v>
      </c>
      <c r="J345" s="2">
        <v>1</v>
      </c>
      <c r="K345" s="2">
        <v>0</v>
      </c>
      <c r="L345" s="2">
        <v>0</v>
      </c>
      <c r="M345" s="2">
        <v>0</v>
      </c>
      <c r="N345" s="2">
        <v>1</v>
      </c>
      <c r="O345" s="2">
        <v>0</v>
      </c>
      <c r="P345" s="2">
        <v>0</v>
      </c>
      <c r="Q345" s="2">
        <v>1</v>
      </c>
      <c r="R345" s="2">
        <v>1</v>
      </c>
      <c r="S345" s="2">
        <v>2</v>
      </c>
      <c r="T345" s="2">
        <v>0</v>
      </c>
      <c r="U345" s="2">
        <v>0</v>
      </c>
      <c r="V345" s="2">
        <v>0</v>
      </c>
      <c r="W345" s="2">
        <v>0</v>
      </c>
      <c r="X345" s="2">
        <v>2</v>
      </c>
      <c r="Y345" s="2">
        <v>0</v>
      </c>
      <c r="Z345" s="2">
        <v>0</v>
      </c>
      <c r="AA345" s="2">
        <v>0</v>
      </c>
      <c r="AB345" s="2">
        <v>0</v>
      </c>
      <c r="AC345" s="2">
        <v>2</v>
      </c>
      <c r="AD345" s="17">
        <v>0</v>
      </c>
      <c r="AE345" s="17">
        <v>0</v>
      </c>
      <c r="AF345" s="17">
        <v>1</v>
      </c>
      <c r="AG345" s="17">
        <v>0</v>
      </c>
      <c r="AH345" s="2">
        <v>0</v>
      </c>
      <c r="AI345" s="2">
        <v>0</v>
      </c>
      <c r="AJ345" s="2">
        <v>1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2</v>
      </c>
      <c r="AR345" s="2">
        <v>1</v>
      </c>
      <c r="AS345" s="2">
        <v>1</v>
      </c>
      <c r="AT345" s="2">
        <v>0</v>
      </c>
      <c r="AU345" s="2">
        <v>1</v>
      </c>
      <c r="AV345" s="2">
        <v>1</v>
      </c>
      <c r="AW345" s="2">
        <v>0</v>
      </c>
      <c r="AX345" s="2">
        <v>0</v>
      </c>
      <c r="AY345" s="2">
        <v>1</v>
      </c>
      <c r="AZ345" s="2">
        <v>0</v>
      </c>
      <c r="BA345" s="2">
        <v>1</v>
      </c>
      <c r="BB345" s="2">
        <v>0</v>
      </c>
      <c r="BC345" s="2">
        <v>0</v>
      </c>
      <c r="BD345" s="2">
        <v>0</v>
      </c>
      <c r="BE345" s="2">
        <v>1</v>
      </c>
      <c r="BF345" s="2">
        <v>0</v>
      </c>
      <c r="BG345" s="2">
        <v>0</v>
      </c>
      <c r="BH345" s="2">
        <v>1</v>
      </c>
      <c r="BI345" s="2">
        <v>1</v>
      </c>
      <c r="BJ345" s="2">
        <v>0</v>
      </c>
      <c r="BK345" s="2">
        <v>4</v>
      </c>
      <c r="BL345" s="2">
        <v>0</v>
      </c>
      <c r="BM345" s="2">
        <v>0</v>
      </c>
      <c r="BN345" s="2">
        <v>0</v>
      </c>
      <c r="BO345" s="2">
        <v>0</v>
      </c>
      <c r="BP345" s="2">
        <v>2</v>
      </c>
      <c r="BQ345" s="2">
        <v>0</v>
      </c>
      <c r="BR345" s="2">
        <v>1</v>
      </c>
      <c r="BS345" s="2">
        <v>0</v>
      </c>
      <c r="BT345" s="2">
        <v>0</v>
      </c>
      <c r="BU345" s="2">
        <v>0</v>
      </c>
      <c r="BV345" s="2">
        <v>0</v>
      </c>
      <c r="BW345" s="2">
        <v>0</v>
      </c>
      <c r="BX345" s="2">
        <v>0</v>
      </c>
      <c r="BY345" s="2">
        <v>0</v>
      </c>
      <c r="BZ345" s="2">
        <v>1</v>
      </c>
      <c r="CA345" s="2">
        <v>0</v>
      </c>
      <c r="CB345" s="2">
        <v>4</v>
      </c>
      <c r="CC345" s="2">
        <v>3</v>
      </c>
      <c r="CD345" s="2">
        <v>0</v>
      </c>
      <c r="CE345" s="2">
        <v>0</v>
      </c>
      <c r="CF345" s="2">
        <v>5</v>
      </c>
      <c r="CG345" s="2">
        <v>4</v>
      </c>
      <c r="CH345" s="2">
        <v>3</v>
      </c>
      <c r="CI345" s="2">
        <v>1</v>
      </c>
      <c r="CJ345" s="2">
        <v>0</v>
      </c>
      <c r="CK345" s="2">
        <v>0</v>
      </c>
      <c r="CL345" s="17">
        <v>1</v>
      </c>
      <c r="CM345" s="17">
        <v>2</v>
      </c>
      <c r="CN345" s="17">
        <v>0</v>
      </c>
      <c r="CO345" s="17">
        <v>1</v>
      </c>
      <c r="CP345" s="2">
        <v>0</v>
      </c>
      <c r="CQ345" s="2">
        <v>0</v>
      </c>
      <c r="CR345" s="2">
        <v>0</v>
      </c>
      <c r="CS345" s="2">
        <v>0</v>
      </c>
      <c r="CT345" s="2">
        <f t="shared" si="12"/>
        <v>61</v>
      </c>
      <c r="CU345" s="18">
        <f t="shared" si="13"/>
        <v>1.5407230790214136E-2</v>
      </c>
      <c r="CV345" s="2"/>
      <c r="CW345" s="19" t="s">
        <v>1302</v>
      </c>
      <c r="CX345" s="19" t="s">
        <v>250</v>
      </c>
      <c r="CY345" s="19" t="s">
        <v>244</v>
      </c>
      <c r="CZ345" s="19" t="s">
        <v>245</v>
      </c>
      <c r="DA345" s="19" t="s">
        <v>246</v>
      </c>
      <c r="DB345" s="19" t="s">
        <v>221</v>
      </c>
      <c r="DC345" s="19" t="s">
        <v>1303</v>
      </c>
    </row>
    <row r="346" spans="1:107" x14ac:dyDescent="0.25">
      <c r="A346" s="2" t="s">
        <v>1304</v>
      </c>
      <c r="B346" s="2">
        <v>0</v>
      </c>
      <c r="C346" s="2">
        <v>0</v>
      </c>
      <c r="D346" s="2">
        <v>8</v>
      </c>
      <c r="E346" s="2">
        <v>0</v>
      </c>
      <c r="F346" s="2">
        <v>1</v>
      </c>
      <c r="G346" s="2">
        <v>1</v>
      </c>
      <c r="H346" s="2">
        <v>0</v>
      </c>
      <c r="I346" s="2">
        <v>0</v>
      </c>
      <c r="J346" s="2">
        <v>0</v>
      </c>
      <c r="K346" s="2">
        <v>12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1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17">
        <v>0</v>
      </c>
      <c r="AE346" s="17">
        <v>0</v>
      </c>
      <c r="AF346" s="17">
        <v>0</v>
      </c>
      <c r="AG346" s="17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1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0</v>
      </c>
      <c r="AU346" s="2">
        <v>0</v>
      </c>
      <c r="AV346" s="2">
        <v>0</v>
      </c>
      <c r="AW346" s="2">
        <v>0</v>
      </c>
      <c r="AX346" s="2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6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2">
        <v>0</v>
      </c>
      <c r="BX346" s="2">
        <v>0</v>
      </c>
      <c r="BY346" s="2">
        <v>30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17">
        <v>0</v>
      </c>
      <c r="CM346" s="17">
        <v>0</v>
      </c>
      <c r="CN346" s="17">
        <v>0</v>
      </c>
      <c r="CO346" s="17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f t="shared" si="12"/>
        <v>60</v>
      </c>
      <c r="CU346" s="18">
        <f t="shared" si="13"/>
        <v>1.5154653236276199E-2</v>
      </c>
      <c r="CV346" s="2"/>
      <c r="CW346" s="19" t="s">
        <v>1305</v>
      </c>
      <c r="CX346" s="19" t="s">
        <v>324</v>
      </c>
      <c r="CY346" s="19" t="s">
        <v>271</v>
      </c>
      <c r="CZ346" s="19" t="s">
        <v>245</v>
      </c>
      <c r="DA346" s="19" t="s">
        <v>246</v>
      </c>
      <c r="DB346" s="19" t="s">
        <v>221</v>
      </c>
      <c r="DC346" s="19" t="s">
        <v>1306</v>
      </c>
    </row>
    <row r="347" spans="1:107" x14ac:dyDescent="0.25">
      <c r="A347" s="2" t="s">
        <v>1307</v>
      </c>
      <c r="B347" s="2">
        <v>2</v>
      </c>
      <c r="C347" s="2">
        <v>1</v>
      </c>
      <c r="D347" s="2">
        <v>1</v>
      </c>
      <c r="E347" s="2">
        <v>0</v>
      </c>
      <c r="F347" s="2">
        <v>5</v>
      </c>
      <c r="G347" s="2">
        <v>1</v>
      </c>
      <c r="H347" s="2">
        <v>1</v>
      </c>
      <c r="I347" s="2">
        <v>1</v>
      </c>
      <c r="J347" s="2">
        <v>0</v>
      </c>
      <c r="K347" s="2">
        <v>1</v>
      </c>
      <c r="L347" s="2">
        <v>1</v>
      </c>
      <c r="M347" s="2">
        <v>0</v>
      </c>
      <c r="N347" s="2">
        <v>1</v>
      </c>
      <c r="O347" s="2">
        <v>0</v>
      </c>
      <c r="P347" s="2">
        <v>1</v>
      </c>
      <c r="Q347" s="2">
        <v>2</v>
      </c>
      <c r="R347" s="2">
        <v>1</v>
      </c>
      <c r="S347" s="2">
        <v>0</v>
      </c>
      <c r="T347" s="2">
        <v>0</v>
      </c>
      <c r="U347" s="2">
        <v>2</v>
      </c>
      <c r="V347" s="2">
        <v>0</v>
      </c>
      <c r="W347" s="2">
        <v>0</v>
      </c>
      <c r="X347" s="2">
        <v>1</v>
      </c>
      <c r="Y347" s="2">
        <v>0</v>
      </c>
      <c r="Z347" s="2">
        <v>0</v>
      </c>
      <c r="AA347" s="2">
        <v>0</v>
      </c>
      <c r="AB347" s="2">
        <v>1</v>
      </c>
      <c r="AC347" s="2">
        <v>0</v>
      </c>
      <c r="AD347" s="17">
        <v>0</v>
      </c>
      <c r="AE347" s="17">
        <v>0</v>
      </c>
      <c r="AF347" s="17">
        <v>0</v>
      </c>
      <c r="AG347" s="17">
        <v>0</v>
      </c>
      <c r="AH347" s="2">
        <v>3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7</v>
      </c>
      <c r="AS347" s="2">
        <v>1</v>
      </c>
      <c r="AT347" s="2">
        <v>0</v>
      </c>
      <c r="AU347" s="2">
        <v>4</v>
      </c>
      <c r="AV347" s="2">
        <v>0</v>
      </c>
      <c r="AW347" s="2">
        <v>0</v>
      </c>
      <c r="AX347" s="2">
        <v>0</v>
      </c>
      <c r="AY347" s="2">
        <v>1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5</v>
      </c>
      <c r="BG347" s="2">
        <v>0</v>
      </c>
      <c r="BH347" s="2">
        <v>2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2</v>
      </c>
      <c r="BS347" s="2">
        <v>0</v>
      </c>
      <c r="BT347" s="2">
        <v>0</v>
      </c>
      <c r="BU347" s="2">
        <v>0</v>
      </c>
      <c r="BV347" s="2">
        <v>0</v>
      </c>
      <c r="BW347" s="2">
        <v>0</v>
      </c>
      <c r="BX347" s="2">
        <v>0</v>
      </c>
      <c r="BY347" s="2">
        <v>0</v>
      </c>
      <c r="BZ347" s="2">
        <v>6</v>
      </c>
      <c r="CA347" s="2">
        <v>1</v>
      </c>
      <c r="CB347" s="2">
        <v>0</v>
      </c>
      <c r="CC347" s="2">
        <v>2</v>
      </c>
      <c r="CD347" s="2">
        <v>0</v>
      </c>
      <c r="CE347" s="2">
        <v>0</v>
      </c>
      <c r="CF347" s="2">
        <v>0</v>
      </c>
      <c r="CG347" s="2">
        <v>0</v>
      </c>
      <c r="CH347" s="2">
        <v>2</v>
      </c>
      <c r="CI347" s="2">
        <v>0</v>
      </c>
      <c r="CJ347" s="2">
        <v>0</v>
      </c>
      <c r="CK347" s="2">
        <v>0</v>
      </c>
      <c r="CL347" s="17">
        <v>0</v>
      </c>
      <c r="CM347" s="17">
        <v>0</v>
      </c>
      <c r="CN347" s="17">
        <v>0</v>
      </c>
      <c r="CO347" s="17">
        <v>0</v>
      </c>
      <c r="CP347" s="2">
        <v>1</v>
      </c>
      <c r="CQ347" s="2">
        <v>0</v>
      </c>
      <c r="CR347" s="2">
        <v>0</v>
      </c>
      <c r="CS347" s="2">
        <v>0</v>
      </c>
      <c r="CT347" s="2">
        <f t="shared" si="12"/>
        <v>60</v>
      </c>
      <c r="CU347" s="18">
        <f t="shared" si="13"/>
        <v>1.5154653236276199E-2</v>
      </c>
      <c r="CV347" s="2"/>
      <c r="CW347" s="19" t="s">
        <v>1308</v>
      </c>
      <c r="CX347" s="19" t="s">
        <v>397</v>
      </c>
      <c r="CY347" s="19" t="s">
        <v>244</v>
      </c>
      <c r="CZ347" s="19" t="s">
        <v>245</v>
      </c>
      <c r="DA347" s="19" t="s">
        <v>246</v>
      </c>
      <c r="DB347" s="19" t="s">
        <v>221</v>
      </c>
      <c r="DC347" s="19" t="s">
        <v>1309</v>
      </c>
    </row>
    <row r="348" spans="1:107" x14ac:dyDescent="0.25">
      <c r="A348" s="2" t="s">
        <v>1310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17">
        <v>0</v>
      </c>
      <c r="AE348" s="17">
        <v>0</v>
      </c>
      <c r="AF348" s="17">
        <v>0</v>
      </c>
      <c r="AG348" s="17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  <c r="AU348" s="2">
        <v>0</v>
      </c>
      <c r="AV348" s="2">
        <v>0</v>
      </c>
      <c r="AW348" s="2">
        <v>0</v>
      </c>
      <c r="AX348" s="2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1</v>
      </c>
      <c r="BW348" s="2">
        <v>59</v>
      </c>
      <c r="BX348" s="2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17">
        <v>0</v>
      </c>
      <c r="CM348" s="17">
        <v>0</v>
      </c>
      <c r="CN348" s="17">
        <v>0</v>
      </c>
      <c r="CO348" s="17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f t="shared" si="12"/>
        <v>60</v>
      </c>
      <c r="CU348" s="18">
        <f t="shared" si="13"/>
        <v>1.5154653236276199E-2</v>
      </c>
      <c r="CV348" s="2"/>
      <c r="CW348" s="19" t="s">
        <v>397</v>
      </c>
      <c r="CX348" s="19" t="s">
        <v>397</v>
      </c>
      <c r="CY348" s="19" t="s">
        <v>244</v>
      </c>
      <c r="CZ348" s="19" t="s">
        <v>245</v>
      </c>
      <c r="DA348" s="19" t="s">
        <v>246</v>
      </c>
      <c r="DB348" s="19" t="s">
        <v>221</v>
      </c>
      <c r="DC348" s="19" t="s">
        <v>1311</v>
      </c>
    </row>
    <row r="349" spans="1:107" x14ac:dyDescent="0.25">
      <c r="A349" s="2" t="s">
        <v>1312</v>
      </c>
      <c r="B349" s="2">
        <v>0</v>
      </c>
      <c r="C349" s="2">
        <v>0</v>
      </c>
      <c r="D349" s="2">
        <v>1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3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2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17">
        <v>0</v>
      </c>
      <c r="AE349" s="17">
        <v>1</v>
      </c>
      <c r="AF349" s="17">
        <v>0</v>
      </c>
      <c r="AG349" s="17">
        <v>0</v>
      </c>
      <c r="AH349" s="2">
        <v>0</v>
      </c>
      <c r="AI349" s="2">
        <v>0</v>
      </c>
      <c r="AJ349" s="2">
        <v>0</v>
      </c>
      <c r="AK349" s="2">
        <v>3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5</v>
      </c>
      <c r="BI349" s="2">
        <v>0</v>
      </c>
      <c r="BJ349" s="2">
        <v>2</v>
      </c>
      <c r="BK349" s="2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1</v>
      </c>
      <c r="BS349" s="2">
        <v>0</v>
      </c>
      <c r="BT349" s="2">
        <v>0</v>
      </c>
      <c r="BU349" s="2">
        <v>0</v>
      </c>
      <c r="BV349" s="2">
        <v>25</v>
      </c>
      <c r="BW349" s="2">
        <v>0</v>
      </c>
      <c r="BX349" s="2">
        <v>0</v>
      </c>
      <c r="BY349" s="2">
        <v>0</v>
      </c>
      <c r="BZ349" s="2">
        <v>0</v>
      </c>
      <c r="CA349" s="2">
        <v>0</v>
      </c>
      <c r="CB349" s="2">
        <v>2</v>
      </c>
      <c r="CC349" s="2">
        <v>12</v>
      </c>
      <c r="CD349" s="2">
        <v>2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17">
        <v>0</v>
      </c>
      <c r="CM349" s="17">
        <v>0</v>
      </c>
      <c r="CN349" s="17">
        <v>0</v>
      </c>
      <c r="CO349" s="17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f t="shared" si="12"/>
        <v>59</v>
      </c>
      <c r="CU349" s="18">
        <f t="shared" si="13"/>
        <v>1.4902075682338261E-2</v>
      </c>
      <c r="CV349" s="2"/>
      <c r="CW349" s="19" t="s">
        <v>1313</v>
      </c>
      <c r="CX349" s="19" t="s">
        <v>414</v>
      </c>
      <c r="CY349" s="19" t="s">
        <v>271</v>
      </c>
      <c r="CZ349" s="19" t="s">
        <v>245</v>
      </c>
      <c r="DA349" s="19" t="s">
        <v>246</v>
      </c>
      <c r="DB349" s="19" t="s">
        <v>221</v>
      </c>
      <c r="DC349" s="19" t="s">
        <v>1314</v>
      </c>
    </row>
    <row r="350" spans="1:107" x14ac:dyDescent="0.25">
      <c r="A350" s="2" t="s">
        <v>1315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1</v>
      </c>
      <c r="N350" s="2">
        <v>0</v>
      </c>
      <c r="O350" s="2">
        <v>1</v>
      </c>
      <c r="P350" s="2">
        <v>0</v>
      </c>
      <c r="Q350" s="2">
        <v>2</v>
      </c>
      <c r="R350" s="2">
        <v>1</v>
      </c>
      <c r="S350" s="2">
        <v>2</v>
      </c>
      <c r="T350" s="2">
        <v>0</v>
      </c>
      <c r="U350" s="2">
        <v>0</v>
      </c>
      <c r="V350" s="2">
        <v>1</v>
      </c>
      <c r="W350" s="2">
        <v>1</v>
      </c>
      <c r="X350" s="2">
        <v>0</v>
      </c>
      <c r="Y350" s="2">
        <v>0</v>
      </c>
      <c r="Z350" s="2">
        <v>1</v>
      </c>
      <c r="AA350" s="2">
        <v>1</v>
      </c>
      <c r="AB350" s="2">
        <v>0</v>
      </c>
      <c r="AC350" s="2">
        <v>0</v>
      </c>
      <c r="AD350" s="17">
        <v>0</v>
      </c>
      <c r="AE350" s="17">
        <v>0</v>
      </c>
      <c r="AF350" s="17">
        <v>0</v>
      </c>
      <c r="AG350" s="17">
        <v>2</v>
      </c>
      <c r="AH350" s="2">
        <v>0</v>
      </c>
      <c r="AI350" s="2">
        <v>1</v>
      </c>
      <c r="AJ350" s="2">
        <v>1</v>
      </c>
      <c r="AK350" s="2">
        <v>0</v>
      </c>
      <c r="AL350" s="2">
        <v>0</v>
      </c>
      <c r="AM350" s="2">
        <v>6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1</v>
      </c>
      <c r="AU350" s="2">
        <v>0</v>
      </c>
      <c r="AV350" s="2">
        <v>2</v>
      </c>
      <c r="AW350" s="2">
        <v>0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1</v>
      </c>
      <c r="BE350" s="2">
        <v>0</v>
      </c>
      <c r="BF350" s="2">
        <v>0</v>
      </c>
      <c r="BG350" s="2">
        <v>2</v>
      </c>
      <c r="BH350" s="2">
        <v>2</v>
      </c>
      <c r="BI350" s="2">
        <v>0</v>
      </c>
      <c r="BJ350" s="2">
        <v>0</v>
      </c>
      <c r="BK350" s="2">
        <v>0</v>
      </c>
      <c r="BL350" s="2">
        <v>1</v>
      </c>
      <c r="BM350" s="2">
        <v>13</v>
      </c>
      <c r="BN350" s="2">
        <v>3</v>
      </c>
      <c r="BO350" s="2">
        <v>0</v>
      </c>
      <c r="BP350" s="2">
        <v>0</v>
      </c>
      <c r="BQ350" s="2">
        <v>0</v>
      </c>
      <c r="BR350" s="2">
        <v>0</v>
      </c>
      <c r="BS350" s="2">
        <v>7</v>
      </c>
      <c r="BT350" s="2">
        <v>0</v>
      </c>
      <c r="BU350" s="2">
        <v>0</v>
      </c>
      <c r="BV350" s="2">
        <v>0</v>
      </c>
      <c r="BW350" s="2">
        <v>0</v>
      </c>
      <c r="BX350" s="2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1</v>
      </c>
      <c r="CF350" s="2">
        <v>0</v>
      </c>
      <c r="CG350" s="2">
        <v>0</v>
      </c>
      <c r="CH350" s="2">
        <v>0</v>
      </c>
      <c r="CI350" s="2">
        <v>0</v>
      </c>
      <c r="CJ350" s="2">
        <v>0</v>
      </c>
      <c r="CK350" s="2">
        <v>1</v>
      </c>
      <c r="CL350" s="17">
        <v>1</v>
      </c>
      <c r="CM350" s="17">
        <v>0</v>
      </c>
      <c r="CN350" s="17">
        <v>1</v>
      </c>
      <c r="CO350" s="17">
        <v>0</v>
      </c>
      <c r="CP350" s="2">
        <v>0</v>
      </c>
      <c r="CQ350" s="2">
        <v>1</v>
      </c>
      <c r="CR350" s="2">
        <v>0</v>
      </c>
      <c r="CS350" s="2">
        <v>1</v>
      </c>
      <c r="CT350" s="2">
        <f t="shared" si="12"/>
        <v>59</v>
      </c>
      <c r="CU350" s="18">
        <f t="shared" si="13"/>
        <v>1.4902075682338261E-2</v>
      </c>
      <c r="CV350" s="2"/>
      <c r="CW350" s="19" t="s">
        <v>1316</v>
      </c>
      <c r="CX350" s="19" t="s">
        <v>726</v>
      </c>
      <c r="CY350" s="19" t="s">
        <v>727</v>
      </c>
      <c r="CZ350" s="19" t="s">
        <v>728</v>
      </c>
      <c r="DA350" s="19" t="s">
        <v>213</v>
      </c>
      <c r="DB350" s="19" t="s">
        <v>213</v>
      </c>
      <c r="DC350" s="19" t="s">
        <v>1317</v>
      </c>
    </row>
    <row r="351" spans="1:107" x14ac:dyDescent="0.25">
      <c r="A351" s="2" t="s">
        <v>1318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1</v>
      </c>
      <c r="I351" s="2">
        <v>0</v>
      </c>
      <c r="J351" s="2">
        <v>0</v>
      </c>
      <c r="K351" s="2">
        <v>1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1</v>
      </c>
      <c r="R351" s="2">
        <v>0</v>
      </c>
      <c r="S351" s="2">
        <v>0</v>
      </c>
      <c r="T351" s="2">
        <v>0</v>
      </c>
      <c r="U351" s="2">
        <v>3</v>
      </c>
      <c r="V351" s="2">
        <v>1</v>
      </c>
      <c r="W351" s="2">
        <v>1</v>
      </c>
      <c r="X351" s="2">
        <v>1</v>
      </c>
      <c r="Y351" s="2">
        <v>4</v>
      </c>
      <c r="Z351" s="2">
        <v>0</v>
      </c>
      <c r="AA351" s="2">
        <v>1</v>
      </c>
      <c r="AB351" s="2">
        <v>0</v>
      </c>
      <c r="AC351" s="2">
        <v>0</v>
      </c>
      <c r="AD351" s="17">
        <v>1</v>
      </c>
      <c r="AE351" s="17">
        <v>1</v>
      </c>
      <c r="AF351" s="17">
        <v>0</v>
      </c>
      <c r="AG351" s="17">
        <v>1</v>
      </c>
      <c r="AH351" s="2">
        <v>2</v>
      </c>
      <c r="AI351" s="2">
        <v>1</v>
      </c>
      <c r="AJ351" s="2">
        <v>2</v>
      </c>
      <c r="AK351" s="2">
        <v>0</v>
      </c>
      <c r="AL351" s="2">
        <v>0</v>
      </c>
      <c r="AM351" s="2">
        <v>0</v>
      </c>
      <c r="AN351" s="2">
        <v>0</v>
      </c>
      <c r="AO351" s="2">
        <v>1</v>
      </c>
      <c r="AP351" s="2">
        <v>1</v>
      </c>
      <c r="AQ351" s="2">
        <v>1</v>
      </c>
      <c r="AR351" s="2">
        <v>1</v>
      </c>
      <c r="AS351" s="2">
        <v>3</v>
      </c>
      <c r="AT351" s="2">
        <v>0</v>
      </c>
      <c r="AU351" s="2">
        <v>0</v>
      </c>
      <c r="AV351" s="2">
        <v>0</v>
      </c>
      <c r="AW351" s="2">
        <v>0</v>
      </c>
      <c r="AX351" s="2">
        <v>3</v>
      </c>
      <c r="AY351" s="2">
        <v>1</v>
      </c>
      <c r="AZ351" s="2">
        <v>4</v>
      </c>
      <c r="BA351" s="2">
        <v>0</v>
      </c>
      <c r="BB351" s="2">
        <v>0</v>
      </c>
      <c r="BC351" s="2">
        <v>0</v>
      </c>
      <c r="BD351" s="2">
        <v>2</v>
      </c>
      <c r="BE351" s="2">
        <v>1</v>
      </c>
      <c r="BF351" s="2">
        <v>0</v>
      </c>
      <c r="BG351" s="2">
        <v>2</v>
      </c>
      <c r="BH351" s="2">
        <v>0</v>
      </c>
      <c r="BI351" s="2">
        <v>1</v>
      </c>
      <c r="BJ351" s="2">
        <v>0</v>
      </c>
      <c r="BK351" s="2">
        <v>2</v>
      </c>
      <c r="BL351" s="2">
        <v>1</v>
      </c>
      <c r="BM351" s="2">
        <v>2</v>
      </c>
      <c r="BN351" s="2">
        <v>2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3</v>
      </c>
      <c r="BV351" s="2">
        <v>1</v>
      </c>
      <c r="BW351" s="2">
        <v>0</v>
      </c>
      <c r="BX351" s="2">
        <v>1</v>
      </c>
      <c r="BY351" s="2">
        <v>0</v>
      </c>
      <c r="BZ351" s="2">
        <v>0</v>
      </c>
      <c r="CA351" s="2">
        <v>0</v>
      </c>
      <c r="CB351" s="2">
        <v>1</v>
      </c>
      <c r="CC351" s="2">
        <v>0</v>
      </c>
      <c r="CD351" s="2">
        <v>0</v>
      </c>
      <c r="CE351" s="2">
        <v>1</v>
      </c>
      <c r="CF351" s="2">
        <v>0</v>
      </c>
      <c r="CG351" s="2">
        <v>0</v>
      </c>
      <c r="CH351" s="2">
        <v>0</v>
      </c>
      <c r="CI351" s="2">
        <v>1</v>
      </c>
      <c r="CJ351" s="2">
        <v>1</v>
      </c>
      <c r="CK351" s="2">
        <v>0</v>
      </c>
      <c r="CL351" s="17">
        <v>0</v>
      </c>
      <c r="CM351" s="17">
        <v>0</v>
      </c>
      <c r="CN351" s="17">
        <v>0</v>
      </c>
      <c r="CO351" s="17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f t="shared" si="12"/>
        <v>59</v>
      </c>
      <c r="CU351" s="18">
        <f t="shared" si="13"/>
        <v>1.4902075682338261E-2</v>
      </c>
      <c r="CV351" s="2"/>
      <c r="CW351" s="19" t="s">
        <v>235</v>
      </c>
      <c r="CX351" s="19" t="s">
        <v>235</v>
      </c>
      <c r="CY351" s="19" t="s">
        <v>236</v>
      </c>
      <c r="CZ351" s="19" t="s">
        <v>237</v>
      </c>
      <c r="DA351" s="19" t="s">
        <v>238</v>
      </c>
      <c r="DB351" s="19" t="s">
        <v>221</v>
      </c>
      <c r="DC351" s="19" t="s">
        <v>1319</v>
      </c>
    </row>
    <row r="352" spans="1:107" x14ac:dyDescent="0.25">
      <c r="A352" s="2" t="s">
        <v>1320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17">
        <v>0</v>
      </c>
      <c r="AE352" s="17">
        <v>0</v>
      </c>
      <c r="AF352" s="17">
        <v>0</v>
      </c>
      <c r="AG352" s="17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  <c r="AU352" s="2">
        <v>0</v>
      </c>
      <c r="AV352" s="2">
        <v>0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1</v>
      </c>
      <c r="BM352" s="2">
        <v>57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2">
        <v>0</v>
      </c>
      <c r="BX352" s="2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2">
        <v>0</v>
      </c>
      <c r="CK352" s="2">
        <v>0</v>
      </c>
      <c r="CL352" s="17">
        <v>0</v>
      </c>
      <c r="CM352" s="17">
        <v>0</v>
      </c>
      <c r="CN352" s="17">
        <v>0</v>
      </c>
      <c r="CO352" s="17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f t="shared" si="12"/>
        <v>58</v>
      </c>
      <c r="CU352" s="18">
        <f t="shared" si="13"/>
        <v>1.4649498128400324E-2</v>
      </c>
      <c r="CV352" s="2"/>
      <c r="CW352" s="19" t="s">
        <v>1321</v>
      </c>
      <c r="CX352" s="19" t="s">
        <v>1321</v>
      </c>
      <c r="CY352" s="19" t="s">
        <v>1322</v>
      </c>
      <c r="CZ352" s="19" t="s">
        <v>728</v>
      </c>
      <c r="DA352" s="19" t="s">
        <v>213</v>
      </c>
      <c r="DB352" s="19" t="s">
        <v>213</v>
      </c>
      <c r="DC352" s="19" t="s">
        <v>1323</v>
      </c>
    </row>
    <row r="353" spans="1:107" x14ac:dyDescent="0.25">
      <c r="A353" s="2" t="s">
        <v>1324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1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17">
        <v>0</v>
      </c>
      <c r="AE353" s="17">
        <v>0</v>
      </c>
      <c r="AF353" s="17">
        <v>0</v>
      </c>
      <c r="AG353" s="17">
        <v>0</v>
      </c>
      <c r="AH353" s="2">
        <v>6</v>
      </c>
      <c r="AI353" s="2">
        <v>0</v>
      </c>
      <c r="AJ353" s="2">
        <v>0</v>
      </c>
      <c r="AK353" s="2">
        <v>5</v>
      </c>
      <c r="AL353" s="2">
        <v>3</v>
      </c>
      <c r="AM353" s="2">
        <v>0</v>
      </c>
      <c r="AN353" s="2">
        <v>0</v>
      </c>
      <c r="AO353" s="2">
        <v>1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1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4</v>
      </c>
      <c r="BJ353" s="2">
        <v>0</v>
      </c>
      <c r="BK353" s="2">
        <v>0</v>
      </c>
      <c r="BL353" s="2">
        <v>0</v>
      </c>
      <c r="BM353" s="2">
        <v>0</v>
      </c>
      <c r="BN353" s="2">
        <v>1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2">
        <v>0</v>
      </c>
      <c r="BX353" s="2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2</v>
      </c>
      <c r="CJ353" s="2">
        <v>11</v>
      </c>
      <c r="CK353" s="2">
        <v>23</v>
      </c>
      <c r="CL353" s="17">
        <v>0</v>
      </c>
      <c r="CM353" s="17">
        <v>0</v>
      </c>
      <c r="CN353" s="17">
        <v>0</v>
      </c>
      <c r="CO353" s="17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f t="shared" si="12"/>
        <v>58</v>
      </c>
      <c r="CU353" s="18">
        <f t="shared" si="13"/>
        <v>1.4649498128400324E-2</v>
      </c>
      <c r="CV353" s="2"/>
      <c r="CW353" s="19" t="s">
        <v>356</v>
      </c>
      <c r="CX353" s="19" t="s">
        <v>356</v>
      </c>
      <c r="CY353" s="19" t="s">
        <v>357</v>
      </c>
      <c r="CZ353" s="19" t="s">
        <v>358</v>
      </c>
      <c r="DA353" s="19" t="s">
        <v>359</v>
      </c>
      <c r="DB353" s="19" t="s">
        <v>360</v>
      </c>
      <c r="DC353" s="19" t="s">
        <v>1325</v>
      </c>
    </row>
    <row r="354" spans="1:107" x14ac:dyDescent="0.25">
      <c r="A354" s="2" t="s">
        <v>1326</v>
      </c>
      <c r="B354" s="2">
        <v>1</v>
      </c>
      <c r="C354" s="2">
        <v>1</v>
      </c>
      <c r="D354" s="2">
        <v>2</v>
      </c>
      <c r="E354" s="2">
        <v>0</v>
      </c>
      <c r="F354" s="2">
        <v>0</v>
      </c>
      <c r="G354" s="2">
        <v>0</v>
      </c>
      <c r="H354" s="2">
        <v>0</v>
      </c>
      <c r="I354" s="2">
        <v>1</v>
      </c>
      <c r="J354" s="2">
        <v>0</v>
      </c>
      <c r="K354" s="2">
        <v>1</v>
      </c>
      <c r="L354" s="2">
        <v>0</v>
      </c>
      <c r="M354" s="2">
        <v>0</v>
      </c>
      <c r="N354" s="2">
        <v>1</v>
      </c>
      <c r="O354" s="2">
        <v>0</v>
      </c>
      <c r="P354" s="2">
        <v>1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17">
        <v>0</v>
      </c>
      <c r="AE354" s="17">
        <v>2</v>
      </c>
      <c r="AF354" s="17">
        <v>0</v>
      </c>
      <c r="AG354" s="17">
        <v>1</v>
      </c>
      <c r="AH354" s="2">
        <v>2</v>
      </c>
      <c r="AI354" s="2">
        <v>0</v>
      </c>
      <c r="AJ354" s="2">
        <v>0</v>
      </c>
      <c r="AK354" s="2">
        <v>0</v>
      </c>
      <c r="AL354" s="2">
        <v>1</v>
      </c>
      <c r="AM354" s="2">
        <v>0</v>
      </c>
      <c r="AN354" s="2">
        <v>0</v>
      </c>
      <c r="AO354" s="2">
        <v>0</v>
      </c>
      <c r="AP354" s="2">
        <v>2</v>
      </c>
      <c r="AQ354" s="2">
        <v>9</v>
      </c>
      <c r="AR354" s="2">
        <v>1</v>
      </c>
      <c r="AS354" s="2">
        <v>1</v>
      </c>
      <c r="AT354" s="2">
        <v>0</v>
      </c>
      <c r="AU354" s="2">
        <v>2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1</v>
      </c>
      <c r="BB354" s="2">
        <v>0</v>
      </c>
      <c r="BC354" s="2">
        <v>0</v>
      </c>
      <c r="BD354" s="2">
        <v>0</v>
      </c>
      <c r="BE354" s="2">
        <v>3</v>
      </c>
      <c r="BF354" s="2">
        <v>2</v>
      </c>
      <c r="BG354" s="2">
        <v>0</v>
      </c>
      <c r="BH354" s="2">
        <v>3</v>
      </c>
      <c r="BI354" s="2">
        <v>0</v>
      </c>
      <c r="BJ354" s="2">
        <v>1</v>
      </c>
      <c r="BK354" s="2">
        <v>5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1</v>
      </c>
      <c r="BS354" s="2">
        <v>0</v>
      </c>
      <c r="BT354" s="2">
        <v>0</v>
      </c>
      <c r="BU354" s="2">
        <v>0</v>
      </c>
      <c r="BV354" s="2">
        <v>0</v>
      </c>
      <c r="BW354" s="2">
        <v>0</v>
      </c>
      <c r="BX354" s="2">
        <v>0</v>
      </c>
      <c r="BY354" s="2">
        <v>0</v>
      </c>
      <c r="BZ354" s="2">
        <v>2</v>
      </c>
      <c r="CA354" s="2">
        <v>1</v>
      </c>
      <c r="CB354" s="2">
        <v>0</v>
      </c>
      <c r="CC354" s="2">
        <v>2</v>
      </c>
      <c r="CD354" s="2">
        <v>0</v>
      </c>
      <c r="CE354" s="2">
        <v>0</v>
      </c>
      <c r="CF354" s="2">
        <v>0</v>
      </c>
      <c r="CG354" s="2">
        <v>0</v>
      </c>
      <c r="CH354" s="2">
        <v>3</v>
      </c>
      <c r="CI354" s="2">
        <v>0</v>
      </c>
      <c r="CJ354" s="2">
        <v>0</v>
      </c>
      <c r="CK354" s="2">
        <v>1</v>
      </c>
      <c r="CL354" s="17">
        <v>0</v>
      </c>
      <c r="CM354" s="17">
        <v>1</v>
      </c>
      <c r="CN354" s="17">
        <v>1</v>
      </c>
      <c r="CO354" s="17">
        <v>2</v>
      </c>
      <c r="CP354" s="2">
        <v>0</v>
      </c>
      <c r="CQ354" s="2">
        <v>0</v>
      </c>
      <c r="CR354" s="2">
        <v>0</v>
      </c>
      <c r="CS354" s="2">
        <v>0</v>
      </c>
      <c r="CT354" s="2">
        <f t="shared" si="12"/>
        <v>58</v>
      </c>
      <c r="CU354" s="18">
        <f t="shared" si="13"/>
        <v>1.4649498128400324E-2</v>
      </c>
      <c r="CV354" s="2"/>
      <c r="CW354" s="19" t="s">
        <v>1327</v>
      </c>
      <c r="CX354" s="19" t="s">
        <v>292</v>
      </c>
      <c r="CY354" s="19" t="s">
        <v>244</v>
      </c>
      <c r="CZ354" s="19" t="s">
        <v>245</v>
      </c>
      <c r="DA354" s="19" t="s">
        <v>246</v>
      </c>
      <c r="DB354" s="19" t="s">
        <v>221</v>
      </c>
      <c r="DC354" s="19" t="s">
        <v>1328</v>
      </c>
    </row>
    <row r="355" spans="1:107" x14ac:dyDescent="0.25">
      <c r="A355" s="2" t="s">
        <v>1329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1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1</v>
      </c>
      <c r="R355" s="2">
        <v>0</v>
      </c>
      <c r="S355" s="2">
        <v>2</v>
      </c>
      <c r="T355" s="2">
        <v>0</v>
      </c>
      <c r="U355" s="2">
        <v>1</v>
      </c>
      <c r="V355" s="2">
        <v>0</v>
      </c>
      <c r="W355" s="2">
        <v>0</v>
      </c>
      <c r="X355" s="2">
        <v>2</v>
      </c>
      <c r="Y355" s="2">
        <v>2</v>
      </c>
      <c r="Z355" s="2">
        <v>0</v>
      </c>
      <c r="AA355" s="2">
        <v>0</v>
      </c>
      <c r="AB355" s="2">
        <v>1</v>
      </c>
      <c r="AC355" s="2">
        <v>0</v>
      </c>
      <c r="AD355" s="17">
        <v>0</v>
      </c>
      <c r="AE355" s="17">
        <v>0</v>
      </c>
      <c r="AF355" s="17">
        <v>2</v>
      </c>
      <c r="AG355" s="17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28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2">
        <v>1</v>
      </c>
      <c r="AX355" s="2">
        <v>0</v>
      </c>
      <c r="AY355" s="2">
        <v>0</v>
      </c>
      <c r="AZ355" s="2">
        <v>0</v>
      </c>
      <c r="BA355" s="2">
        <v>1</v>
      </c>
      <c r="BB355" s="2">
        <v>0</v>
      </c>
      <c r="BC355" s="2">
        <v>1</v>
      </c>
      <c r="BD355" s="2">
        <v>1</v>
      </c>
      <c r="BE355" s="2">
        <v>0</v>
      </c>
      <c r="BF355" s="2">
        <v>0</v>
      </c>
      <c r="BG355" s="2">
        <v>6</v>
      </c>
      <c r="BH355" s="2">
        <v>0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1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2">
        <v>1</v>
      </c>
      <c r="BX355" s="2">
        <v>0</v>
      </c>
      <c r="BY355" s="2">
        <v>0</v>
      </c>
      <c r="BZ355" s="2">
        <v>0</v>
      </c>
      <c r="CA355" s="2">
        <v>1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2">
        <v>1</v>
      </c>
      <c r="CK355" s="2">
        <v>0</v>
      </c>
      <c r="CL355" s="17">
        <v>3</v>
      </c>
      <c r="CM355" s="17">
        <v>0</v>
      </c>
      <c r="CN355" s="17">
        <v>0</v>
      </c>
      <c r="CO355" s="17">
        <v>0</v>
      </c>
      <c r="CP355" s="2">
        <v>1</v>
      </c>
      <c r="CQ355" s="2">
        <v>0</v>
      </c>
      <c r="CR355" s="2">
        <v>0</v>
      </c>
      <c r="CS355" s="2">
        <v>0</v>
      </c>
      <c r="CT355" s="2">
        <f t="shared" si="12"/>
        <v>58</v>
      </c>
      <c r="CU355" s="18">
        <f t="shared" si="13"/>
        <v>1.4649498128400324E-2</v>
      </c>
      <c r="CV355" s="2"/>
      <c r="CW355" s="19" t="s">
        <v>1330</v>
      </c>
      <c r="CX355" s="19" t="s">
        <v>1330</v>
      </c>
      <c r="CY355" s="19" t="s">
        <v>1331</v>
      </c>
      <c r="CZ355" s="19" t="s">
        <v>728</v>
      </c>
      <c r="DA355" s="19" t="s">
        <v>213</v>
      </c>
      <c r="DB355" s="19" t="s">
        <v>213</v>
      </c>
      <c r="DC355" s="19" t="s">
        <v>1332</v>
      </c>
    </row>
    <row r="356" spans="1:107" x14ac:dyDescent="0.25">
      <c r="A356" s="2" t="s">
        <v>1333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1</v>
      </c>
      <c r="V356" s="2">
        <v>2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17">
        <v>0</v>
      </c>
      <c r="AE356" s="17">
        <v>0</v>
      </c>
      <c r="AF356" s="17">
        <v>3</v>
      </c>
      <c r="AG356" s="17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1</v>
      </c>
      <c r="AO356" s="2">
        <v>0</v>
      </c>
      <c r="AP356" s="2">
        <v>0</v>
      </c>
      <c r="AQ356" s="2">
        <v>1</v>
      </c>
      <c r="AR356" s="2">
        <v>0</v>
      </c>
      <c r="AS356" s="2">
        <v>17</v>
      </c>
      <c r="AT356" s="2">
        <v>1</v>
      </c>
      <c r="AU356" s="2">
        <v>0</v>
      </c>
      <c r="AV356" s="2">
        <v>0</v>
      </c>
      <c r="AW356" s="2">
        <v>0</v>
      </c>
      <c r="AX356" s="2">
        <v>0</v>
      </c>
      <c r="AY356" s="2">
        <v>0</v>
      </c>
      <c r="AZ356" s="2">
        <v>13</v>
      </c>
      <c r="BA356" s="2">
        <v>0</v>
      </c>
      <c r="BB356" s="2">
        <v>0</v>
      </c>
      <c r="BC356" s="2">
        <v>0</v>
      </c>
      <c r="BD356" s="2">
        <v>0</v>
      </c>
      <c r="BE356" s="2">
        <v>2</v>
      </c>
      <c r="BF356" s="2">
        <v>0</v>
      </c>
      <c r="BG356" s="2">
        <v>1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0</v>
      </c>
      <c r="BO356" s="2">
        <v>2</v>
      </c>
      <c r="BP356" s="2">
        <v>0</v>
      </c>
      <c r="BQ356" s="2">
        <v>0</v>
      </c>
      <c r="BR356" s="2">
        <v>1</v>
      </c>
      <c r="BS356" s="2">
        <v>0</v>
      </c>
      <c r="BT356" s="2">
        <v>0</v>
      </c>
      <c r="BU356" s="2">
        <v>0</v>
      </c>
      <c r="BV356" s="2">
        <v>0</v>
      </c>
      <c r="BW356" s="2">
        <v>0</v>
      </c>
      <c r="BX356" s="2">
        <v>0</v>
      </c>
      <c r="BY356" s="2">
        <v>0</v>
      </c>
      <c r="BZ356" s="2">
        <v>1</v>
      </c>
      <c r="CA356" s="2">
        <v>0</v>
      </c>
      <c r="CB356" s="2">
        <v>0</v>
      </c>
      <c r="CC356" s="2">
        <v>0</v>
      </c>
      <c r="CD356" s="2">
        <v>1</v>
      </c>
      <c r="CE356" s="2">
        <v>7</v>
      </c>
      <c r="CF356" s="2">
        <v>0</v>
      </c>
      <c r="CG356" s="2">
        <v>1</v>
      </c>
      <c r="CH356" s="2">
        <v>0</v>
      </c>
      <c r="CI356" s="2">
        <v>0</v>
      </c>
      <c r="CJ356" s="2">
        <v>0</v>
      </c>
      <c r="CK356" s="2">
        <v>0</v>
      </c>
      <c r="CL356" s="17">
        <v>0</v>
      </c>
      <c r="CM356" s="17">
        <v>0</v>
      </c>
      <c r="CN356" s="17">
        <v>0</v>
      </c>
      <c r="CO356" s="17">
        <v>0</v>
      </c>
      <c r="CP356" s="2">
        <v>1</v>
      </c>
      <c r="CQ356" s="2">
        <v>1</v>
      </c>
      <c r="CR356" s="2">
        <v>1</v>
      </c>
      <c r="CS356" s="2">
        <v>0</v>
      </c>
      <c r="CT356" s="2">
        <f t="shared" si="12"/>
        <v>58</v>
      </c>
      <c r="CU356" s="18">
        <f t="shared" si="13"/>
        <v>1.4649498128400324E-2</v>
      </c>
      <c r="CV356" s="2"/>
      <c r="CW356" s="19" t="s">
        <v>431</v>
      </c>
      <c r="CX356" s="19" t="s">
        <v>1334</v>
      </c>
      <c r="CY356" s="19" t="s">
        <v>244</v>
      </c>
      <c r="CZ356" s="19" t="s">
        <v>245</v>
      </c>
      <c r="DA356" s="19" t="s">
        <v>246</v>
      </c>
      <c r="DB356" s="19" t="s">
        <v>221</v>
      </c>
      <c r="DC356" s="19" t="s">
        <v>1335</v>
      </c>
    </row>
    <row r="357" spans="1:107" x14ac:dyDescent="0.25">
      <c r="A357" s="2" t="s">
        <v>1336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2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1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17">
        <v>0</v>
      </c>
      <c r="AE357" s="17">
        <v>0</v>
      </c>
      <c r="AF357" s="17">
        <v>0</v>
      </c>
      <c r="AG357" s="17">
        <v>0</v>
      </c>
      <c r="AH357" s="2">
        <v>1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3</v>
      </c>
      <c r="AU357" s="2">
        <v>0</v>
      </c>
      <c r="AV357" s="2">
        <v>0</v>
      </c>
      <c r="AW357" s="2">
        <v>0</v>
      </c>
      <c r="AX357" s="2">
        <v>2</v>
      </c>
      <c r="AY357" s="2">
        <v>2</v>
      </c>
      <c r="AZ357" s="2">
        <v>0</v>
      </c>
      <c r="BA357" s="2">
        <v>0</v>
      </c>
      <c r="BB357" s="2">
        <v>0</v>
      </c>
      <c r="BC357" s="2">
        <v>2</v>
      </c>
      <c r="BD357" s="2">
        <v>3</v>
      </c>
      <c r="BE357" s="2">
        <v>2</v>
      </c>
      <c r="BF357" s="2">
        <v>0</v>
      </c>
      <c r="BG357" s="2">
        <v>0</v>
      </c>
      <c r="BH357" s="2">
        <v>1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  <c r="BO357" s="2">
        <v>9</v>
      </c>
      <c r="BP357" s="2">
        <v>7</v>
      </c>
      <c r="BQ357" s="2">
        <v>2</v>
      </c>
      <c r="BR357" s="2">
        <v>1</v>
      </c>
      <c r="BS357" s="2">
        <v>0</v>
      </c>
      <c r="BT357" s="2">
        <v>0</v>
      </c>
      <c r="BU357" s="2">
        <v>0</v>
      </c>
      <c r="BV357" s="2">
        <v>0</v>
      </c>
      <c r="BW357" s="2">
        <v>0</v>
      </c>
      <c r="BX357" s="2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1</v>
      </c>
      <c r="CI357" s="2">
        <v>1</v>
      </c>
      <c r="CJ357" s="2">
        <v>0</v>
      </c>
      <c r="CK357" s="2">
        <v>0</v>
      </c>
      <c r="CL357" s="17">
        <v>1</v>
      </c>
      <c r="CM357" s="17">
        <v>12</v>
      </c>
      <c r="CN357" s="17">
        <v>1</v>
      </c>
      <c r="CO357" s="17">
        <v>2</v>
      </c>
      <c r="CP357" s="2">
        <v>0</v>
      </c>
      <c r="CQ357" s="2">
        <v>2</v>
      </c>
      <c r="CR357" s="2">
        <v>0</v>
      </c>
      <c r="CS357" s="2">
        <v>0</v>
      </c>
      <c r="CT357" s="2">
        <f t="shared" si="12"/>
        <v>58</v>
      </c>
      <c r="CU357" s="18">
        <f t="shared" si="13"/>
        <v>1.4649498128400324E-2</v>
      </c>
      <c r="CV357" s="2"/>
      <c r="CW357" s="19" t="s">
        <v>1337</v>
      </c>
      <c r="CX357" s="19" t="s">
        <v>345</v>
      </c>
      <c r="CY357" s="19" t="s">
        <v>244</v>
      </c>
      <c r="CZ357" s="19" t="s">
        <v>245</v>
      </c>
      <c r="DA357" s="19" t="s">
        <v>246</v>
      </c>
      <c r="DB357" s="19" t="s">
        <v>221</v>
      </c>
      <c r="DC357" s="19" t="s">
        <v>1338</v>
      </c>
    </row>
    <row r="358" spans="1:107" x14ac:dyDescent="0.25">
      <c r="A358" s="2" t="s">
        <v>1339</v>
      </c>
      <c r="B358" s="2">
        <v>2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1</v>
      </c>
      <c r="I358" s="2">
        <v>0</v>
      </c>
      <c r="J358" s="2">
        <v>16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1</v>
      </c>
      <c r="R358" s="2">
        <v>0</v>
      </c>
      <c r="S358" s="2">
        <v>2</v>
      </c>
      <c r="T358" s="2">
        <v>10</v>
      </c>
      <c r="U358" s="2">
        <v>2</v>
      </c>
      <c r="V358" s="2">
        <v>1</v>
      </c>
      <c r="W358" s="2">
        <v>1</v>
      </c>
      <c r="X358" s="2">
        <v>0</v>
      </c>
      <c r="Y358" s="2">
        <v>0</v>
      </c>
      <c r="Z358" s="2">
        <v>0</v>
      </c>
      <c r="AA358" s="2">
        <v>0</v>
      </c>
      <c r="AB358" s="2">
        <v>2</v>
      </c>
      <c r="AC358" s="2">
        <v>0</v>
      </c>
      <c r="AD358" s="17">
        <v>0</v>
      </c>
      <c r="AE358" s="17">
        <v>0</v>
      </c>
      <c r="AF358" s="17">
        <v>0</v>
      </c>
      <c r="AG358" s="17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2">
        <v>0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5</v>
      </c>
      <c r="BF358" s="2">
        <v>6</v>
      </c>
      <c r="BG358" s="2">
        <v>0</v>
      </c>
      <c r="BH358" s="2">
        <v>0</v>
      </c>
      <c r="BI358" s="2">
        <v>5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2">
        <v>0</v>
      </c>
      <c r="BX358" s="2">
        <v>0</v>
      </c>
      <c r="BY358" s="2">
        <v>0</v>
      </c>
      <c r="BZ358" s="2">
        <v>0</v>
      </c>
      <c r="CA358" s="2">
        <v>1</v>
      </c>
      <c r="CB358" s="2">
        <v>1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2">
        <v>0</v>
      </c>
      <c r="CK358" s="2">
        <v>1</v>
      </c>
      <c r="CL358" s="17">
        <v>0</v>
      </c>
      <c r="CM358" s="17">
        <v>0</v>
      </c>
      <c r="CN358" s="17">
        <v>0</v>
      </c>
      <c r="CO358" s="17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f t="shared" si="12"/>
        <v>57</v>
      </c>
      <c r="CU358" s="18">
        <f t="shared" si="13"/>
        <v>1.439692057446239E-2</v>
      </c>
      <c r="CV358" s="2"/>
      <c r="CW358" s="19" t="s">
        <v>1340</v>
      </c>
      <c r="CX358" s="19" t="s">
        <v>591</v>
      </c>
      <c r="CY358" s="19" t="s">
        <v>271</v>
      </c>
      <c r="CZ358" s="19" t="s">
        <v>245</v>
      </c>
      <c r="DA358" s="19" t="s">
        <v>246</v>
      </c>
      <c r="DB358" s="19" t="s">
        <v>221</v>
      </c>
      <c r="DC358" s="19" t="s">
        <v>1341</v>
      </c>
    </row>
    <row r="359" spans="1:107" x14ac:dyDescent="0.25">
      <c r="A359" s="2" t="s">
        <v>1342</v>
      </c>
      <c r="B359" s="2">
        <v>0</v>
      </c>
      <c r="C359" s="2">
        <v>1</v>
      </c>
      <c r="D359" s="2">
        <v>0</v>
      </c>
      <c r="E359" s="2">
        <v>0</v>
      </c>
      <c r="F359" s="2">
        <v>0</v>
      </c>
      <c r="G359" s="2">
        <v>1</v>
      </c>
      <c r="H359" s="2">
        <v>0</v>
      </c>
      <c r="I359" s="2">
        <v>1</v>
      </c>
      <c r="J359" s="2">
        <v>2</v>
      </c>
      <c r="K359" s="2">
        <v>1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7</v>
      </c>
      <c r="AC359" s="2">
        <v>4</v>
      </c>
      <c r="AD359" s="17">
        <v>0</v>
      </c>
      <c r="AE359" s="17">
        <v>1</v>
      </c>
      <c r="AF359" s="17">
        <v>0</v>
      </c>
      <c r="AG359" s="17">
        <v>2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1</v>
      </c>
      <c r="AU359" s="2">
        <v>1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2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3</v>
      </c>
      <c r="BI359" s="2">
        <v>0</v>
      </c>
      <c r="BJ359" s="2">
        <v>0</v>
      </c>
      <c r="BK359" s="2">
        <v>6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1</v>
      </c>
      <c r="BU359" s="2">
        <v>9</v>
      </c>
      <c r="BV359" s="2">
        <v>0</v>
      </c>
      <c r="BW359" s="2">
        <v>0</v>
      </c>
      <c r="BX359" s="2">
        <v>1</v>
      </c>
      <c r="BY359" s="2">
        <v>0</v>
      </c>
      <c r="BZ359" s="2">
        <v>7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3</v>
      </c>
      <c r="CI359" s="2">
        <v>0</v>
      </c>
      <c r="CJ359" s="2">
        <v>0</v>
      </c>
      <c r="CK359" s="2">
        <v>0</v>
      </c>
      <c r="CL359" s="17">
        <v>0</v>
      </c>
      <c r="CM359" s="17">
        <v>2</v>
      </c>
      <c r="CN359" s="17">
        <v>0</v>
      </c>
      <c r="CO359" s="17">
        <v>1</v>
      </c>
      <c r="CP359" s="2">
        <v>0</v>
      </c>
      <c r="CQ359" s="2">
        <v>0</v>
      </c>
      <c r="CR359" s="2">
        <v>0</v>
      </c>
      <c r="CS359" s="2">
        <v>0</v>
      </c>
      <c r="CT359" s="2">
        <f t="shared" si="12"/>
        <v>57</v>
      </c>
      <c r="CU359" s="18">
        <f t="shared" si="13"/>
        <v>1.439692057446239E-2</v>
      </c>
      <c r="CV359" s="2"/>
      <c r="CW359" s="19" t="s">
        <v>652</v>
      </c>
      <c r="CX359" s="19" t="s">
        <v>250</v>
      </c>
      <c r="CY359" s="19" t="s">
        <v>244</v>
      </c>
      <c r="CZ359" s="19" t="s">
        <v>245</v>
      </c>
      <c r="DA359" s="19" t="s">
        <v>246</v>
      </c>
      <c r="DB359" s="19" t="s">
        <v>221</v>
      </c>
      <c r="DC359" s="19" t="s">
        <v>1343</v>
      </c>
    </row>
    <row r="360" spans="1:107" x14ac:dyDescent="0.25">
      <c r="A360" s="2" t="s">
        <v>1344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2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14</v>
      </c>
      <c r="V360" s="2">
        <v>0</v>
      </c>
      <c r="W360" s="2">
        <v>0</v>
      </c>
      <c r="X360" s="2">
        <v>1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17">
        <v>0</v>
      </c>
      <c r="AE360" s="17">
        <v>0</v>
      </c>
      <c r="AF360" s="17">
        <v>0</v>
      </c>
      <c r="AG360" s="17">
        <v>0</v>
      </c>
      <c r="AH360" s="2">
        <v>0</v>
      </c>
      <c r="AI360" s="2">
        <v>0</v>
      </c>
      <c r="AJ360" s="2">
        <v>0</v>
      </c>
      <c r="AK360" s="2">
        <v>1</v>
      </c>
      <c r="AL360" s="2">
        <v>5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13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2">
        <v>0</v>
      </c>
      <c r="BX360" s="2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2">
        <v>0</v>
      </c>
      <c r="CK360" s="2">
        <v>0</v>
      </c>
      <c r="CL360" s="17">
        <v>0</v>
      </c>
      <c r="CM360" s="17">
        <v>0</v>
      </c>
      <c r="CN360" s="17">
        <v>0</v>
      </c>
      <c r="CO360" s="17">
        <v>0</v>
      </c>
      <c r="CP360" s="2">
        <v>8</v>
      </c>
      <c r="CQ360" s="2">
        <v>12</v>
      </c>
      <c r="CR360" s="2">
        <v>0</v>
      </c>
      <c r="CS360" s="2">
        <v>0</v>
      </c>
      <c r="CT360" s="2">
        <f t="shared" si="12"/>
        <v>56</v>
      </c>
      <c r="CU360" s="18">
        <f t="shared" si="13"/>
        <v>1.4144343020524452E-2</v>
      </c>
      <c r="CV360" s="2"/>
      <c r="CW360" s="19" t="s">
        <v>1345</v>
      </c>
      <c r="CX360" s="19" t="s">
        <v>1346</v>
      </c>
      <c r="CY360" s="19" t="s">
        <v>927</v>
      </c>
      <c r="CZ360" s="19" t="s">
        <v>519</v>
      </c>
      <c r="DA360" s="19" t="s">
        <v>520</v>
      </c>
      <c r="DB360" s="19" t="s">
        <v>221</v>
      </c>
      <c r="DC360" s="19" t="s">
        <v>1347</v>
      </c>
    </row>
    <row r="361" spans="1:107" x14ac:dyDescent="0.25">
      <c r="A361" s="2" t="s">
        <v>1348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1</v>
      </c>
      <c r="J361" s="2">
        <v>1</v>
      </c>
      <c r="K361" s="2">
        <v>1</v>
      </c>
      <c r="L361" s="2">
        <v>0</v>
      </c>
      <c r="M361" s="2">
        <v>0</v>
      </c>
      <c r="N361" s="2">
        <v>1</v>
      </c>
      <c r="O361" s="2">
        <v>0</v>
      </c>
      <c r="P361" s="2">
        <v>0</v>
      </c>
      <c r="Q361" s="2">
        <v>1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3</v>
      </c>
      <c r="Y361" s="2">
        <v>0</v>
      </c>
      <c r="Z361" s="2">
        <v>1</v>
      </c>
      <c r="AA361" s="2">
        <v>5</v>
      </c>
      <c r="AB361" s="2">
        <v>0</v>
      </c>
      <c r="AC361" s="2">
        <v>0</v>
      </c>
      <c r="AD361" s="17">
        <v>1</v>
      </c>
      <c r="AE361" s="17">
        <v>0</v>
      </c>
      <c r="AF361" s="17">
        <v>4</v>
      </c>
      <c r="AG361" s="17">
        <v>0</v>
      </c>
      <c r="AH361" s="2">
        <v>1</v>
      </c>
      <c r="AI361" s="2">
        <v>0</v>
      </c>
      <c r="AJ361" s="2">
        <v>2</v>
      </c>
      <c r="AK361" s="2">
        <v>0</v>
      </c>
      <c r="AL361" s="2">
        <v>1</v>
      </c>
      <c r="AM361" s="2">
        <v>0</v>
      </c>
      <c r="AN361" s="2">
        <v>0</v>
      </c>
      <c r="AO361" s="2">
        <v>3</v>
      </c>
      <c r="AP361" s="2">
        <v>6</v>
      </c>
      <c r="AQ361" s="2">
        <v>0</v>
      </c>
      <c r="AR361" s="2">
        <v>0</v>
      </c>
      <c r="AS361" s="2">
        <v>0</v>
      </c>
      <c r="AT361" s="2">
        <v>0</v>
      </c>
      <c r="AU361" s="2">
        <v>1</v>
      </c>
      <c r="AV361" s="2">
        <v>0</v>
      </c>
      <c r="AW361" s="2">
        <v>0</v>
      </c>
      <c r="AX361" s="2">
        <v>1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1</v>
      </c>
      <c r="BE361" s="2">
        <v>0</v>
      </c>
      <c r="BF361" s="2">
        <v>0</v>
      </c>
      <c r="BG361" s="2">
        <v>0</v>
      </c>
      <c r="BH361" s="2">
        <v>9</v>
      </c>
      <c r="BI361" s="2">
        <v>1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2">
        <v>0</v>
      </c>
      <c r="BX361" s="2">
        <v>0</v>
      </c>
      <c r="BY361" s="2">
        <v>0</v>
      </c>
      <c r="BZ361" s="2">
        <v>3</v>
      </c>
      <c r="CA361" s="2">
        <v>1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1</v>
      </c>
      <c r="CI361" s="2">
        <v>3</v>
      </c>
      <c r="CJ361" s="2">
        <v>1</v>
      </c>
      <c r="CK361" s="2">
        <v>0</v>
      </c>
      <c r="CL361" s="17">
        <v>2</v>
      </c>
      <c r="CM361" s="17">
        <v>0</v>
      </c>
      <c r="CN361" s="17">
        <v>0</v>
      </c>
      <c r="CO361" s="17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f t="shared" si="12"/>
        <v>56</v>
      </c>
      <c r="CU361" s="18">
        <f t="shared" si="13"/>
        <v>1.4144343020524452E-2</v>
      </c>
      <c r="CV361" s="2"/>
      <c r="CW361" s="19" t="s">
        <v>1349</v>
      </c>
      <c r="CX361" s="19" t="s">
        <v>229</v>
      </c>
      <c r="CY361" s="19" t="s">
        <v>230</v>
      </c>
      <c r="CZ361" s="19" t="s">
        <v>231</v>
      </c>
      <c r="DA361" s="19" t="s">
        <v>213</v>
      </c>
      <c r="DB361" s="19" t="s">
        <v>213</v>
      </c>
      <c r="DC361" s="19" t="s">
        <v>1350</v>
      </c>
    </row>
    <row r="362" spans="1:107" x14ac:dyDescent="0.25">
      <c r="A362" s="2" t="s">
        <v>1351</v>
      </c>
      <c r="B362" s="2">
        <v>0</v>
      </c>
      <c r="C362" s="2">
        <v>1</v>
      </c>
      <c r="D362" s="2">
        <v>0</v>
      </c>
      <c r="E362" s="2">
        <v>1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1</v>
      </c>
      <c r="L362" s="2">
        <v>0</v>
      </c>
      <c r="M362" s="2">
        <v>1</v>
      </c>
      <c r="N362" s="2">
        <v>2</v>
      </c>
      <c r="O362" s="2">
        <v>1</v>
      </c>
      <c r="P362" s="2">
        <v>2</v>
      </c>
      <c r="Q362" s="2">
        <v>1</v>
      </c>
      <c r="R362" s="2">
        <v>2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17">
        <v>0</v>
      </c>
      <c r="AE362" s="17">
        <v>0</v>
      </c>
      <c r="AF362" s="17">
        <v>1</v>
      </c>
      <c r="AG362" s="17">
        <v>0</v>
      </c>
      <c r="AH362" s="2">
        <v>0</v>
      </c>
      <c r="AI362" s="2">
        <v>0</v>
      </c>
      <c r="AJ362" s="2">
        <v>1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1</v>
      </c>
      <c r="AR362" s="2">
        <v>1</v>
      </c>
      <c r="AS362" s="2">
        <v>1</v>
      </c>
      <c r="AT362" s="2">
        <v>0</v>
      </c>
      <c r="AU362" s="2">
        <v>1</v>
      </c>
      <c r="AV362" s="2">
        <v>0</v>
      </c>
      <c r="AW362" s="2">
        <v>1</v>
      </c>
      <c r="AX362" s="2">
        <v>1</v>
      </c>
      <c r="AY362" s="2">
        <v>1</v>
      </c>
      <c r="AZ362" s="2">
        <v>0</v>
      </c>
      <c r="BA362" s="2">
        <v>1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2</v>
      </c>
      <c r="BI362" s="2">
        <v>0</v>
      </c>
      <c r="BJ362" s="2">
        <v>3</v>
      </c>
      <c r="BK362" s="2">
        <v>2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1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2">
        <v>0</v>
      </c>
      <c r="BX362" s="2">
        <v>0</v>
      </c>
      <c r="BY362" s="2">
        <v>0</v>
      </c>
      <c r="BZ362" s="2">
        <v>6</v>
      </c>
      <c r="CA362" s="2">
        <v>4</v>
      </c>
      <c r="CB362" s="2">
        <v>0</v>
      </c>
      <c r="CC362" s="2">
        <v>0</v>
      </c>
      <c r="CD362" s="2">
        <v>0</v>
      </c>
      <c r="CE362" s="2">
        <v>0</v>
      </c>
      <c r="CF362" s="2">
        <v>1</v>
      </c>
      <c r="CG362" s="2">
        <v>0</v>
      </c>
      <c r="CH362" s="2">
        <v>1</v>
      </c>
      <c r="CI362" s="2">
        <v>2</v>
      </c>
      <c r="CJ362" s="2">
        <v>0</v>
      </c>
      <c r="CK362" s="2">
        <v>4</v>
      </c>
      <c r="CL362" s="17">
        <v>0</v>
      </c>
      <c r="CM362" s="17">
        <v>0</v>
      </c>
      <c r="CN362" s="17">
        <v>2</v>
      </c>
      <c r="CO362" s="17">
        <v>4</v>
      </c>
      <c r="CP362" s="2">
        <v>0</v>
      </c>
      <c r="CQ362" s="2">
        <v>0</v>
      </c>
      <c r="CR362" s="2">
        <v>1</v>
      </c>
      <c r="CS362" s="2">
        <v>1</v>
      </c>
      <c r="CT362" s="2">
        <f t="shared" si="12"/>
        <v>56</v>
      </c>
      <c r="CU362" s="18">
        <f t="shared" si="13"/>
        <v>1.4144343020524452E-2</v>
      </c>
      <c r="CV362" s="2"/>
      <c r="CW362" s="19" t="s">
        <v>1352</v>
      </c>
      <c r="CX362" s="19" t="s">
        <v>292</v>
      </c>
      <c r="CY362" s="19" t="s">
        <v>244</v>
      </c>
      <c r="CZ362" s="19" t="s">
        <v>245</v>
      </c>
      <c r="DA362" s="19" t="s">
        <v>246</v>
      </c>
      <c r="DB362" s="19" t="s">
        <v>221</v>
      </c>
      <c r="DC362" s="19" t="s">
        <v>1353</v>
      </c>
    </row>
    <row r="363" spans="1:107" x14ac:dyDescent="0.25">
      <c r="A363" s="2" t="s">
        <v>1354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17">
        <v>0</v>
      </c>
      <c r="AE363" s="17">
        <v>0</v>
      </c>
      <c r="AF363" s="17">
        <v>0</v>
      </c>
      <c r="AG363" s="17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23</v>
      </c>
      <c r="BM363" s="2">
        <v>33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2">
        <v>0</v>
      </c>
      <c r="CK363" s="2">
        <v>0</v>
      </c>
      <c r="CL363" s="17">
        <v>0</v>
      </c>
      <c r="CM363" s="17">
        <v>0</v>
      </c>
      <c r="CN363" s="17">
        <v>0</v>
      </c>
      <c r="CO363" s="17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f t="shared" si="12"/>
        <v>56</v>
      </c>
      <c r="CU363" s="18">
        <f t="shared" si="13"/>
        <v>1.4144343020524452E-2</v>
      </c>
      <c r="CV363" s="2"/>
      <c r="CW363" s="19" t="s">
        <v>564</v>
      </c>
      <c r="CX363" s="19" t="s">
        <v>467</v>
      </c>
      <c r="CY363" s="19" t="s">
        <v>468</v>
      </c>
      <c r="CZ363" s="19" t="s">
        <v>245</v>
      </c>
      <c r="DA363" s="19" t="s">
        <v>246</v>
      </c>
      <c r="DB363" s="19" t="s">
        <v>221</v>
      </c>
      <c r="DC363" s="19" t="s">
        <v>1355</v>
      </c>
    </row>
    <row r="364" spans="1:107" x14ac:dyDescent="0.25">
      <c r="A364" s="2" t="s">
        <v>1356</v>
      </c>
      <c r="B364" s="2">
        <v>2</v>
      </c>
      <c r="C364" s="2">
        <v>1</v>
      </c>
      <c r="D364" s="2">
        <v>1</v>
      </c>
      <c r="E364" s="2">
        <v>0</v>
      </c>
      <c r="F364" s="2">
        <v>4</v>
      </c>
      <c r="G364" s="2">
        <v>2</v>
      </c>
      <c r="H364" s="2">
        <v>0</v>
      </c>
      <c r="I364" s="2">
        <v>0</v>
      </c>
      <c r="J364" s="2">
        <v>0</v>
      </c>
      <c r="K364" s="2">
        <v>1</v>
      </c>
      <c r="L364" s="2">
        <v>0</v>
      </c>
      <c r="M364" s="2">
        <v>0</v>
      </c>
      <c r="N364" s="2">
        <v>0</v>
      </c>
      <c r="O364" s="2">
        <v>0</v>
      </c>
      <c r="P364" s="2">
        <v>1</v>
      </c>
      <c r="Q364" s="2">
        <v>1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1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2</v>
      </c>
      <c r="AD364" s="17">
        <v>0</v>
      </c>
      <c r="AE364" s="17">
        <v>0</v>
      </c>
      <c r="AF364" s="17">
        <v>1</v>
      </c>
      <c r="AG364" s="17">
        <v>0</v>
      </c>
      <c r="AH364" s="2">
        <v>0</v>
      </c>
      <c r="AI364" s="2">
        <v>0</v>
      </c>
      <c r="AJ364" s="2">
        <v>8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1</v>
      </c>
      <c r="AR364" s="2">
        <v>1</v>
      </c>
      <c r="AS364" s="2">
        <v>1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1</v>
      </c>
      <c r="AZ364" s="2">
        <v>0</v>
      </c>
      <c r="BA364" s="2">
        <v>1</v>
      </c>
      <c r="BB364" s="2">
        <v>1</v>
      </c>
      <c r="BC364" s="2">
        <v>1</v>
      </c>
      <c r="BD364" s="2">
        <v>0</v>
      </c>
      <c r="BE364" s="2">
        <v>1</v>
      </c>
      <c r="BF364" s="2">
        <v>0</v>
      </c>
      <c r="BG364" s="2">
        <v>0</v>
      </c>
      <c r="BH364" s="2">
        <v>1</v>
      </c>
      <c r="BI364" s="2">
        <v>0</v>
      </c>
      <c r="BJ364" s="2">
        <v>2</v>
      </c>
      <c r="BK364" s="2">
        <v>1</v>
      </c>
      <c r="BL364" s="2">
        <v>0</v>
      </c>
      <c r="BM364" s="2">
        <v>0</v>
      </c>
      <c r="BN364" s="2">
        <v>0</v>
      </c>
      <c r="BO364" s="2">
        <v>1</v>
      </c>
      <c r="BP364" s="2">
        <v>1</v>
      </c>
      <c r="BQ364" s="2">
        <v>3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2">
        <v>0</v>
      </c>
      <c r="BX364" s="2">
        <v>0</v>
      </c>
      <c r="BY364" s="2">
        <v>0</v>
      </c>
      <c r="BZ364" s="2">
        <v>5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3</v>
      </c>
      <c r="CG364" s="2">
        <v>1</v>
      </c>
      <c r="CH364" s="2">
        <v>1</v>
      </c>
      <c r="CI364" s="2">
        <v>1</v>
      </c>
      <c r="CJ364" s="2">
        <v>0</v>
      </c>
      <c r="CK364" s="2">
        <v>0</v>
      </c>
      <c r="CL364" s="17">
        <v>0</v>
      </c>
      <c r="CM364" s="17">
        <v>0</v>
      </c>
      <c r="CN364" s="17">
        <v>0</v>
      </c>
      <c r="CO364" s="17">
        <v>0</v>
      </c>
      <c r="CP364" s="2">
        <v>0</v>
      </c>
      <c r="CQ364" s="2">
        <v>0</v>
      </c>
      <c r="CR364" s="2">
        <v>2</v>
      </c>
      <c r="CS364" s="2">
        <v>0</v>
      </c>
      <c r="CT364" s="2">
        <f t="shared" si="12"/>
        <v>55</v>
      </c>
      <c r="CU364" s="18">
        <f t="shared" si="13"/>
        <v>1.3891765466586515E-2</v>
      </c>
      <c r="CV364" s="2"/>
      <c r="CW364" s="19" t="s">
        <v>1357</v>
      </c>
      <c r="CX364" s="19" t="s">
        <v>387</v>
      </c>
      <c r="CY364" s="19" t="s">
        <v>244</v>
      </c>
      <c r="CZ364" s="19" t="s">
        <v>245</v>
      </c>
      <c r="DA364" s="19" t="s">
        <v>246</v>
      </c>
      <c r="DB364" s="19" t="s">
        <v>221</v>
      </c>
      <c r="DC364" s="19" t="s">
        <v>1358</v>
      </c>
    </row>
    <row r="365" spans="1:107" x14ac:dyDescent="0.25">
      <c r="A365" s="2" t="s">
        <v>1359</v>
      </c>
      <c r="B365" s="2">
        <v>1</v>
      </c>
      <c r="C365" s="2">
        <v>0</v>
      </c>
      <c r="D365" s="2">
        <v>8</v>
      </c>
      <c r="E365" s="2">
        <v>0</v>
      </c>
      <c r="F365" s="2">
        <v>0</v>
      </c>
      <c r="G365" s="2">
        <v>1</v>
      </c>
      <c r="H365" s="2">
        <v>0</v>
      </c>
      <c r="I365" s="2">
        <v>0</v>
      </c>
      <c r="J365" s="2">
        <v>0</v>
      </c>
      <c r="K365" s="2">
        <v>1</v>
      </c>
      <c r="L365" s="2">
        <v>0</v>
      </c>
      <c r="M365" s="2">
        <v>1</v>
      </c>
      <c r="N365" s="2">
        <v>6</v>
      </c>
      <c r="O365" s="2">
        <v>0</v>
      </c>
      <c r="P365" s="2">
        <v>1</v>
      </c>
      <c r="Q365" s="2">
        <v>4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1</v>
      </c>
      <c r="AA365" s="2">
        <v>0</v>
      </c>
      <c r="AB365" s="2">
        <v>0</v>
      </c>
      <c r="AC365" s="2">
        <v>0</v>
      </c>
      <c r="AD365" s="17">
        <v>0</v>
      </c>
      <c r="AE365" s="17">
        <v>0</v>
      </c>
      <c r="AF365" s="17">
        <v>0</v>
      </c>
      <c r="AG365" s="17">
        <v>0</v>
      </c>
      <c r="AH365" s="2">
        <v>1</v>
      </c>
      <c r="AI365" s="2">
        <v>0</v>
      </c>
      <c r="AJ365" s="2">
        <v>0</v>
      </c>
      <c r="AK365" s="2">
        <v>0</v>
      </c>
      <c r="AL365" s="2">
        <v>1</v>
      </c>
      <c r="AM365" s="2">
        <v>0</v>
      </c>
      <c r="AN365" s="2">
        <v>1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1</v>
      </c>
      <c r="AU365" s="2">
        <v>0</v>
      </c>
      <c r="AV365" s="2">
        <v>0</v>
      </c>
      <c r="AW365" s="2">
        <v>3</v>
      </c>
      <c r="AX365" s="2">
        <v>0</v>
      </c>
      <c r="AY365" s="2">
        <v>0</v>
      </c>
      <c r="AZ365" s="2">
        <v>2</v>
      </c>
      <c r="BA365" s="2">
        <v>0</v>
      </c>
      <c r="BB365" s="2">
        <v>0</v>
      </c>
      <c r="BC365" s="2">
        <v>6</v>
      </c>
      <c r="BD365" s="2">
        <v>4</v>
      </c>
      <c r="BE365" s="2">
        <v>1</v>
      </c>
      <c r="BF365" s="2">
        <v>2</v>
      </c>
      <c r="BG365" s="2">
        <v>0</v>
      </c>
      <c r="BH365" s="2">
        <v>0</v>
      </c>
      <c r="BI365" s="2">
        <v>0</v>
      </c>
      <c r="BJ365" s="2">
        <v>0</v>
      </c>
      <c r="BK365" s="2">
        <v>1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2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3</v>
      </c>
      <c r="CI365" s="2">
        <v>2</v>
      </c>
      <c r="CJ365" s="2">
        <v>0</v>
      </c>
      <c r="CK365" s="2">
        <v>1</v>
      </c>
      <c r="CL365" s="17">
        <v>0</v>
      </c>
      <c r="CM365" s="17">
        <v>0</v>
      </c>
      <c r="CN365" s="17">
        <v>0</v>
      </c>
      <c r="CO365" s="17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f t="shared" si="12"/>
        <v>55</v>
      </c>
      <c r="CU365" s="18">
        <f t="shared" si="13"/>
        <v>1.3891765466586515E-2</v>
      </c>
      <c r="CV365" s="2"/>
      <c r="CW365" s="19" t="s">
        <v>235</v>
      </c>
      <c r="CX365" s="19" t="s">
        <v>235</v>
      </c>
      <c r="CY365" s="19" t="s">
        <v>236</v>
      </c>
      <c r="CZ365" s="19" t="s">
        <v>237</v>
      </c>
      <c r="DA365" s="19" t="s">
        <v>238</v>
      </c>
      <c r="DB365" s="19" t="s">
        <v>221</v>
      </c>
      <c r="DC365" s="19" t="s">
        <v>1360</v>
      </c>
    </row>
    <row r="366" spans="1:107" x14ac:dyDescent="0.25">
      <c r="A366" s="2" t="s">
        <v>1361</v>
      </c>
      <c r="B366" s="2">
        <v>2</v>
      </c>
      <c r="C366" s="2">
        <v>0</v>
      </c>
      <c r="D366" s="2">
        <v>0</v>
      </c>
      <c r="E366" s="2">
        <v>2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1</v>
      </c>
      <c r="L366" s="2">
        <v>0</v>
      </c>
      <c r="M366" s="2">
        <v>1</v>
      </c>
      <c r="N366" s="2">
        <v>0</v>
      </c>
      <c r="O366" s="2">
        <v>0</v>
      </c>
      <c r="P366" s="2">
        <v>0</v>
      </c>
      <c r="Q366" s="2">
        <v>1</v>
      </c>
      <c r="R366" s="2">
        <v>2</v>
      </c>
      <c r="S366" s="2">
        <v>0</v>
      </c>
      <c r="T366" s="2">
        <v>0</v>
      </c>
      <c r="U366" s="2">
        <v>3</v>
      </c>
      <c r="V366" s="2">
        <v>4</v>
      </c>
      <c r="W366" s="2">
        <v>2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17">
        <v>0</v>
      </c>
      <c r="AE366" s="17">
        <v>0</v>
      </c>
      <c r="AF366" s="17">
        <v>0</v>
      </c>
      <c r="AG366" s="17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1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2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2</v>
      </c>
      <c r="BH366" s="2">
        <v>0</v>
      </c>
      <c r="BI366" s="2">
        <v>3</v>
      </c>
      <c r="BJ366" s="2">
        <v>0</v>
      </c>
      <c r="BK366" s="2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5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2">
        <v>0</v>
      </c>
      <c r="BX366" s="2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3</v>
      </c>
      <c r="CI366" s="2">
        <v>0</v>
      </c>
      <c r="CJ366" s="2">
        <v>1</v>
      </c>
      <c r="CK366" s="2">
        <v>0</v>
      </c>
      <c r="CL366" s="17">
        <v>2</v>
      </c>
      <c r="CM366" s="17">
        <v>4</v>
      </c>
      <c r="CN366" s="17">
        <v>0</v>
      </c>
      <c r="CO366" s="17">
        <v>13</v>
      </c>
      <c r="CP366" s="2">
        <v>0</v>
      </c>
      <c r="CQ366" s="2">
        <v>0</v>
      </c>
      <c r="CR366" s="2">
        <v>0</v>
      </c>
      <c r="CS366" s="2">
        <v>0</v>
      </c>
      <c r="CT366" s="2">
        <f t="shared" si="12"/>
        <v>54</v>
      </c>
      <c r="CU366" s="18">
        <f t="shared" si="13"/>
        <v>1.3639187912648577E-2</v>
      </c>
      <c r="CV366" s="2"/>
      <c r="CW366" s="19" t="s">
        <v>535</v>
      </c>
      <c r="CX366" s="19" t="s">
        <v>414</v>
      </c>
      <c r="CY366" s="19" t="s">
        <v>271</v>
      </c>
      <c r="CZ366" s="19" t="s">
        <v>245</v>
      </c>
      <c r="DA366" s="19" t="s">
        <v>246</v>
      </c>
      <c r="DB366" s="19" t="s">
        <v>221</v>
      </c>
      <c r="DC366" s="19" t="s">
        <v>1362</v>
      </c>
    </row>
    <row r="367" spans="1:107" x14ac:dyDescent="0.25">
      <c r="A367" s="2" t="s">
        <v>1363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8</v>
      </c>
      <c r="T367" s="2">
        <v>1</v>
      </c>
      <c r="U367" s="2">
        <v>4</v>
      </c>
      <c r="V367" s="2">
        <v>1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17">
        <v>0</v>
      </c>
      <c r="AE367" s="17">
        <v>0</v>
      </c>
      <c r="AF367" s="17">
        <v>0</v>
      </c>
      <c r="AG367" s="17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7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1</v>
      </c>
      <c r="BE367" s="2">
        <v>0</v>
      </c>
      <c r="BF367" s="2">
        <v>0</v>
      </c>
      <c r="BG367" s="2">
        <v>0</v>
      </c>
      <c r="BH367" s="2">
        <v>0</v>
      </c>
      <c r="BI367" s="2">
        <v>3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25</v>
      </c>
      <c r="BW367" s="2">
        <v>4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17">
        <v>0</v>
      </c>
      <c r="CM367" s="17">
        <v>0</v>
      </c>
      <c r="CN367" s="17">
        <v>0</v>
      </c>
      <c r="CO367" s="17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f t="shared" si="12"/>
        <v>54</v>
      </c>
      <c r="CU367" s="18">
        <f t="shared" si="13"/>
        <v>1.3639187912648577E-2</v>
      </c>
      <c r="CV367" s="2"/>
      <c r="CW367" s="19" t="s">
        <v>731</v>
      </c>
      <c r="CX367" s="19" t="s">
        <v>731</v>
      </c>
      <c r="CY367" s="19" t="s">
        <v>732</v>
      </c>
      <c r="CZ367" s="19" t="s">
        <v>358</v>
      </c>
      <c r="DA367" s="19" t="s">
        <v>359</v>
      </c>
      <c r="DB367" s="19" t="s">
        <v>360</v>
      </c>
      <c r="DC367" s="19" t="s">
        <v>1364</v>
      </c>
    </row>
    <row r="368" spans="1:107" x14ac:dyDescent="0.25">
      <c r="A368" s="2" t="s">
        <v>1365</v>
      </c>
      <c r="B368" s="2">
        <v>0</v>
      </c>
      <c r="C368" s="2">
        <v>0</v>
      </c>
      <c r="D368" s="2">
        <v>11</v>
      </c>
      <c r="E368" s="2">
        <v>1</v>
      </c>
      <c r="F368" s="2">
        <v>0</v>
      </c>
      <c r="G368" s="2">
        <v>1</v>
      </c>
      <c r="H368" s="2">
        <v>0</v>
      </c>
      <c r="I368" s="2">
        <v>2</v>
      </c>
      <c r="J368" s="2">
        <v>0</v>
      </c>
      <c r="K368" s="2">
        <v>0</v>
      </c>
      <c r="L368" s="2">
        <v>1</v>
      </c>
      <c r="M368" s="2">
        <v>2</v>
      </c>
      <c r="N368" s="2">
        <v>1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17">
        <v>0</v>
      </c>
      <c r="AE368" s="17">
        <v>0</v>
      </c>
      <c r="AF368" s="17">
        <v>0</v>
      </c>
      <c r="AG368" s="17">
        <v>0</v>
      </c>
      <c r="AH368" s="2">
        <v>1</v>
      </c>
      <c r="AI368" s="2">
        <v>0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2</v>
      </c>
      <c r="AR368" s="2">
        <v>1</v>
      </c>
      <c r="AS368" s="2">
        <v>0</v>
      </c>
      <c r="AT368" s="2">
        <v>0</v>
      </c>
      <c r="AU368" s="2">
        <v>2</v>
      </c>
      <c r="AV368" s="2">
        <v>0</v>
      </c>
      <c r="AW368" s="2">
        <v>0</v>
      </c>
      <c r="AX368" s="2">
        <v>0</v>
      </c>
      <c r="AY368" s="2">
        <v>0</v>
      </c>
      <c r="AZ368" s="2">
        <v>0</v>
      </c>
      <c r="BA368" s="2">
        <v>5</v>
      </c>
      <c r="BB368" s="2">
        <v>0</v>
      </c>
      <c r="BC368" s="2">
        <v>0</v>
      </c>
      <c r="BD368" s="2">
        <v>0</v>
      </c>
      <c r="BE368" s="2">
        <v>0</v>
      </c>
      <c r="BF368" s="2">
        <v>2</v>
      </c>
      <c r="BG368" s="2">
        <v>0</v>
      </c>
      <c r="BH368" s="2">
        <v>0</v>
      </c>
      <c r="BI368" s="2">
        <v>0</v>
      </c>
      <c r="BJ368" s="2">
        <v>0</v>
      </c>
      <c r="BK368" s="2">
        <v>1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1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2">
        <v>0</v>
      </c>
      <c r="BX368" s="2">
        <v>0</v>
      </c>
      <c r="BY368" s="2">
        <v>1</v>
      </c>
      <c r="BZ368" s="2">
        <v>0</v>
      </c>
      <c r="CA368" s="2">
        <v>0</v>
      </c>
      <c r="CB368" s="2">
        <v>2</v>
      </c>
      <c r="CC368" s="2">
        <v>1</v>
      </c>
      <c r="CD368" s="2">
        <v>0</v>
      </c>
      <c r="CE368" s="2">
        <v>0</v>
      </c>
      <c r="CF368" s="2">
        <v>0</v>
      </c>
      <c r="CG368" s="2">
        <v>0</v>
      </c>
      <c r="CH368" s="2">
        <v>8</v>
      </c>
      <c r="CI368" s="2">
        <v>0</v>
      </c>
      <c r="CJ368" s="2">
        <v>0</v>
      </c>
      <c r="CK368" s="2">
        <v>8</v>
      </c>
      <c r="CL368" s="17">
        <v>0</v>
      </c>
      <c r="CM368" s="17">
        <v>0</v>
      </c>
      <c r="CN368" s="17">
        <v>0</v>
      </c>
      <c r="CO368" s="17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f t="shared" si="12"/>
        <v>54</v>
      </c>
      <c r="CU368" s="18">
        <f t="shared" si="13"/>
        <v>1.3639187912648577E-2</v>
      </c>
      <c r="CV368" s="2"/>
      <c r="CW368" s="19" t="s">
        <v>1366</v>
      </c>
      <c r="CX368" s="19" t="s">
        <v>414</v>
      </c>
      <c r="CY368" s="19" t="s">
        <v>271</v>
      </c>
      <c r="CZ368" s="19" t="s">
        <v>245</v>
      </c>
      <c r="DA368" s="19" t="s">
        <v>246</v>
      </c>
      <c r="DB368" s="19" t="s">
        <v>221</v>
      </c>
      <c r="DC368" s="19" t="s">
        <v>1367</v>
      </c>
    </row>
    <row r="369" spans="1:107" x14ac:dyDescent="0.25">
      <c r="A369" s="2" t="s">
        <v>1368</v>
      </c>
      <c r="B369" s="2">
        <v>0</v>
      </c>
      <c r="C369" s="2">
        <v>0</v>
      </c>
      <c r="D369" s="2">
        <v>1</v>
      </c>
      <c r="E369" s="2">
        <v>0</v>
      </c>
      <c r="F369" s="2">
        <v>1</v>
      </c>
      <c r="G369" s="2">
        <v>0</v>
      </c>
      <c r="H369" s="2">
        <v>0</v>
      </c>
      <c r="I369" s="2">
        <v>2</v>
      </c>
      <c r="J369" s="2">
        <v>0</v>
      </c>
      <c r="K369" s="2">
        <v>3</v>
      </c>
      <c r="L369" s="2">
        <v>1</v>
      </c>
      <c r="M369" s="2">
        <v>0</v>
      </c>
      <c r="N369" s="2">
        <v>0</v>
      </c>
      <c r="O369" s="2">
        <v>0</v>
      </c>
      <c r="P369" s="2">
        <v>1</v>
      </c>
      <c r="Q369" s="2">
        <v>2</v>
      </c>
      <c r="R369" s="2">
        <v>1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17">
        <v>0</v>
      </c>
      <c r="AE369" s="17">
        <v>0</v>
      </c>
      <c r="AF369" s="17">
        <v>0</v>
      </c>
      <c r="AG369" s="17">
        <v>0</v>
      </c>
      <c r="AH369" s="2">
        <v>2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3</v>
      </c>
      <c r="AS369" s="2">
        <v>1</v>
      </c>
      <c r="AT369" s="2">
        <v>0</v>
      </c>
      <c r="AU369" s="2">
        <v>0</v>
      </c>
      <c r="AV369" s="2">
        <v>0</v>
      </c>
      <c r="AW369" s="2">
        <v>0</v>
      </c>
      <c r="AX369" s="2">
        <v>0</v>
      </c>
      <c r="AY369" s="2">
        <v>0</v>
      </c>
      <c r="AZ369" s="2">
        <v>0</v>
      </c>
      <c r="BA369" s="2">
        <v>1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1</v>
      </c>
      <c r="BI369" s="2">
        <v>0</v>
      </c>
      <c r="BJ369" s="2">
        <v>2</v>
      </c>
      <c r="BK369" s="2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1</v>
      </c>
      <c r="BU369" s="2">
        <v>0</v>
      </c>
      <c r="BV369" s="2">
        <v>0</v>
      </c>
      <c r="BW369" s="2">
        <v>0</v>
      </c>
      <c r="BX369" s="2">
        <v>0</v>
      </c>
      <c r="BY369" s="2">
        <v>0</v>
      </c>
      <c r="BZ369" s="2">
        <v>6</v>
      </c>
      <c r="CA369" s="2">
        <v>7</v>
      </c>
      <c r="CB369" s="2">
        <v>0</v>
      </c>
      <c r="CC369" s="2">
        <v>1</v>
      </c>
      <c r="CD369" s="2">
        <v>0</v>
      </c>
      <c r="CE369" s="2">
        <v>0</v>
      </c>
      <c r="CF369" s="2">
        <v>3</v>
      </c>
      <c r="CG369" s="2">
        <v>3</v>
      </c>
      <c r="CH369" s="2">
        <v>3</v>
      </c>
      <c r="CI369" s="2">
        <v>1</v>
      </c>
      <c r="CJ369" s="2">
        <v>0</v>
      </c>
      <c r="CK369" s="2">
        <v>3</v>
      </c>
      <c r="CL369" s="17">
        <v>1</v>
      </c>
      <c r="CM369" s="17">
        <v>0</v>
      </c>
      <c r="CN369" s="17">
        <v>0</v>
      </c>
      <c r="CO369" s="17">
        <v>1</v>
      </c>
      <c r="CP369" s="2">
        <v>0</v>
      </c>
      <c r="CQ369" s="2">
        <v>0</v>
      </c>
      <c r="CR369" s="2">
        <v>0</v>
      </c>
      <c r="CS369" s="2">
        <v>1</v>
      </c>
      <c r="CT369" s="2">
        <f t="shared" si="12"/>
        <v>53</v>
      </c>
      <c r="CU369" s="18">
        <f t="shared" si="13"/>
        <v>1.3386610358710643E-2</v>
      </c>
      <c r="CV369" s="2"/>
      <c r="CW369" s="19" t="s">
        <v>1369</v>
      </c>
      <c r="CX369" s="19" t="s">
        <v>1370</v>
      </c>
      <c r="CY369" s="19" t="s">
        <v>244</v>
      </c>
      <c r="CZ369" s="19" t="s">
        <v>245</v>
      </c>
      <c r="DA369" s="19" t="s">
        <v>246</v>
      </c>
      <c r="DB369" s="19" t="s">
        <v>221</v>
      </c>
      <c r="DC369" s="19" t="s">
        <v>1371</v>
      </c>
    </row>
    <row r="370" spans="1:107" x14ac:dyDescent="0.25">
      <c r="A370" s="2" t="s">
        <v>1372</v>
      </c>
      <c r="B370" s="2">
        <v>0</v>
      </c>
      <c r="C370" s="2">
        <v>0</v>
      </c>
      <c r="D370" s="2">
        <v>0</v>
      </c>
      <c r="E370" s="2">
        <v>0</v>
      </c>
      <c r="F370" s="2">
        <v>1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1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17">
        <v>0</v>
      </c>
      <c r="AE370" s="17">
        <v>0</v>
      </c>
      <c r="AF370" s="17">
        <v>0</v>
      </c>
      <c r="AG370" s="17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1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2">
        <v>0</v>
      </c>
      <c r="BX370" s="2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50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2">
        <v>0</v>
      </c>
      <c r="CK370" s="2">
        <v>0</v>
      </c>
      <c r="CL370" s="17">
        <v>0</v>
      </c>
      <c r="CM370" s="17">
        <v>0</v>
      </c>
      <c r="CN370" s="17">
        <v>0</v>
      </c>
      <c r="CO370" s="17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f t="shared" si="12"/>
        <v>53</v>
      </c>
      <c r="CU370" s="18">
        <f t="shared" si="13"/>
        <v>1.3386610358710643E-2</v>
      </c>
      <c r="CV370" s="2"/>
      <c r="CW370" s="19" t="s">
        <v>1373</v>
      </c>
      <c r="CX370" s="19" t="s">
        <v>698</v>
      </c>
      <c r="CY370" s="19" t="s">
        <v>698</v>
      </c>
      <c r="CZ370" s="19" t="s">
        <v>245</v>
      </c>
      <c r="DA370" s="19" t="s">
        <v>246</v>
      </c>
      <c r="DB370" s="19" t="s">
        <v>221</v>
      </c>
      <c r="DC370" s="19" t="s">
        <v>1374</v>
      </c>
    </row>
    <row r="371" spans="1:107" x14ac:dyDescent="0.25">
      <c r="A371" s="2" t="s">
        <v>1375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3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17">
        <v>0</v>
      </c>
      <c r="AE371" s="17">
        <v>0</v>
      </c>
      <c r="AF371" s="17">
        <v>0</v>
      </c>
      <c r="AG371" s="17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2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0</v>
      </c>
      <c r="AV371" s="2">
        <v>0</v>
      </c>
      <c r="AW371" s="2">
        <v>36</v>
      </c>
      <c r="AX371" s="2">
        <v>1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2">
        <v>6</v>
      </c>
      <c r="BJ371" s="2">
        <v>0</v>
      </c>
      <c r="BK371" s="2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2">
        <v>0</v>
      </c>
      <c r="BX371" s="2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2">
        <v>0</v>
      </c>
      <c r="CK371" s="2">
        <v>0</v>
      </c>
      <c r="CL371" s="17">
        <v>0</v>
      </c>
      <c r="CM371" s="17">
        <v>4</v>
      </c>
      <c r="CN371" s="17">
        <v>0</v>
      </c>
      <c r="CO371" s="17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f t="shared" si="12"/>
        <v>52</v>
      </c>
      <c r="CU371" s="18">
        <f t="shared" si="13"/>
        <v>1.3134032804772705E-2</v>
      </c>
      <c r="CV371" s="2"/>
      <c r="CW371" s="19" t="s">
        <v>1376</v>
      </c>
      <c r="CX371" s="19" t="s">
        <v>731</v>
      </c>
      <c r="CY371" s="19" t="s">
        <v>732</v>
      </c>
      <c r="CZ371" s="19" t="s">
        <v>358</v>
      </c>
      <c r="DA371" s="19" t="s">
        <v>359</v>
      </c>
      <c r="DB371" s="19" t="s">
        <v>360</v>
      </c>
      <c r="DC371" s="19" t="s">
        <v>1377</v>
      </c>
    </row>
    <row r="372" spans="1:107" x14ac:dyDescent="0.25">
      <c r="A372" s="2" t="s">
        <v>1378</v>
      </c>
      <c r="B372" s="2">
        <v>0</v>
      </c>
      <c r="C372" s="2">
        <v>1</v>
      </c>
      <c r="D372" s="2">
        <v>1</v>
      </c>
      <c r="E372" s="2">
        <v>2</v>
      </c>
      <c r="F372" s="2">
        <v>0</v>
      </c>
      <c r="G372" s="2">
        <v>0</v>
      </c>
      <c r="H372" s="2">
        <v>1</v>
      </c>
      <c r="I372" s="2">
        <v>0</v>
      </c>
      <c r="J372" s="2">
        <v>0</v>
      </c>
      <c r="K372" s="2">
        <v>0</v>
      </c>
      <c r="L372" s="2">
        <v>3</v>
      </c>
      <c r="M372" s="2">
        <v>0</v>
      </c>
      <c r="N372" s="2">
        <v>0</v>
      </c>
      <c r="O372" s="2">
        <v>0</v>
      </c>
      <c r="P372" s="2">
        <v>0</v>
      </c>
      <c r="Q372" s="2">
        <v>24</v>
      </c>
      <c r="R372" s="2">
        <v>0</v>
      </c>
      <c r="S372" s="2">
        <v>0</v>
      </c>
      <c r="T372" s="2">
        <v>9</v>
      </c>
      <c r="U372" s="2">
        <v>1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17">
        <v>0</v>
      </c>
      <c r="AE372" s="17">
        <v>0</v>
      </c>
      <c r="AF372" s="17">
        <v>0</v>
      </c>
      <c r="AG372" s="17">
        <v>0</v>
      </c>
      <c r="AH372" s="2">
        <v>2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2">
        <v>1</v>
      </c>
      <c r="BJ372" s="2">
        <v>0</v>
      </c>
      <c r="BK372" s="2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2">
        <v>0</v>
      </c>
      <c r="BX372" s="2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2</v>
      </c>
      <c r="CD372" s="2">
        <v>0</v>
      </c>
      <c r="CE372" s="2">
        <v>0</v>
      </c>
      <c r="CF372" s="2">
        <v>0</v>
      </c>
      <c r="CG372" s="2">
        <v>0</v>
      </c>
      <c r="CH372" s="2">
        <v>4</v>
      </c>
      <c r="CI372" s="2">
        <v>0</v>
      </c>
      <c r="CJ372" s="2">
        <v>0</v>
      </c>
      <c r="CK372" s="2">
        <v>0</v>
      </c>
      <c r="CL372" s="17">
        <v>1</v>
      </c>
      <c r="CM372" s="17">
        <v>0</v>
      </c>
      <c r="CN372" s="17">
        <v>0</v>
      </c>
      <c r="CO372" s="17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f t="shared" si="12"/>
        <v>52</v>
      </c>
      <c r="CU372" s="18">
        <f t="shared" si="13"/>
        <v>1.3134032804772705E-2</v>
      </c>
      <c r="CV372" s="2"/>
      <c r="CW372" s="19" t="s">
        <v>450</v>
      </c>
      <c r="CX372" s="19" t="s">
        <v>450</v>
      </c>
      <c r="CY372" s="19" t="s">
        <v>271</v>
      </c>
      <c r="CZ372" s="19" t="s">
        <v>245</v>
      </c>
      <c r="DA372" s="19" t="s">
        <v>246</v>
      </c>
      <c r="DB372" s="19" t="s">
        <v>221</v>
      </c>
      <c r="DC372" s="19" t="s">
        <v>1379</v>
      </c>
    </row>
    <row r="373" spans="1:107" x14ac:dyDescent="0.25">
      <c r="A373" s="2" t="s">
        <v>1380</v>
      </c>
      <c r="B373" s="2">
        <v>1</v>
      </c>
      <c r="C373" s="2">
        <v>0</v>
      </c>
      <c r="D373" s="2">
        <v>0</v>
      </c>
      <c r="E373" s="2">
        <v>0</v>
      </c>
      <c r="F373" s="2">
        <v>0</v>
      </c>
      <c r="G373" s="2">
        <v>1</v>
      </c>
      <c r="H373" s="2">
        <v>0</v>
      </c>
      <c r="I373" s="2">
        <v>2</v>
      </c>
      <c r="J373" s="2">
        <v>0</v>
      </c>
      <c r="K373" s="2">
        <v>1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1</v>
      </c>
      <c r="R373" s="2">
        <v>0</v>
      </c>
      <c r="S373" s="2">
        <v>0</v>
      </c>
      <c r="T373" s="2">
        <v>0</v>
      </c>
      <c r="U373" s="2">
        <v>0</v>
      </c>
      <c r="V373" s="2">
        <v>1</v>
      </c>
      <c r="W373" s="2">
        <v>1</v>
      </c>
      <c r="X373" s="2">
        <v>0</v>
      </c>
      <c r="Y373" s="2">
        <v>0</v>
      </c>
      <c r="Z373" s="2">
        <v>0</v>
      </c>
      <c r="AA373" s="2">
        <v>0</v>
      </c>
      <c r="AB373" s="2">
        <v>1</v>
      </c>
      <c r="AC373" s="2">
        <v>1</v>
      </c>
      <c r="AD373" s="17">
        <v>1</v>
      </c>
      <c r="AE373" s="17">
        <v>1</v>
      </c>
      <c r="AF373" s="17">
        <v>0</v>
      </c>
      <c r="AG373" s="17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3</v>
      </c>
      <c r="AR373" s="2">
        <v>1</v>
      </c>
      <c r="AS373" s="2">
        <v>0</v>
      </c>
      <c r="AT373" s="2">
        <v>0</v>
      </c>
      <c r="AU373" s="2">
        <v>1</v>
      </c>
      <c r="AV373" s="2">
        <v>1</v>
      </c>
      <c r="AW373" s="2">
        <v>0</v>
      </c>
      <c r="AX373" s="2">
        <v>0</v>
      </c>
      <c r="AY373" s="2">
        <v>2</v>
      </c>
      <c r="AZ373" s="2">
        <v>0</v>
      </c>
      <c r="BA373" s="2">
        <v>0</v>
      </c>
      <c r="BB373" s="2">
        <v>0</v>
      </c>
      <c r="BC373" s="2">
        <v>2</v>
      </c>
      <c r="BD373" s="2">
        <v>1</v>
      </c>
      <c r="BE373" s="2">
        <v>0</v>
      </c>
      <c r="BF373" s="2">
        <v>1</v>
      </c>
      <c r="BG373" s="2">
        <v>0</v>
      </c>
      <c r="BH373" s="2">
        <v>2</v>
      </c>
      <c r="BI373" s="2">
        <v>0</v>
      </c>
      <c r="BJ373" s="2">
        <v>0</v>
      </c>
      <c r="BK373" s="2">
        <v>4</v>
      </c>
      <c r="BL373" s="2">
        <v>0</v>
      </c>
      <c r="BM373" s="2">
        <v>0</v>
      </c>
      <c r="BN373" s="2">
        <v>0</v>
      </c>
      <c r="BO373" s="2">
        <v>2</v>
      </c>
      <c r="BP373" s="2">
        <v>0</v>
      </c>
      <c r="BQ373" s="2">
        <v>1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2">
        <v>0</v>
      </c>
      <c r="BX373" s="2">
        <v>6</v>
      </c>
      <c r="BY373" s="2">
        <v>0</v>
      </c>
      <c r="BZ373" s="2">
        <v>0</v>
      </c>
      <c r="CA373" s="2">
        <v>0</v>
      </c>
      <c r="CB373" s="2">
        <v>2</v>
      </c>
      <c r="CC373" s="2">
        <v>2</v>
      </c>
      <c r="CD373" s="2">
        <v>0</v>
      </c>
      <c r="CE373" s="2">
        <v>0</v>
      </c>
      <c r="CF373" s="2">
        <v>0</v>
      </c>
      <c r="CG373" s="2">
        <v>1</v>
      </c>
      <c r="CH373" s="2">
        <v>1</v>
      </c>
      <c r="CI373" s="2">
        <v>0</v>
      </c>
      <c r="CJ373" s="2">
        <v>0</v>
      </c>
      <c r="CK373" s="2">
        <v>0</v>
      </c>
      <c r="CL373" s="17">
        <v>3</v>
      </c>
      <c r="CM373" s="17">
        <v>1</v>
      </c>
      <c r="CN373" s="17">
        <v>0</v>
      </c>
      <c r="CO373" s="17">
        <v>0</v>
      </c>
      <c r="CP373" s="2">
        <v>0</v>
      </c>
      <c r="CQ373" s="2">
        <v>0</v>
      </c>
      <c r="CR373" s="2">
        <v>0</v>
      </c>
      <c r="CS373" s="2">
        <v>2</v>
      </c>
      <c r="CT373" s="2">
        <f t="shared" si="12"/>
        <v>51</v>
      </c>
      <c r="CU373" s="18">
        <f t="shared" si="13"/>
        <v>1.2881455250834768E-2</v>
      </c>
      <c r="CV373" s="2"/>
      <c r="CW373" s="19" t="s">
        <v>652</v>
      </c>
      <c r="CX373" s="19" t="s">
        <v>1381</v>
      </c>
      <c r="CY373" s="19" t="s">
        <v>244</v>
      </c>
      <c r="CZ373" s="19" t="s">
        <v>245</v>
      </c>
      <c r="DA373" s="19" t="s">
        <v>246</v>
      </c>
      <c r="DB373" s="19" t="s">
        <v>221</v>
      </c>
      <c r="DC373" s="19" t="s">
        <v>1382</v>
      </c>
    </row>
    <row r="374" spans="1:107" x14ac:dyDescent="0.25">
      <c r="A374" s="2" t="s">
        <v>1383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4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4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17">
        <v>0</v>
      </c>
      <c r="AE374" s="17">
        <v>0</v>
      </c>
      <c r="AF374" s="17">
        <v>0</v>
      </c>
      <c r="AG374" s="17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2</v>
      </c>
      <c r="AO374" s="2">
        <v>0</v>
      </c>
      <c r="AP374" s="2">
        <v>0</v>
      </c>
      <c r="AQ374" s="2">
        <v>1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4</v>
      </c>
      <c r="CF374" s="2">
        <v>29</v>
      </c>
      <c r="CG374" s="2">
        <v>7</v>
      </c>
      <c r="CH374" s="2">
        <v>0</v>
      </c>
      <c r="CI374" s="2">
        <v>0</v>
      </c>
      <c r="CJ374" s="2">
        <v>0</v>
      </c>
      <c r="CK374" s="2">
        <v>0</v>
      </c>
      <c r="CL374" s="17">
        <v>0</v>
      </c>
      <c r="CM374" s="17">
        <v>0</v>
      </c>
      <c r="CN374" s="17">
        <v>0</v>
      </c>
      <c r="CO374" s="17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f t="shared" si="12"/>
        <v>51</v>
      </c>
      <c r="CU374" s="18">
        <f t="shared" si="13"/>
        <v>1.2881455250834768E-2</v>
      </c>
      <c r="CV374" s="2"/>
      <c r="CW374" s="19" t="s">
        <v>229</v>
      </c>
      <c r="CX374" s="19" t="s">
        <v>229</v>
      </c>
      <c r="CY374" s="19" t="s">
        <v>230</v>
      </c>
      <c r="CZ374" s="19" t="s">
        <v>231</v>
      </c>
      <c r="DA374" s="19" t="s">
        <v>213</v>
      </c>
      <c r="DB374" s="19" t="s">
        <v>213</v>
      </c>
      <c r="DC374" s="19" t="s">
        <v>1384</v>
      </c>
    </row>
    <row r="375" spans="1:107" x14ac:dyDescent="0.25">
      <c r="A375" s="2" t="s">
        <v>1385</v>
      </c>
      <c r="B375" s="2">
        <v>1</v>
      </c>
      <c r="C375" s="2">
        <v>0</v>
      </c>
      <c r="D375" s="2">
        <v>0</v>
      </c>
      <c r="E375" s="2">
        <v>0</v>
      </c>
      <c r="F375" s="2">
        <v>0</v>
      </c>
      <c r="G375" s="2">
        <v>2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1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1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17">
        <v>0</v>
      </c>
      <c r="AE375" s="17">
        <v>2</v>
      </c>
      <c r="AF375" s="17">
        <v>3</v>
      </c>
      <c r="AG375" s="17">
        <v>0</v>
      </c>
      <c r="AH375" s="2">
        <v>1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4</v>
      </c>
      <c r="AR375" s="2">
        <v>5</v>
      </c>
      <c r="AS375" s="2">
        <v>0</v>
      </c>
      <c r="AT375" s="2">
        <v>0</v>
      </c>
      <c r="AU375" s="2">
        <v>3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4</v>
      </c>
      <c r="BI375" s="2">
        <v>0</v>
      </c>
      <c r="BJ375" s="2">
        <v>2</v>
      </c>
      <c r="BK375" s="2">
        <v>2</v>
      </c>
      <c r="BL375" s="2">
        <v>0</v>
      </c>
      <c r="BM375" s="2">
        <v>0</v>
      </c>
      <c r="BN375" s="2">
        <v>0</v>
      </c>
      <c r="BO375" s="2">
        <v>1</v>
      </c>
      <c r="BP375" s="2">
        <v>5</v>
      </c>
      <c r="BQ375" s="2">
        <v>0</v>
      </c>
      <c r="BR375" s="2">
        <v>2</v>
      </c>
      <c r="BS375" s="2">
        <v>0</v>
      </c>
      <c r="BT375" s="2">
        <v>0</v>
      </c>
      <c r="BU375" s="2">
        <v>0</v>
      </c>
      <c r="BV375" s="2">
        <v>0</v>
      </c>
      <c r="BW375" s="2">
        <v>0</v>
      </c>
      <c r="BX375" s="2">
        <v>0</v>
      </c>
      <c r="BY375" s="2">
        <v>0</v>
      </c>
      <c r="BZ375" s="2">
        <v>0</v>
      </c>
      <c r="CA375" s="2">
        <v>0</v>
      </c>
      <c r="CB375" s="2">
        <v>1</v>
      </c>
      <c r="CC375" s="2">
        <v>2</v>
      </c>
      <c r="CD375" s="2">
        <v>0</v>
      </c>
      <c r="CE375" s="2">
        <v>0</v>
      </c>
      <c r="CF375" s="2">
        <v>0</v>
      </c>
      <c r="CG375" s="2">
        <v>1</v>
      </c>
      <c r="CH375" s="2">
        <v>0</v>
      </c>
      <c r="CI375" s="2">
        <v>0</v>
      </c>
      <c r="CJ375" s="2">
        <v>0</v>
      </c>
      <c r="CK375" s="2">
        <v>2</v>
      </c>
      <c r="CL375" s="17">
        <v>1</v>
      </c>
      <c r="CM375" s="17">
        <v>3</v>
      </c>
      <c r="CN375" s="17">
        <v>0</v>
      </c>
      <c r="CO375" s="17">
        <v>2</v>
      </c>
      <c r="CP375" s="2">
        <v>0</v>
      </c>
      <c r="CQ375" s="2">
        <v>0</v>
      </c>
      <c r="CR375" s="2">
        <v>0</v>
      </c>
      <c r="CS375" s="2">
        <v>0</v>
      </c>
      <c r="CT375" s="2">
        <f t="shared" si="12"/>
        <v>51</v>
      </c>
      <c r="CU375" s="18">
        <f t="shared" si="13"/>
        <v>1.2881455250834768E-2</v>
      </c>
      <c r="CV375" s="2"/>
      <c r="CW375" s="19" t="s">
        <v>1386</v>
      </c>
      <c r="CX375" s="19" t="s">
        <v>292</v>
      </c>
      <c r="CY375" s="19" t="s">
        <v>244</v>
      </c>
      <c r="CZ375" s="19" t="s">
        <v>245</v>
      </c>
      <c r="DA375" s="19" t="s">
        <v>246</v>
      </c>
      <c r="DB375" s="19" t="s">
        <v>221</v>
      </c>
      <c r="DC375" s="19" t="s">
        <v>1387</v>
      </c>
    </row>
    <row r="376" spans="1:107" x14ac:dyDescent="0.25">
      <c r="A376" s="2" t="s">
        <v>1388</v>
      </c>
      <c r="B376" s="2">
        <v>3</v>
      </c>
      <c r="C376" s="2">
        <v>1</v>
      </c>
      <c r="D376" s="2">
        <v>1</v>
      </c>
      <c r="E376" s="2">
        <v>0</v>
      </c>
      <c r="F376" s="2">
        <v>1</v>
      </c>
      <c r="G376" s="2">
        <v>0</v>
      </c>
      <c r="H376" s="2">
        <v>0</v>
      </c>
      <c r="I376" s="2">
        <v>2</v>
      </c>
      <c r="J376" s="2">
        <v>0</v>
      </c>
      <c r="K376" s="2">
        <v>1</v>
      </c>
      <c r="L376" s="2">
        <v>1</v>
      </c>
      <c r="M376" s="2">
        <v>1</v>
      </c>
      <c r="N376" s="2">
        <v>0</v>
      </c>
      <c r="O376" s="2">
        <v>0</v>
      </c>
      <c r="P376" s="2">
        <v>2</v>
      </c>
      <c r="Q376" s="2">
        <v>1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17">
        <v>0</v>
      </c>
      <c r="AE376" s="17">
        <v>0</v>
      </c>
      <c r="AF376" s="17">
        <v>0</v>
      </c>
      <c r="AG376" s="17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1</v>
      </c>
      <c r="AR376" s="2">
        <v>0</v>
      </c>
      <c r="AS376" s="2">
        <v>0</v>
      </c>
      <c r="AT376" s="2">
        <v>0</v>
      </c>
      <c r="AU376" s="2">
        <v>0</v>
      </c>
      <c r="AV376" s="2">
        <v>0</v>
      </c>
      <c r="AW376" s="2">
        <v>0</v>
      </c>
      <c r="AX376" s="2">
        <v>0</v>
      </c>
      <c r="AY376" s="2">
        <v>0</v>
      </c>
      <c r="AZ376" s="2">
        <v>0</v>
      </c>
      <c r="BA376" s="2">
        <v>1</v>
      </c>
      <c r="BB376" s="2">
        <v>0</v>
      </c>
      <c r="BC376" s="2">
        <v>0</v>
      </c>
      <c r="BD376" s="2">
        <v>0</v>
      </c>
      <c r="BE376" s="2">
        <v>0</v>
      </c>
      <c r="BF376" s="2">
        <v>3</v>
      </c>
      <c r="BG376" s="2">
        <v>0</v>
      </c>
      <c r="BH376" s="2">
        <v>0</v>
      </c>
      <c r="BI376" s="2">
        <v>1</v>
      </c>
      <c r="BJ376" s="2">
        <v>0</v>
      </c>
      <c r="BK376" s="2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2">
        <v>0</v>
      </c>
      <c r="BX376" s="2">
        <v>0</v>
      </c>
      <c r="BY376" s="2">
        <v>0</v>
      </c>
      <c r="BZ376" s="2">
        <v>0</v>
      </c>
      <c r="CA376" s="2">
        <v>0</v>
      </c>
      <c r="CB376" s="2">
        <v>2</v>
      </c>
      <c r="CC376" s="2">
        <v>3</v>
      </c>
      <c r="CD376" s="2">
        <v>0</v>
      </c>
      <c r="CE376" s="2">
        <v>0</v>
      </c>
      <c r="CF376" s="2">
        <v>0</v>
      </c>
      <c r="CG376" s="2">
        <v>0</v>
      </c>
      <c r="CH376" s="2">
        <v>12</v>
      </c>
      <c r="CI376" s="2">
        <v>0</v>
      </c>
      <c r="CJ376" s="2">
        <v>0</v>
      </c>
      <c r="CK376" s="2">
        <v>13</v>
      </c>
      <c r="CL376" s="17">
        <v>0</v>
      </c>
      <c r="CM376" s="17">
        <v>0</v>
      </c>
      <c r="CN376" s="17">
        <v>0</v>
      </c>
      <c r="CO376" s="17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f t="shared" si="12"/>
        <v>50</v>
      </c>
      <c r="CU376" s="18">
        <f t="shared" si="13"/>
        <v>1.262887769689683E-2</v>
      </c>
      <c r="CV376" s="2"/>
      <c r="CW376" s="19" t="s">
        <v>296</v>
      </c>
      <c r="CX376" s="19" t="s">
        <v>296</v>
      </c>
      <c r="CY376" s="19" t="s">
        <v>271</v>
      </c>
      <c r="CZ376" s="19" t="s">
        <v>245</v>
      </c>
      <c r="DA376" s="19" t="s">
        <v>246</v>
      </c>
      <c r="DB376" s="19" t="s">
        <v>221</v>
      </c>
      <c r="DC376" s="19" t="s">
        <v>1389</v>
      </c>
    </row>
    <row r="377" spans="1:107" x14ac:dyDescent="0.25">
      <c r="A377" s="2" t="s">
        <v>1390</v>
      </c>
      <c r="B377" s="2">
        <v>1</v>
      </c>
      <c r="C377" s="2">
        <v>0</v>
      </c>
      <c r="D377" s="2">
        <v>0</v>
      </c>
      <c r="E377" s="2">
        <v>0</v>
      </c>
      <c r="F377" s="2">
        <v>4</v>
      </c>
      <c r="G377" s="2">
        <v>0</v>
      </c>
      <c r="H377" s="2">
        <v>2</v>
      </c>
      <c r="I377" s="2">
        <v>1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7</v>
      </c>
      <c r="S377" s="2">
        <v>5</v>
      </c>
      <c r="T377" s="2">
        <v>0</v>
      </c>
      <c r="U377" s="2">
        <v>1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1</v>
      </c>
      <c r="AD377" s="17">
        <v>0</v>
      </c>
      <c r="AE377" s="17">
        <v>0</v>
      </c>
      <c r="AF377" s="17">
        <v>0</v>
      </c>
      <c r="AG377" s="17">
        <v>0</v>
      </c>
      <c r="AH377" s="2">
        <v>4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1</v>
      </c>
      <c r="AS377" s="2">
        <v>0</v>
      </c>
      <c r="AT377" s="2">
        <v>1</v>
      </c>
      <c r="AU377" s="2">
        <v>1</v>
      </c>
      <c r="AV377" s="2">
        <v>0</v>
      </c>
      <c r="AW377" s="2">
        <v>0</v>
      </c>
      <c r="AX377" s="2">
        <v>0</v>
      </c>
      <c r="AY377" s="2">
        <v>2</v>
      </c>
      <c r="AZ377" s="2">
        <v>0</v>
      </c>
      <c r="BA377" s="2">
        <v>1</v>
      </c>
      <c r="BB377" s="2">
        <v>0</v>
      </c>
      <c r="BC377" s="2">
        <v>0</v>
      </c>
      <c r="BD377" s="2">
        <v>0</v>
      </c>
      <c r="BE377" s="2">
        <v>1</v>
      </c>
      <c r="BF377" s="2">
        <v>1</v>
      </c>
      <c r="BG377" s="2">
        <v>0</v>
      </c>
      <c r="BH377" s="2">
        <v>0</v>
      </c>
      <c r="BI377" s="2">
        <v>0</v>
      </c>
      <c r="BJ377" s="2">
        <v>1</v>
      </c>
      <c r="BK377" s="2">
        <v>0</v>
      </c>
      <c r="BL377" s="2">
        <v>0</v>
      </c>
      <c r="BM377" s="2">
        <v>0</v>
      </c>
      <c r="BN377" s="2">
        <v>0</v>
      </c>
      <c r="BO377" s="2">
        <v>1</v>
      </c>
      <c r="BP377" s="2">
        <v>0</v>
      </c>
      <c r="BQ377" s="2">
        <v>0</v>
      </c>
      <c r="BR377" s="2">
        <v>2</v>
      </c>
      <c r="BS377" s="2">
        <v>0</v>
      </c>
      <c r="BT377" s="2">
        <v>0</v>
      </c>
      <c r="BU377" s="2">
        <v>0</v>
      </c>
      <c r="BV377" s="2">
        <v>0</v>
      </c>
      <c r="BW377" s="2">
        <v>0</v>
      </c>
      <c r="BX377" s="2">
        <v>0</v>
      </c>
      <c r="BY377" s="2">
        <v>0</v>
      </c>
      <c r="BZ377" s="2">
        <v>2</v>
      </c>
      <c r="CA377" s="2">
        <v>1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1</v>
      </c>
      <c r="CI377" s="2">
        <v>1</v>
      </c>
      <c r="CJ377" s="2">
        <v>0</v>
      </c>
      <c r="CK377" s="2">
        <v>0</v>
      </c>
      <c r="CL377" s="17">
        <v>2</v>
      </c>
      <c r="CM377" s="17">
        <v>0</v>
      </c>
      <c r="CN377" s="17">
        <v>0</v>
      </c>
      <c r="CO377" s="17">
        <v>0</v>
      </c>
      <c r="CP377" s="2">
        <v>2</v>
      </c>
      <c r="CQ377" s="2">
        <v>0</v>
      </c>
      <c r="CR377" s="2">
        <v>2</v>
      </c>
      <c r="CS377" s="2">
        <v>1</v>
      </c>
      <c r="CT377" s="2">
        <f t="shared" si="12"/>
        <v>50</v>
      </c>
      <c r="CU377" s="18">
        <f t="shared" si="13"/>
        <v>1.262887769689683E-2</v>
      </c>
      <c r="CV377" s="2"/>
      <c r="CW377" s="19" t="s">
        <v>320</v>
      </c>
      <c r="CX377" s="19" t="s">
        <v>320</v>
      </c>
      <c r="CY377" s="19" t="s">
        <v>244</v>
      </c>
      <c r="CZ377" s="19" t="s">
        <v>245</v>
      </c>
      <c r="DA377" s="19" t="s">
        <v>246</v>
      </c>
      <c r="DB377" s="19" t="s">
        <v>221</v>
      </c>
      <c r="DC377" s="19" t="s">
        <v>1391</v>
      </c>
    </row>
    <row r="378" spans="1:107" x14ac:dyDescent="0.25">
      <c r="A378" s="2" t="s">
        <v>1392</v>
      </c>
      <c r="B378" s="2">
        <v>1</v>
      </c>
      <c r="C378" s="2">
        <v>0</v>
      </c>
      <c r="D378" s="2">
        <v>0</v>
      </c>
      <c r="E378" s="2">
        <v>10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1</v>
      </c>
      <c r="L378" s="2">
        <v>1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6</v>
      </c>
      <c r="S378" s="2">
        <v>21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17">
        <v>0</v>
      </c>
      <c r="AE378" s="17">
        <v>0</v>
      </c>
      <c r="AF378" s="17">
        <v>0</v>
      </c>
      <c r="AG378" s="17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2">
        <v>1</v>
      </c>
      <c r="BJ378" s="2">
        <v>0</v>
      </c>
      <c r="BK378" s="2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2">
        <v>0</v>
      </c>
      <c r="BX378" s="2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2">
        <v>9</v>
      </c>
      <c r="CK378" s="2">
        <v>0</v>
      </c>
      <c r="CL378" s="17">
        <v>0</v>
      </c>
      <c r="CM378" s="17">
        <v>0</v>
      </c>
      <c r="CN378" s="17">
        <v>0</v>
      </c>
      <c r="CO378" s="17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f t="shared" si="12"/>
        <v>50</v>
      </c>
      <c r="CU378" s="18">
        <f t="shared" si="13"/>
        <v>1.262887769689683E-2</v>
      </c>
      <c r="CV378" s="2"/>
      <c r="CW378" s="19" t="s">
        <v>953</v>
      </c>
      <c r="CX378" s="19" t="s">
        <v>953</v>
      </c>
      <c r="CY378" s="19" t="s">
        <v>953</v>
      </c>
      <c r="CZ378" s="19" t="s">
        <v>953</v>
      </c>
      <c r="DA378" s="19" t="s">
        <v>953</v>
      </c>
      <c r="DB378" s="19" t="s">
        <v>953</v>
      </c>
      <c r="DC378" s="19" t="s">
        <v>1393</v>
      </c>
    </row>
    <row r="379" spans="1:107" x14ac:dyDescent="0.25">
      <c r="A379" s="2" t="s">
        <v>1394</v>
      </c>
      <c r="B379" s="2">
        <v>1</v>
      </c>
      <c r="C379" s="2">
        <v>2</v>
      </c>
      <c r="D379" s="2">
        <v>0</v>
      </c>
      <c r="E379" s="2">
        <v>0</v>
      </c>
      <c r="F379" s="2">
        <v>0</v>
      </c>
      <c r="G379" s="2">
        <v>0</v>
      </c>
      <c r="H379" s="2">
        <v>4</v>
      </c>
      <c r="I379" s="2">
        <v>1</v>
      </c>
      <c r="J379" s="2">
        <v>0</v>
      </c>
      <c r="K379" s="2">
        <v>0</v>
      </c>
      <c r="L379" s="2">
        <v>0</v>
      </c>
      <c r="M379" s="2">
        <v>1</v>
      </c>
      <c r="N379" s="2">
        <v>0</v>
      </c>
      <c r="O379" s="2">
        <v>1</v>
      </c>
      <c r="P379" s="2">
        <v>0</v>
      </c>
      <c r="Q379" s="2">
        <v>0</v>
      </c>
      <c r="R379" s="2">
        <v>1</v>
      </c>
      <c r="S379" s="2">
        <v>3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1</v>
      </c>
      <c r="AB379" s="2">
        <v>0</v>
      </c>
      <c r="AC379" s="2">
        <v>0</v>
      </c>
      <c r="AD379" s="17">
        <v>2</v>
      </c>
      <c r="AE379" s="17">
        <v>1</v>
      </c>
      <c r="AF379" s="17">
        <v>0</v>
      </c>
      <c r="AG379" s="17">
        <v>0</v>
      </c>
      <c r="AH379" s="2">
        <v>0</v>
      </c>
      <c r="AI379" s="2">
        <v>0</v>
      </c>
      <c r="AJ379" s="2">
        <v>3</v>
      </c>
      <c r="AK379" s="2">
        <v>1</v>
      </c>
      <c r="AL379" s="2">
        <v>1</v>
      </c>
      <c r="AM379" s="2">
        <v>0</v>
      </c>
      <c r="AN379" s="2">
        <v>0</v>
      </c>
      <c r="AO379" s="2">
        <v>0</v>
      </c>
      <c r="AP379" s="2">
        <v>0</v>
      </c>
      <c r="AQ379" s="2">
        <v>1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1</v>
      </c>
      <c r="BE379" s="2">
        <v>0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3</v>
      </c>
      <c r="BL379" s="2">
        <v>0</v>
      </c>
      <c r="BM379" s="2">
        <v>0</v>
      </c>
      <c r="BN379" s="2">
        <v>0</v>
      </c>
      <c r="BO379" s="2">
        <v>1</v>
      </c>
      <c r="BP379" s="2">
        <v>1</v>
      </c>
      <c r="BQ379" s="2">
        <v>1</v>
      </c>
      <c r="BR379" s="2">
        <v>1</v>
      </c>
      <c r="BS379" s="2">
        <v>0</v>
      </c>
      <c r="BT379" s="2">
        <v>0</v>
      </c>
      <c r="BU379" s="2">
        <v>1</v>
      </c>
      <c r="BV379" s="2">
        <v>0</v>
      </c>
      <c r="BW379" s="2">
        <v>0</v>
      </c>
      <c r="BX379" s="2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2">
        <v>0</v>
      </c>
      <c r="CK379" s="2">
        <v>0</v>
      </c>
      <c r="CL379" s="17">
        <v>0</v>
      </c>
      <c r="CM379" s="17">
        <v>1</v>
      </c>
      <c r="CN379" s="17">
        <v>6</v>
      </c>
      <c r="CO379" s="17">
        <v>9</v>
      </c>
      <c r="CP379" s="2">
        <v>0</v>
      </c>
      <c r="CQ379" s="2">
        <v>0</v>
      </c>
      <c r="CR379" s="2">
        <v>0</v>
      </c>
      <c r="CS379" s="2">
        <v>0</v>
      </c>
      <c r="CT379" s="2">
        <f t="shared" si="12"/>
        <v>49</v>
      </c>
      <c r="CU379" s="18">
        <f t="shared" si="13"/>
        <v>1.2376300142958896E-2</v>
      </c>
      <c r="CV379" s="2"/>
      <c r="CW379" s="19" t="s">
        <v>450</v>
      </c>
      <c r="CX379" s="19" t="s">
        <v>450</v>
      </c>
      <c r="CY379" s="19" t="s">
        <v>271</v>
      </c>
      <c r="CZ379" s="19" t="s">
        <v>245</v>
      </c>
      <c r="DA379" s="19" t="s">
        <v>246</v>
      </c>
      <c r="DB379" s="19" t="s">
        <v>221</v>
      </c>
      <c r="DC379" s="19" t="s">
        <v>1395</v>
      </c>
    </row>
    <row r="380" spans="1:107" x14ac:dyDescent="0.25">
      <c r="A380" s="2" t="s">
        <v>1396</v>
      </c>
      <c r="B380" s="2">
        <v>0</v>
      </c>
      <c r="C380" s="2">
        <v>1</v>
      </c>
      <c r="D380" s="2">
        <v>1</v>
      </c>
      <c r="E380" s="2">
        <v>1</v>
      </c>
      <c r="F380" s="2">
        <v>1</v>
      </c>
      <c r="G380" s="2">
        <v>0</v>
      </c>
      <c r="H380" s="2">
        <v>0</v>
      </c>
      <c r="I380" s="2">
        <v>0</v>
      </c>
      <c r="J380" s="2">
        <v>2</v>
      </c>
      <c r="K380" s="2">
        <v>0</v>
      </c>
      <c r="L380" s="2">
        <v>1</v>
      </c>
      <c r="M380" s="2">
        <v>0</v>
      </c>
      <c r="N380" s="2">
        <v>0</v>
      </c>
      <c r="O380" s="2">
        <v>0</v>
      </c>
      <c r="P380" s="2">
        <v>1</v>
      </c>
      <c r="Q380" s="2">
        <v>1</v>
      </c>
      <c r="R380" s="2">
        <v>0</v>
      </c>
      <c r="S380" s="2">
        <v>3</v>
      </c>
      <c r="T380" s="2">
        <v>2</v>
      </c>
      <c r="U380" s="2">
        <v>0</v>
      </c>
      <c r="V380" s="2">
        <v>0</v>
      </c>
      <c r="W380" s="2">
        <v>1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17">
        <v>1</v>
      </c>
      <c r="AE380" s="17">
        <v>0</v>
      </c>
      <c r="AF380" s="17">
        <v>0</v>
      </c>
      <c r="AG380" s="17">
        <v>1</v>
      </c>
      <c r="AH380" s="2">
        <v>0</v>
      </c>
      <c r="AI380" s="2">
        <v>0</v>
      </c>
      <c r="AJ380" s="2">
        <v>0</v>
      </c>
      <c r="AK380" s="2">
        <v>2</v>
      </c>
      <c r="AL380" s="2">
        <v>1</v>
      </c>
      <c r="AM380" s="2">
        <v>0</v>
      </c>
      <c r="AN380" s="2">
        <v>1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1</v>
      </c>
      <c r="AU380" s="2">
        <v>0</v>
      </c>
      <c r="AV380" s="2">
        <v>0</v>
      </c>
      <c r="AW380" s="2">
        <v>1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1</v>
      </c>
      <c r="BD380" s="2">
        <v>0</v>
      </c>
      <c r="BE380" s="2">
        <v>1</v>
      </c>
      <c r="BF380" s="2">
        <v>0</v>
      </c>
      <c r="BG380" s="2">
        <v>1</v>
      </c>
      <c r="BH380" s="2">
        <v>1</v>
      </c>
      <c r="BI380" s="2">
        <v>0</v>
      </c>
      <c r="BJ380" s="2">
        <v>3</v>
      </c>
      <c r="BK380" s="2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4</v>
      </c>
      <c r="BQ380" s="2">
        <v>1</v>
      </c>
      <c r="BR380" s="2">
        <v>1</v>
      </c>
      <c r="BS380" s="2">
        <v>0</v>
      </c>
      <c r="BT380" s="2">
        <v>0</v>
      </c>
      <c r="BU380" s="2">
        <v>0</v>
      </c>
      <c r="BV380" s="2">
        <v>0</v>
      </c>
      <c r="BW380" s="2">
        <v>0</v>
      </c>
      <c r="BX380" s="2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1</v>
      </c>
      <c r="CH380" s="2">
        <v>0</v>
      </c>
      <c r="CI380" s="2">
        <v>0</v>
      </c>
      <c r="CJ380" s="2">
        <v>1</v>
      </c>
      <c r="CK380" s="2">
        <v>0</v>
      </c>
      <c r="CL380" s="17">
        <v>1</v>
      </c>
      <c r="CM380" s="17">
        <v>2</v>
      </c>
      <c r="CN380" s="17">
        <v>2</v>
      </c>
      <c r="CO380" s="17">
        <v>6</v>
      </c>
      <c r="CP380" s="2">
        <v>0</v>
      </c>
      <c r="CQ380" s="2">
        <v>0</v>
      </c>
      <c r="CR380" s="2">
        <v>0</v>
      </c>
      <c r="CS380" s="2">
        <v>0</v>
      </c>
      <c r="CT380" s="2">
        <f t="shared" si="12"/>
        <v>49</v>
      </c>
      <c r="CU380" s="18">
        <f t="shared" si="13"/>
        <v>1.2376300142958896E-2</v>
      </c>
      <c r="CV380" s="2"/>
      <c r="CW380" s="19" t="s">
        <v>1198</v>
      </c>
      <c r="CX380" s="19" t="s">
        <v>652</v>
      </c>
      <c r="CY380" s="19" t="s">
        <v>244</v>
      </c>
      <c r="CZ380" s="19" t="s">
        <v>245</v>
      </c>
      <c r="DA380" s="19" t="s">
        <v>246</v>
      </c>
      <c r="DB380" s="19" t="s">
        <v>221</v>
      </c>
      <c r="DC380" s="19" t="s">
        <v>1397</v>
      </c>
    </row>
    <row r="381" spans="1:107" x14ac:dyDescent="0.25">
      <c r="A381" s="2" t="s">
        <v>1398</v>
      </c>
      <c r="B381" s="2">
        <v>0</v>
      </c>
      <c r="C381" s="2">
        <v>0</v>
      </c>
      <c r="D381" s="2">
        <v>0</v>
      </c>
      <c r="E381" s="2">
        <v>0</v>
      </c>
      <c r="F381" s="2">
        <v>10</v>
      </c>
      <c r="G381" s="2">
        <v>23</v>
      </c>
      <c r="H381" s="2">
        <v>1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1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17">
        <v>0</v>
      </c>
      <c r="AE381" s="17">
        <v>0</v>
      </c>
      <c r="AF381" s="17">
        <v>0</v>
      </c>
      <c r="AG381" s="17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11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2">
        <v>0</v>
      </c>
      <c r="BX381" s="2">
        <v>1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1</v>
      </c>
      <c r="CG381" s="2">
        <v>1</v>
      </c>
      <c r="CH381" s="2">
        <v>0</v>
      </c>
      <c r="CI381" s="2">
        <v>0</v>
      </c>
      <c r="CJ381" s="2">
        <v>0</v>
      </c>
      <c r="CK381" s="2">
        <v>0</v>
      </c>
      <c r="CL381" s="17">
        <v>0</v>
      </c>
      <c r="CM381" s="17">
        <v>0</v>
      </c>
      <c r="CN381" s="17">
        <v>0</v>
      </c>
      <c r="CO381" s="17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f t="shared" si="12"/>
        <v>49</v>
      </c>
      <c r="CU381" s="18">
        <f t="shared" si="13"/>
        <v>1.2376300142958896E-2</v>
      </c>
      <c r="CV381" s="2"/>
      <c r="CW381" s="19" t="s">
        <v>229</v>
      </c>
      <c r="CX381" s="19" t="s">
        <v>229</v>
      </c>
      <c r="CY381" s="19" t="s">
        <v>230</v>
      </c>
      <c r="CZ381" s="19" t="s">
        <v>231</v>
      </c>
      <c r="DA381" s="19" t="s">
        <v>213</v>
      </c>
      <c r="DB381" s="19" t="s">
        <v>213</v>
      </c>
      <c r="DC381" s="19" t="s">
        <v>1399</v>
      </c>
    </row>
    <row r="382" spans="1:107" x14ac:dyDescent="0.25">
      <c r="A382" s="2" t="s">
        <v>1400</v>
      </c>
      <c r="B382" s="2">
        <v>0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17">
        <v>1</v>
      </c>
      <c r="AE382" s="17">
        <v>0</v>
      </c>
      <c r="AF382" s="17">
        <v>0</v>
      </c>
      <c r="AG382" s="17">
        <v>3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3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0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1</v>
      </c>
      <c r="BE382" s="2">
        <v>0</v>
      </c>
      <c r="BF382" s="2">
        <v>0</v>
      </c>
      <c r="BG382" s="2">
        <v>1</v>
      </c>
      <c r="BH382" s="2">
        <v>1</v>
      </c>
      <c r="BI382" s="2">
        <v>1</v>
      </c>
      <c r="BJ382" s="2">
        <v>0</v>
      </c>
      <c r="BK382" s="2">
        <v>0</v>
      </c>
      <c r="BL382" s="2">
        <v>2</v>
      </c>
      <c r="BM382" s="2">
        <v>32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1</v>
      </c>
      <c r="BV382" s="2">
        <v>0</v>
      </c>
      <c r="BW382" s="2">
        <v>0</v>
      </c>
      <c r="BX382" s="2">
        <v>0</v>
      </c>
      <c r="BY382" s="2">
        <v>0</v>
      </c>
      <c r="BZ382" s="2">
        <v>0</v>
      </c>
      <c r="CA382" s="2">
        <v>0</v>
      </c>
      <c r="CB382" s="2">
        <v>1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2">
        <v>1</v>
      </c>
      <c r="CK382" s="2">
        <v>0</v>
      </c>
      <c r="CL382" s="17">
        <v>1</v>
      </c>
      <c r="CM382" s="17">
        <v>0</v>
      </c>
      <c r="CN382" s="17">
        <v>0</v>
      </c>
      <c r="CO382" s="17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f t="shared" si="12"/>
        <v>49</v>
      </c>
      <c r="CU382" s="18">
        <f t="shared" si="13"/>
        <v>1.2376300142958896E-2</v>
      </c>
      <c r="CV382" s="2"/>
      <c r="CW382" s="19" t="s">
        <v>1401</v>
      </c>
      <c r="CX382" s="19" t="s">
        <v>1401</v>
      </c>
      <c r="CY382" s="19" t="s">
        <v>211</v>
      </c>
      <c r="CZ382" s="19" t="s">
        <v>212</v>
      </c>
      <c r="DA382" s="19" t="s">
        <v>213</v>
      </c>
      <c r="DB382" s="19" t="s">
        <v>213</v>
      </c>
      <c r="DC382" s="19" t="s">
        <v>1402</v>
      </c>
    </row>
    <row r="383" spans="1:107" x14ac:dyDescent="0.25">
      <c r="A383" s="2" t="s">
        <v>1403</v>
      </c>
      <c r="B383" s="2">
        <v>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1</v>
      </c>
      <c r="O383" s="2">
        <v>0</v>
      </c>
      <c r="P383" s="2">
        <v>0</v>
      </c>
      <c r="Q383" s="2">
        <v>0</v>
      </c>
      <c r="R383" s="2">
        <v>2</v>
      </c>
      <c r="S383" s="2">
        <v>0</v>
      </c>
      <c r="T383" s="2">
        <v>0</v>
      </c>
      <c r="U383" s="2">
        <v>1</v>
      </c>
      <c r="V383" s="2">
        <v>2</v>
      </c>
      <c r="W383" s="2">
        <v>2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17">
        <v>0</v>
      </c>
      <c r="AE383" s="17">
        <v>1</v>
      </c>
      <c r="AF383" s="17">
        <v>4</v>
      </c>
      <c r="AG383" s="17">
        <v>0</v>
      </c>
      <c r="AH383" s="2">
        <v>0</v>
      </c>
      <c r="AI383" s="2">
        <v>0</v>
      </c>
      <c r="AJ383" s="2">
        <v>0</v>
      </c>
      <c r="AK383" s="2">
        <v>3</v>
      </c>
      <c r="AL383" s="2">
        <v>1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2</v>
      </c>
      <c r="AX383" s="2">
        <v>1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2</v>
      </c>
      <c r="BG383" s="2">
        <v>0</v>
      </c>
      <c r="BH383" s="2">
        <v>0</v>
      </c>
      <c r="BI383" s="2">
        <v>0</v>
      </c>
      <c r="BJ383" s="2">
        <v>0</v>
      </c>
      <c r="BK383" s="2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1</v>
      </c>
      <c r="BQ383" s="2">
        <v>0</v>
      </c>
      <c r="BR383" s="2">
        <v>0</v>
      </c>
      <c r="BS383" s="2">
        <v>0</v>
      </c>
      <c r="BT383" s="2">
        <v>12</v>
      </c>
      <c r="BU383" s="2">
        <v>0</v>
      </c>
      <c r="BV383" s="2">
        <v>0</v>
      </c>
      <c r="BW383" s="2">
        <v>0</v>
      </c>
      <c r="BX383" s="2">
        <v>0</v>
      </c>
      <c r="BY383" s="2">
        <v>0</v>
      </c>
      <c r="BZ383" s="2">
        <v>0</v>
      </c>
      <c r="CA383" s="2">
        <v>0</v>
      </c>
      <c r="CB383" s="2">
        <v>1</v>
      </c>
      <c r="CC383" s="2">
        <v>1</v>
      </c>
      <c r="CD383" s="2">
        <v>1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2">
        <v>3</v>
      </c>
      <c r="CK383" s="2">
        <v>0</v>
      </c>
      <c r="CL383" s="17">
        <v>0</v>
      </c>
      <c r="CM383" s="17">
        <v>7</v>
      </c>
      <c r="CN383" s="17">
        <v>0</v>
      </c>
      <c r="CO383" s="17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f t="shared" si="12"/>
        <v>48</v>
      </c>
      <c r="CU383" s="18">
        <f t="shared" si="13"/>
        <v>1.2123722589020959E-2</v>
      </c>
      <c r="CV383" s="2"/>
      <c r="CW383" s="19" t="s">
        <v>591</v>
      </c>
      <c r="CX383" s="19" t="s">
        <v>591</v>
      </c>
      <c r="CY383" s="19" t="s">
        <v>271</v>
      </c>
      <c r="CZ383" s="19" t="s">
        <v>245</v>
      </c>
      <c r="DA383" s="19" t="s">
        <v>246</v>
      </c>
      <c r="DB383" s="19" t="s">
        <v>221</v>
      </c>
      <c r="DC383" s="19" t="s">
        <v>1404</v>
      </c>
    </row>
    <row r="384" spans="1:107" x14ac:dyDescent="0.25">
      <c r="A384" s="2" t="s">
        <v>1405</v>
      </c>
      <c r="B384" s="2">
        <v>0</v>
      </c>
      <c r="C384" s="2">
        <v>1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1</v>
      </c>
      <c r="N384" s="2">
        <v>0</v>
      </c>
      <c r="O384" s="2">
        <v>0</v>
      </c>
      <c r="P384" s="2">
        <v>0</v>
      </c>
      <c r="Q384" s="2">
        <v>2</v>
      </c>
      <c r="R384" s="2">
        <v>5</v>
      </c>
      <c r="S384" s="2">
        <v>1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17">
        <v>0</v>
      </c>
      <c r="AE384" s="17">
        <v>0</v>
      </c>
      <c r="AF384" s="17">
        <v>0</v>
      </c>
      <c r="AG384" s="17">
        <v>0</v>
      </c>
      <c r="AH384" s="2">
        <v>1</v>
      </c>
      <c r="AI384" s="2">
        <v>0</v>
      </c>
      <c r="AJ384" s="2">
        <v>1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2</v>
      </c>
      <c r="AS384" s="2">
        <v>4</v>
      </c>
      <c r="AT384" s="2">
        <v>4</v>
      </c>
      <c r="AU384" s="2">
        <v>1</v>
      </c>
      <c r="AV384" s="2">
        <v>0</v>
      </c>
      <c r="AW384" s="2">
        <v>0</v>
      </c>
      <c r="AX384" s="2">
        <v>0</v>
      </c>
      <c r="AY384" s="2">
        <v>0</v>
      </c>
      <c r="AZ384" s="2">
        <v>1</v>
      </c>
      <c r="BA384" s="2">
        <v>1</v>
      </c>
      <c r="BB384" s="2">
        <v>1</v>
      </c>
      <c r="BC384" s="2">
        <v>0</v>
      </c>
      <c r="BD384" s="2">
        <v>0</v>
      </c>
      <c r="BE384" s="2">
        <v>1</v>
      </c>
      <c r="BF384" s="2">
        <v>0</v>
      </c>
      <c r="BG384" s="2">
        <v>0</v>
      </c>
      <c r="BH384" s="2">
        <v>2</v>
      </c>
      <c r="BI384" s="2">
        <v>0</v>
      </c>
      <c r="BJ384" s="2">
        <v>0</v>
      </c>
      <c r="BK384" s="2">
        <v>0</v>
      </c>
      <c r="BL384" s="2">
        <v>0</v>
      </c>
      <c r="BM384" s="2">
        <v>0</v>
      </c>
      <c r="BN384" s="2">
        <v>0</v>
      </c>
      <c r="BO384" s="2">
        <v>2</v>
      </c>
      <c r="BP384" s="2">
        <v>0</v>
      </c>
      <c r="BQ384" s="2">
        <v>1</v>
      </c>
      <c r="BR384" s="2">
        <v>2</v>
      </c>
      <c r="BS384" s="2">
        <v>0</v>
      </c>
      <c r="BT384" s="2">
        <v>0</v>
      </c>
      <c r="BU384" s="2">
        <v>0</v>
      </c>
      <c r="BV384" s="2">
        <v>0</v>
      </c>
      <c r="BW384" s="2">
        <v>0</v>
      </c>
      <c r="BX384" s="2">
        <v>0</v>
      </c>
      <c r="BY384" s="2">
        <v>2</v>
      </c>
      <c r="BZ384" s="2">
        <v>2</v>
      </c>
      <c r="CA384" s="2">
        <v>2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2">
        <v>0</v>
      </c>
      <c r="CK384" s="2">
        <v>0</v>
      </c>
      <c r="CL384" s="17">
        <v>1</v>
      </c>
      <c r="CM384" s="17">
        <v>7</v>
      </c>
      <c r="CN384" s="17">
        <v>0</v>
      </c>
      <c r="CO384" s="17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f t="shared" si="12"/>
        <v>48</v>
      </c>
      <c r="CU384" s="18">
        <f t="shared" si="13"/>
        <v>1.2123722589020959E-2</v>
      </c>
      <c r="CV384" s="2"/>
      <c r="CW384" s="19" t="s">
        <v>397</v>
      </c>
      <c r="CX384" s="19" t="s">
        <v>1406</v>
      </c>
      <c r="CY384" s="19" t="s">
        <v>244</v>
      </c>
      <c r="CZ384" s="19" t="s">
        <v>245</v>
      </c>
      <c r="DA384" s="19" t="s">
        <v>246</v>
      </c>
      <c r="DB384" s="19" t="s">
        <v>221</v>
      </c>
      <c r="DC384" s="19" t="s">
        <v>1407</v>
      </c>
    </row>
    <row r="385" spans="1:107" x14ac:dyDescent="0.25">
      <c r="A385" s="2" t="s">
        <v>1408</v>
      </c>
      <c r="B385" s="2">
        <v>0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17">
        <v>0</v>
      </c>
      <c r="AE385" s="17">
        <v>0</v>
      </c>
      <c r="AF385" s="17">
        <v>0</v>
      </c>
      <c r="AG385" s="17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2">
        <v>0</v>
      </c>
      <c r="BJ385" s="2">
        <v>0</v>
      </c>
      <c r="BK385" s="2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48</v>
      </c>
      <c r="BT385" s="2">
        <v>0</v>
      </c>
      <c r="BU385" s="2">
        <v>0</v>
      </c>
      <c r="BV385" s="2">
        <v>0</v>
      </c>
      <c r="BW385" s="2">
        <v>0</v>
      </c>
      <c r="BX385" s="2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2">
        <v>0</v>
      </c>
      <c r="CK385" s="2">
        <v>0</v>
      </c>
      <c r="CL385" s="17">
        <v>0</v>
      </c>
      <c r="CM385" s="17">
        <v>0</v>
      </c>
      <c r="CN385" s="17">
        <v>0</v>
      </c>
      <c r="CO385" s="17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f t="shared" si="12"/>
        <v>48</v>
      </c>
      <c r="CU385" s="18">
        <f t="shared" si="13"/>
        <v>1.2123722589020959E-2</v>
      </c>
      <c r="CV385" s="2"/>
      <c r="CW385" s="19" t="s">
        <v>1409</v>
      </c>
      <c r="CX385" s="19" t="s">
        <v>1409</v>
      </c>
      <c r="CY385" s="19" t="s">
        <v>802</v>
      </c>
      <c r="CZ385" s="19" t="s">
        <v>237</v>
      </c>
      <c r="DA385" s="19" t="s">
        <v>238</v>
      </c>
      <c r="DB385" s="19" t="s">
        <v>221</v>
      </c>
      <c r="DC385" s="19" t="s">
        <v>1410</v>
      </c>
    </row>
    <row r="386" spans="1:107" x14ac:dyDescent="0.25">
      <c r="A386" s="2" t="s">
        <v>1411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4</v>
      </c>
      <c r="R386" s="2">
        <v>16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17">
        <v>0</v>
      </c>
      <c r="AE386" s="17">
        <v>0</v>
      </c>
      <c r="AF386" s="17">
        <v>0</v>
      </c>
      <c r="AG386" s="17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14</v>
      </c>
      <c r="AS386" s="2">
        <v>1</v>
      </c>
      <c r="AT386" s="2">
        <v>13</v>
      </c>
      <c r="AU386" s="2">
        <v>0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2">
        <v>0</v>
      </c>
      <c r="BX386" s="2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2">
        <v>0</v>
      </c>
      <c r="CK386" s="2">
        <v>0</v>
      </c>
      <c r="CL386" s="17">
        <v>0</v>
      </c>
      <c r="CM386" s="17">
        <v>0</v>
      </c>
      <c r="CN386" s="17">
        <v>0</v>
      </c>
      <c r="CO386" s="17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f t="shared" si="12"/>
        <v>48</v>
      </c>
      <c r="CU386" s="18">
        <f t="shared" si="13"/>
        <v>1.2123722589020959E-2</v>
      </c>
      <c r="CV386" s="2"/>
      <c r="CW386" s="19" t="s">
        <v>1412</v>
      </c>
      <c r="CX386" s="19" t="s">
        <v>1413</v>
      </c>
      <c r="CY386" s="19" t="s">
        <v>1413</v>
      </c>
      <c r="CZ386" s="19" t="s">
        <v>1413</v>
      </c>
      <c r="DA386" s="19" t="s">
        <v>1413</v>
      </c>
      <c r="DB386" s="19" t="s">
        <v>259</v>
      </c>
      <c r="DC386" s="19" t="s">
        <v>1414</v>
      </c>
    </row>
    <row r="387" spans="1:107" x14ac:dyDescent="0.25">
      <c r="A387" s="2" t="s">
        <v>1415</v>
      </c>
      <c r="B387" s="2">
        <v>0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17">
        <v>0</v>
      </c>
      <c r="AE387" s="17">
        <v>0</v>
      </c>
      <c r="AF387" s="17">
        <v>0</v>
      </c>
      <c r="AG387" s="17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2">
        <v>0</v>
      </c>
      <c r="BX387" s="2">
        <v>0</v>
      </c>
      <c r="BY387" s="2">
        <v>4</v>
      </c>
      <c r="BZ387" s="2">
        <v>11</v>
      </c>
      <c r="CA387" s="2">
        <v>13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2">
        <v>0</v>
      </c>
      <c r="CK387" s="2">
        <v>0</v>
      </c>
      <c r="CL387" s="17">
        <v>0</v>
      </c>
      <c r="CM387" s="17">
        <v>0</v>
      </c>
      <c r="CN387" s="17">
        <v>0</v>
      </c>
      <c r="CO387" s="17">
        <v>0</v>
      </c>
      <c r="CP387" s="2">
        <v>2</v>
      </c>
      <c r="CQ387" s="2">
        <v>8</v>
      </c>
      <c r="CR387" s="2">
        <v>5</v>
      </c>
      <c r="CS387" s="2">
        <v>5</v>
      </c>
      <c r="CT387" s="2">
        <f t="shared" si="12"/>
        <v>48</v>
      </c>
      <c r="CU387" s="18">
        <f t="shared" si="13"/>
        <v>1.2123722589020959E-2</v>
      </c>
      <c r="CV387" s="2"/>
      <c r="CW387" s="19" t="s">
        <v>217</v>
      </c>
      <c r="CX387" s="19" t="s">
        <v>217</v>
      </c>
      <c r="CY387" s="19" t="s">
        <v>218</v>
      </c>
      <c r="CZ387" s="19" t="s">
        <v>219</v>
      </c>
      <c r="DA387" s="19" t="s">
        <v>220</v>
      </c>
      <c r="DB387" s="19" t="s">
        <v>221</v>
      </c>
      <c r="DC387" s="19" t="s">
        <v>1416</v>
      </c>
    </row>
    <row r="388" spans="1:107" x14ac:dyDescent="0.25">
      <c r="A388" s="2" t="s">
        <v>1417</v>
      </c>
      <c r="B388" s="2">
        <v>0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17">
        <v>0</v>
      </c>
      <c r="AE388" s="17">
        <v>0</v>
      </c>
      <c r="AF388" s="17">
        <v>0</v>
      </c>
      <c r="AG388" s="17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0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2">
        <v>1</v>
      </c>
      <c r="BJ388" s="2">
        <v>0</v>
      </c>
      <c r="BK388" s="2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2">
        <v>0</v>
      </c>
      <c r="BX388" s="2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2">
        <v>0</v>
      </c>
      <c r="CK388" s="2">
        <v>0</v>
      </c>
      <c r="CL388" s="17">
        <v>0</v>
      </c>
      <c r="CM388" s="17">
        <v>0</v>
      </c>
      <c r="CN388" s="17">
        <v>0</v>
      </c>
      <c r="CO388" s="17">
        <v>0</v>
      </c>
      <c r="CP388" s="2">
        <v>12</v>
      </c>
      <c r="CQ388" s="2">
        <v>11</v>
      </c>
      <c r="CR388" s="2">
        <v>4</v>
      </c>
      <c r="CS388" s="2">
        <v>20</v>
      </c>
      <c r="CT388" s="2">
        <f t="shared" si="12"/>
        <v>48</v>
      </c>
      <c r="CU388" s="18">
        <f t="shared" si="13"/>
        <v>1.2123722589020959E-2</v>
      </c>
      <c r="CV388" s="2"/>
      <c r="CW388" s="19" t="s">
        <v>739</v>
      </c>
      <c r="CX388" s="19" t="s">
        <v>739</v>
      </c>
      <c r="CY388" s="19" t="s">
        <v>211</v>
      </c>
      <c r="CZ388" s="19" t="s">
        <v>212</v>
      </c>
      <c r="DA388" s="19" t="s">
        <v>213</v>
      </c>
      <c r="DB388" s="19" t="s">
        <v>213</v>
      </c>
      <c r="DC388" s="19" t="s">
        <v>1418</v>
      </c>
    </row>
    <row r="389" spans="1:107" x14ac:dyDescent="0.25">
      <c r="A389" s="2" t="s">
        <v>1419</v>
      </c>
      <c r="B389" s="2">
        <v>0</v>
      </c>
      <c r="C389" s="2">
        <v>0</v>
      </c>
      <c r="D389" s="2">
        <v>0</v>
      </c>
      <c r="E389" s="2">
        <v>1</v>
      </c>
      <c r="F389" s="2">
        <v>0</v>
      </c>
      <c r="G389" s="2">
        <v>1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13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17">
        <v>0</v>
      </c>
      <c r="AE389" s="17">
        <v>0</v>
      </c>
      <c r="AF389" s="17">
        <v>0</v>
      </c>
      <c r="AG389" s="17">
        <v>0</v>
      </c>
      <c r="AH389" s="2">
        <v>0</v>
      </c>
      <c r="AI389" s="2">
        <v>0</v>
      </c>
      <c r="AJ389" s="2">
        <v>0</v>
      </c>
      <c r="AK389" s="2">
        <v>3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1</v>
      </c>
      <c r="AT389" s="2">
        <v>0</v>
      </c>
      <c r="AU389" s="2">
        <v>0</v>
      </c>
      <c r="AV389" s="2">
        <v>0</v>
      </c>
      <c r="AW389" s="2">
        <v>5</v>
      </c>
      <c r="AX389" s="2">
        <v>1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2">
        <v>0</v>
      </c>
      <c r="BX389" s="2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9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1</v>
      </c>
      <c r="CJ389" s="2">
        <v>2</v>
      </c>
      <c r="CK389" s="2">
        <v>0</v>
      </c>
      <c r="CL389" s="17">
        <v>2</v>
      </c>
      <c r="CM389" s="17">
        <v>6</v>
      </c>
      <c r="CN389" s="17">
        <v>0</v>
      </c>
      <c r="CO389" s="17">
        <v>3</v>
      </c>
      <c r="CP389" s="2">
        <v>0</v>
      </c>
      <c r="CQ389" s="2">
        <v>0</v>
      </c>
      <c r="CR389" s="2">
        <v>0</v>
      </c>
      <c r="CS389" s="2">
        <v>0</v>
      </c>
      <c r="CT389" s="2">
        <f t="shared" si="12"/>
        <v>48</v>
      </c>
      <c r="CU389" s="18">
        <f t="shared" si="13"/>
        <v>1.2123722589020959E-2</v>
      </c>
      <c r="CV389" s="2"/>
      <c r="CW389" s="19" t="s">
        <v>745</v>
      </c>
      <c r="CX389" s="19" t="s">
        <v>698</v>
      </c>
      <c r="CY389" s="19" t="s">
        <v>698</v>
      </c>
      <c r="CZ389" s="19" t="s">
        <v>245</v>
      </c>
      <c r="DA389" s="19" t="s">
        <v>246</v>
      </c>
      <c r="DB389" s="19" t="s">
        <v>221</v>
      </c>
      <c r="DC389" s="19" t="s">
        <v>1420</v>
      </c>
    </row>
    <row r="390" spans="1:107" x14ac:dyDescent="0.25">
      <c r="A390" s="2" t="s">
        <v>1421</v>
      </c>
      <c r="B390" s="2">
        <v>0</v>
      </c>
      <c r="C390" s="2">
        <v>0</v>
      </c>
      <c r="D390" s="2">
        <v>0</v>
      </c>
      <c r="E390" s="2">
        <v>0</v>
      </c>
      <c r="F390" s="2">
        <v>2</v>
      </c>
      <c r="G390" s="2">
        <v>1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1</v>
      </c>
      <c r="S390" s="2">
        <v>1</v>
      </c>
      <c r="T390" s="2">
        <v>0</v>
      </c>
      <c r="U390" s="2">
        <v>0</v>
      </c>
      <c r="V390" s="2">
        <v>3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3</v>
      </c>
      <c r="AC390" s="2">
        <v>0</v>
      </c>
      <c r="AD390" s="17">
        <v>1</v>
      </c>
      <c r="AE390" s="17">
        <v>2</v>
      </c>
      <c r="AF390" s="17">
        <v>1</v>
      </c>
      <c r="AG390" s="17">
        <v>1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>
        <v>0</v>
      </c>
      <c r="AN390" s="2">
        <v>4</v>
      </c>
      <c r="AO390" s="2">
        <v>0</v>
      </c>
      <c r="AP390" s="2">
        <v>0</v>
      </c>
      <c r="AQ390" s="2">
        <v>2</v>
      </c>
      <c r="AR390" s="2">
        <v>0</v>
      </c>
      <c r="AS390" s="2">
        <v>0</v>
      </c>
      <c r="AT390" s="2">
        <v>0</v>
      </c>
      <c r="AU390" s="2">
        <v>0</v>
      </c>
      <c r="AV390" s="2">
        <v>0</v>
      </c>
      <c r="AW390" s="2">
        <v>0</v>
      </c>
      <c r="AX390" s="2">
        <v>0</v>
      </c>
      <c r="AY390" s="2">
        <v>2</v>
      </c>
      <c r="AZ390" s="2">
        <v>0</v>
      </c>
      <c r="BA390" s="2">
        <v>0</v>
      </c>
      <c r="BB390" s="2">
        <v>0</v>
      </c>
      <c r="BC390" s="2">
        <v>1</v>
      </c>
      <c r="BD390" s="2">
        <v>1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0</v>
      </c>
      <c r="BN390" s="2">
        <v>0</v>
      </c>
      <c r="BO390" s="2">
        <v>1</v>
      </c>
      <c r="BP390" s="2">
        <v>1</v>
      </c>
      <c r="BQ390" s="2">
        <v>0</v>
      </c>
      <c r="BR390" s="2">
        <v>0</v>
      </c>
      <c r="BS390" s="2">
        <v>0</v>
      </c>
      <c r="BT390" s="2">
        <v>2</v>
      </c>
      <c r="BU390" s="2">
        <v>0</v>
      </c>
      <c r="BV390" s="2">
        <v>0</v>
      </c>
      <c r="BW390" s="2">
        <v>0</v>
      </c>
      <c r="BX390" s="2">
        <v>0</v>
      </c>
      <c r="BY390" s="2">
        <v>0</v>
      </c>
      <c r="BZ390" s="2">
        <v>1</v>
      </c>
      <c r="CA390" s="2">
        <v>4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1</v>
      </c>
      <c r="CI390" s="2">
        <v>1</v>
      </c>
      <c r="CJ390" s="2">
        <v>0</v>
      </c>
      <c r="CK390" s="2">
        <v>0</v>
      </c>
      <c r="CL390" s="17">
        <v>2</v>
      </c>
      <c r="CM390" s="17">
        <v>0</v>
      </c>
      <c r="CN390" s="17">
        <v>0</v>
      </c>
      <c r="CO390" s="17">
        <v>0</v>
      </c>
      <c r="CP390" s="2">
        <v>2</v>
      </c>
      <c r="CQ390" s="2">
        <v>1</v>
      </c>
      <c r="CR390" s="2">
        <v>3</v>
      </c>
      <c r="CS390" s="2">
        <v>2</v>
      </c>
      <c r="CT390" s="2">
        <f t="shared" si="12"/>
        <v>47</v>
      </c>
      <c r="CU390" s="18">
        <f t="shared" si="13"/>
        <v>1.1871145035083021E-2</v>
      </c>
      <c r="CV390" s="2"/>
      <c r="CW390" s="19" t="s">
        <v>1422</v>
      </c>
      <c r="CX390" s="19" t="s">
        <v>1423</v>
      </c>
      <c r="CY390" s="19" t="s">
        <v>244</v>
      </c>
      <c r="CZ390" s="19" t="s">
        <v>245</v>
      </c>
      <c r="DA390" s="19" t="s">
        <v>246</v>
      </c>
      <c r="DB390" s="19" t="s">
        <v>221</v>
      </c>
      <c r="DC390" s="19" t="s">
        <v>1424</v>
      </c>
    </row>
    <row r="391" spans="1:107" x14ac:dyDescent="0.25">
      <c r="A391" s="2" t="s">
        <v>1425</v>
      </c>
      <c r="B391" s="2">
        <v>2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1</v>
      </c>
      <c r="J391" s="2">
        <v>0</v>
      </c>
      <c r="K391" s="2">
        <v>1</v>
      </c>
      <c r="L391" s="2">
        <v>0</v>
      </c>
      <c r="M391" s="2">
        <v>2</v>
      </c>
      <c r="N391" s="2">
        <v>0</v>
      </c>
      <c r="O391" s="2">
        <v>0</v>
      </c>
      <c r="P391" s="2">
        <v>0</v>
      </c>
      <c r="Q391" s="2">
        <v>1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1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17">
        <v>0</v>
      </c>
      <c r="AE391" s="17">
        <v>1</v>
      </c>
      <c r="AF391" s="17">
        <v>1</v>
      </c>
      <c r="AG391" s="17">
        <v>0</v>
      </c>
      <c r="AH391" s="2">
        <v>1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>
        <v>1</v>
      </c>
      <c r="AT391" s="2">
        <v>3</v>
      </c>
      <c r="AU391" s="2">
        <v>0</v>
      </c>
      <c r="AV391" s="2">
        <v>0</v>
      </c>
      <c r="AW391" s="2">
        <v>0</v>
      </c>
      <c r="AX391" s="2">
        <v>0</v>
      </c>
      <c r="AY391" s="2">
        <v>2</v>
      </c>
      <c r="AZ391" s="2">
        <v>0</v>
      </c>
      <c r="BA391" s="2">
        <v>9</v>
      </c>
      <c r="BB391" s="2">
        <v>3</v>
      </c>
      <c r="BC391" s="2">
        <v>0</v>
      </c>
      <c r="BD391" s="2">
        <v>1</v>
      </c>
      <c r="BE391" s="2">
        <v>2</v>
      </c>
      <c r="BF391" s="2">
        <v>0</v>
      </c>
      <c r="BG391" s="2">
        <v>0</v>
      </c>
      <c r="BH391" s="2">
        <v>0</v>
      </c>
      <c r="BI391" s="2">
        <v>0</v>
      </c>
      <c r="BJ391" s="2">
        <v>0</v>
      </c>
      <c r="BK391" s="2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1</v>
      </c>
      <c r="BW391" s="2">
        <v>0</v>
      </c>
      <c r="BX391" s="2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2</v>
      </c>
      <c r="CG391" s="2">
        <v>1</v>
      </c>
      <c r="CH391" s="2">
        <v>0</v>
      </c>
      <c r="CI391" s="2">
        <v>0</v>
      </c>
      <c r="CJ391" s="2">
        <v>2</v>
      </c>
      <c r="CK391" s="2">
        <v>0</v>
      </c>
      <c r="CL391" s="17">
        <v>3</v>
      </c>
      <c r="CM391" s="17">
        <v>0</v>
      </c>
      <c r="CN391" s="17">
        <v>1</v>
      </c>
      <c r="CO391" s="17">
        <v>4</v>
      </c>
      <c r="CP391" s="2">
        <v>0</v>
      </c>
      <c r="CQ391" s="2">
        <v>1</v>
      </c>
      <c r="CR391" s="2">
        <v>0</v>
      </c>
      <c r="CS391" s="2">
        <v>0</v>
      </c>
      <c r="CT391" s="2">
        <f t="shared" ref="CT391:CT454" si="14">SUM(B391:CS391)</f>
        <v>47</v>
      </c>
      <c r="CU391" s="18">
        <f t="shared" si="13"/>
        <v>1.1871145035083021E-2</v>
      </c>
      <c r="CV391" s="2"/>
      <c r="CW391" s="19" t="s">
        <v>1024</v>
      </c>
      <c r="CX391" s="19" t="s">
        <v>1426</v>
      </c>
      <c r="CY391" s="19" t="s">
        <v>244</v>
      </c>
      <c r="CZ391" s="19" t="s">
        <v>245</v>
      </c>
      <c r="DA391" s="19" t="s">
        <v>246</v>
      </c>
      <c r="DB391" s="19" t="s">
        <v>221</v>
      </c>
      <c r="DC391" s="19" t="s">
        <v>1427</v>
      </c>
    </row>
    <row r="392" spans="1:107" x14ac:dyDescent="0.25">
      <c r="A392" s="2" t="s">
        <v>1428</v>
      </c>
      <c r="B392" s="2">
        <v>0</v>
      </c>
      <c r="C392" s="2">
        <v>0</v>
      </c>
      <c r="D392" s="2">
        <v>0</v>
      </c>
      <c r="E392" s="2">
        <v>5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7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17">
        <v>0</v>
      </c>
      <c r="AE392" s="17">
        <v>0</v>
      </c>
      <c r="AF392" s="17">
        <v>0</v>
      </c>
      <c r="AG392" s="17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2">
        <v>2</v>
      </c>
      <c r="BJ392" s="2">
        <v>1</v>
      </c>
      <c r="BK392" s="2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2</v>
      </c>
      <c r="BU392" s="2">
        <v>0</v>
      </c>
      <c r="BV392" s="2">
        <v>0</v>
      </c>
      <c r="BW392" s="2">
        <v>0</v>
      </c>
      <c r="BX392" s="2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5</v>
      </c>
      <c r="CJ392" s="2">
        <v>14</v>
      </c>
      <c r="CK392" s="2">
        <v>9</v>
      </c>
      <c r="CL392" s="17">
        <v>0</v>
      </c>
      <c r="CM392" s="17">
        <v>0</v>
      </c>
      <c r="CN392" s="17">
        <v>0</v>
      </c>
      <c r="CO392" s="17">
        <v>0</v>
      </c>
      <c r="CP392" s="2">
        <v>0</v>
      </c>
      <c r="CQ392" s="2">
        <v>2</v>
      </c>
      <c r="CR392" s="2">
        <v>0</v>
      </c>
      <c r="CS392" s="2">
        <v>0</v>
      </c>
      <c r="CT392" s="2">
        <f t="shared" si="14"/>
        <v>47</v>
      </c>
      <c r="CU392" s="18">
        <f t="shared" ref="CU392:CU455" si="15">(CT392/$CT$4)*100</f>
        <v>1.1871145035083021E-2</v>
      </c>
      <c r="CV392" s="2"/>
      <c r="CW392" s="19" t="s">
        <v>1429</v>
      </c>
      <c r="CX392" s="19" t="s">
        <v>1429</v>
      </c>
      <c r="CY392" s="19" t="s">
        <v>1430</v>
      </c>
      <c r="CZ392" s="19" t="s">
        <v>1431</v>
      </c>
      <c r="DA392" s="19" t="s">
        <v>1432</v>
      </c>
      <c r="DB392" s="19" t="s">
        <v>259</v>
      </c>
      <c r="DC392" s="19" t="s">
        <v>1433</v>
      </c>
    </row>
    <row r="393" spans="1:107" x14ac:dyDescent="0.25">
      <c r="A393" s="2" t="s">
        <v>1434</v>
      </c>
      <c r="B393" s="2">
        <v>0</v>
      </c>
      <c r="C393" s="2">
        <v>4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17">
        <v>0</v>
      </c>
      <c r="AE393" s="17">
        <v>0</v>
      </c>
      <c r="AF393" s="17">
        <v>0</v>
      </c>
      <c r="AG393" s="17">
        <v>0</v>
      </c>
      <c r="AH393" s="2">
        <v>1</v>
      </c>
      <c r="AI393" s="2">
        <v>0</v>
      </c>
      <c r="AJ393" s="2">
        <v>28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1</v>
      </c>
      <c r="AS393" s="2">
        <v>3</v>
      </c>
      <c r="AT393" s="2">
        <v>0</v>
      </c>
      <c r="AU393" s="2">
        <v>1</v>
      </c>
      <c r="AV393" s="2">
        <v>0</v>
      </c>
      <c r="AW393" s="2">
        <v>0</v>
      </c>
      <c r="AX393" s="2">
        <v>0</v>
      </c>
      <c r="AY393" s="2">
        <v>0</v>
      </c>
      <c r="AZ393" s="2">
        <v>1</v>
      </c>
      <c r="BA393" s="2">
        <v>1</v>
      </c>
      <c r="BB393" s="2">
        <v>0</v>
      </c>
      <c r="BC393" s="2">
        <v>0</v>
      </c>
      <c r="BD393" s="2">
        <v>3</v>
      </c>
      <c r="BE393" s="2">
        <v>2</v>
      </c>
      <c r="BF393" s="2">
        <v>0</v>
      </c>
      <c r="BG393" s="2">
        <v>0</v>
      </c>
      <c r="BH393" s="2">
        <v>0</v>
      </c>
      <c r="BI393" s="2">
        <v>0</v>
      </c>
      <c r="BJ393" s="2">
        <v>0</v>
      </c>
      <c r="BK393" s="2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2">
        <v>0</v>
      </c>
      <c r="BX393" s="2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2">
        <v>0</v>
      </c>
      <c r="CK393" s="2">
        <v>0</v>
      </c>
      <c r="CL393" s="17">
        <v>0</v>
      </c>
      <c r="CM393" s="17">
        <v>2</v>
      </c>
      <c r="CN393" s="17">
        <v>0</v>
      </c>
      <c r="CO393" s="17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f t="shared" si="14"/>
        <v>47</v>
      </c>
      <c r="CU393" s="18">
        <f t="shared" si="15"/>
        <v>1.1871145035083021E-2</v>
      </c>
      <c r="CV393" s="2"/>
      <c r="CW393" s="19" t="s">
        <v>1435</v>
      </c>
      <c r="CX393" s="19" t="s">
        <v>292</v>
      </c>
      <c r="CY393" s="19" t="s">
        <v>244</v>
      </c>
      <c r="CZ393" s="19" t="s">
        <v>245</v>
      </c>
      <c r="DA393" s="19" t="s">
        <v>246</v>
      </c>
      <c r="DB393" s="19" t="s">
        <v>221</v>
      </c>
      <c r="DC393" s="19" t="s">
        <v>1436</v>
      </c>
    </row>
    <row r="394" spans="1:107" x14ac:dyDescent="0.25">
      <c r="A394" s="2" t="s">
        <v>1437</v>
      </c>
      <c r="B394" s="2">
        <v>0</v>
      </c>
      <c r="C394" s="2">
        <v>0</v>
      </c>
      <c r="D394" s="2">
        <v>0</v>
      </c>
      <c r="E394" s="2">
        <v>2</v>
      </c>
      <c r="F394" s="2">
        <v>0</v>
      </c>
      <c r="G394" s="2">
        <v>0</v>
      </c>
      <c r="H394" s="2">
        <v>0</v>
      </c>
      <c r="I394" s="2">
        <v>4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1</v>
      </c>
      <c r="S394" s="2">
        <v>1</v>
      </c>
      <c r="T394" s="2">
        <v>0</v>
      </c>
      <c r="U394" s="2">
        <v>3</v>
      </c>
      <c r="V394" s="2">
        <v>18</v>
      </c>
      <c r="W394" s="2">
        <v>3</v>
      </c>
      <c r="X394" s="2">
        <v>0</v>
      </c>
      <c r="Y394" s="2">
        <v>0</v>
      </c>
      <c r="Z394" s="2">
        <v>0</v>
      </c>
      <c r="AA394" s="2">
        <v>1</v>
      </c>
      <c r="AB394" s="2">
        <v>0</v>
      </c>
      <c r="AC394" s="2">
        <v>0</v>
      </c>
      <c r="AD394" s="17">
        <v>0</v>
      </c>
      <c r="AE394" s="17">
        <v>0</v>
      </c>
      <c r="AF394" s="17">
        <v>0</v>
      </c>
      <c r="AG394" s="17">
        <v>0</v>
      </c>
      <c r="AH394" s="2">
        <v>2</v>
      </c>
      <c r="AI394" s="2">
        <v>0</v>
      </c>
      <c r="AJ394" s="2">
        <v>0</v>
      </c>
      <c r="AK394" s="2">
        <v>2</v>
      </c>
      <c r="AL394" s="2">
        <v>1</v>
      </c>
      <c r="AM394" s="2">
        <v>0</v>
      </c>
      <c r="AN394" s="2">
        <v>0</v>
      </c>
      <c r="AO394" s="2">
        <v>0</v>
      </c>
      <c r="AP394" s="2">
        <v>0</v>
      </c>
      <c r="AQ394" s="2">
        <v>1</v>
      </c>
      <c r="AR394" s="2">
        <v>0</v>
      </c>
      <c r="AS394" s="2">
        <v>0</v>
      </c>
      <c r="AT394" s="2">
        <v>1</v>
      </c>
      <c r="AU394" s="2">
        <v>0</v>
      </c>
      <c r="AV394" s="2">
        <v>0</v>
      </c>
      <c r="AW394" s="2">
        <v>2</v>
      </c>
      <c r="AX394" s="2">
        <v>1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2">
        <v>1</v>
      </c>
      <c r="BJ394" s="2">
        <v>0</v>
      </c>
      <c r="BK394" s="2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2</v>
      </c>
      <c r="BU394" s="2">
        <v>0</v>
      </c>
      <c r="BV394" s="2">
        <v>0</v>
      </c>
      <c r="BW394" s="2">
        <v>0</v>
      </c>
      <c r="BX394" s="2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2">
        <v>1</v>
      </c>
      <c r="CK394" s="2">
        <v>0</v>
      </c>
      <c r="CL394" s="17">
        <v>0</v>
      </c>
      <c r="CM394" s="17">
        <v>0</v>
      </c>
      <c r="CN394" s="17">
        <v>0</v>
      </c>
      <c r="CO394" s="17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f t="shared" si="14"/>
        <v>47</v>
      </c>
      <c r="CU394" s="18">
        <f t="shared" si="15"/>
        <v>1.1871145035083021E-2</v>
      </c>
      <c r="CV394" s="2"/>
      <c r="CW394" s="19" t="s">
        <v>995</v>
      </c>
      <c r="CX394" s="19" t="s">
        <v>995</v>
      </c>
      <c r="CY394" s="19" t="s">
        <v>751</v>
      </c>
      <c r="CZ394" s="19" t="s">
        <v>358</v>
      </c>
      <c r="DA394" s="19" t="s">
        <v>359</v>
      </c>
      <c r="DB394" s="19" t="s">
        <v>360</v>
      </c>
      <c r="DC394" s="19" t="s">
        <v>1438</v>
      </c>
    </row>
    <row r="395" spans="1:107" x14ac:dyDescent="0.25">
      <c r="A395" s="2" t="s">
        <v>1439</v>
      </c>
      <c r="B395" s="2">
        <v>0</v>
      </c>
      <c r="C395" s="2">
        <v>0</v>
      </c>
      <c r="D395" s="2">
        <v>2</v>
      </c>
      <c r="E395" s="2">
        <v>3</v>
      </c>
      <c r="F395" s="2">
        <v>6</v>
      </c>
      <c r="G395" s="2">
        <v>2</v>
      </c>
      <c r="H395" s="2">
        <v>0</v>
      </c>
      <c r="I395" s="2">
        <v>0</v>
      </c>
      <c r="J395" s="2">
        <v>3</v>
      </c>
      <c r="K395" s="2">
        <v>1</v>
      </c>
      <c r="L395" s="2">
        <v>0</v>
      </c>
      <c r="M395" s="2">
        <v>1</v>
      </c>
      <c r="N395" s="2">
        <v>5</v>
      </c>
      <c r="O395" s="2">
        <v>12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17">
        <v>0</v>
      </c>
      <c r="AE395" s="17">
        <v>1</v>
      </c>
      <c r="AF395" s="17">
        <v>5</v>
      </c>
      <c r="AG395" s="17">
        <v>1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1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2">
        <v>1</v>
      </c>
      <c r="BX395" s="2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1</v>
      </c>
      <c r="CG395" s="2">
        <v>0</v>
      </c>
      <c r="CH395" s="2">
        <v>0</v>
      </c>
      <c r="CI395" s="2">
        <v>0</v>
      </c>
      <c r="CJ395" s="2">
        <v>0</v>
      </c>
      <c r="CK395" s="2">
        <v>1</v>
      </c>
      <c r="CL395" s="17">
        <v>0</v>
      </c>
      <c r="CM395" s="17">
        <v>0</v>
      </c>
      <c r="CN395" s="17">
        <v>0</v>
      </c>
      <c r="CO395" s="17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f t="shared" si="14"/>
        <v>46</v>
      </c>
      <c r="CU395" s="18">
        <f t="shared" si="15"/>
        <v>1.1618567481145085E-2</v>
      </c>
      <c r="CV395" s="2"/>
      <c r="CW395" s="19" t="s">
        <v>1440</v>
      </c>
      <c r="CX395" s="19" t="s">
        <v>1441</v>
      </c>
      <c r="CY395" s="19" t="s">
        <v>277</v>
      </c>
      <c r="CZ395" s="19" t="s">
        <v>245</v>
      </c>
      <c r="DA395" s="19" t="s">
        <v>246</v>
      </c>
      <c r="DB395" s="19" t="s">
        <v>221</v>
      </c>
      <c r="DC395" s="19" t="s">
        <v>1442</v>
      </c>
    </row>
    <row r="396" spans="1:107" x14ac:dyDescent="0.25">
      <c r="A396" s="2" t="s">
        <v>1443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1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1</v>
      </c>
      <c r="W396" s="2">
        <v>0</v>
      </c>
      <c r="X396" s="2">
        <v>0</v>
      </c>
      <c r="Y396" s="2">
        <v>0</v>
      </c>
      <c r="Z396" s="2">
        <v>3</v>
      </c>
      <c r="AA396" s="2">
        <v>1</v>
      </c>
      <c r="AB396" s="2">
        <v>0</v>
      </c>
      <c r="AC396" s="2">
        <v>0</v>
      </c>
      <c r="AD396" s="17">
        <v>0</v>
      </c>
      <c r="AE396" s="17">
        <v>0</v>
      </c>
      <c r="AF396" s="17">
        <v>0</v>
      </c>
      <c r="AG396" s="17">
        <v>0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0</v>
      </c>
      <c r="AO396" s="2">
        <v>2</v>
      </c>
      <c r="AP396" s="2">
        <v>0</v>
      </c>
      <c r="AQ396" s="2">
        <v>1</v>
      </c>
      <c r="AR396" s="2">
        <v>0</v>
      </c>
      <c r="AS396" s="2">
        <v>0</v>
      </c>
      <c r="AT396" s="2">
        <v>1</v>
      </c>
      <c r="AU396" s="2">
        <v>0</v>
      </c>
      <c r="AV396" s="2">
        <v>0</v>
      </c>
      <c r="AW396" s="2">
        <v>0</v>
      </c>
      <c r="AX396" s="2">
        <v>0</v>
      </c>
      <c r="AY396" s="2">
        <v>0</v>
      </c>
      <c r="AZ396" s="2">
        <v>0</v>
      </c>
      <c r="BA396" s="2">
        <v>0</v>
      </c>
      <c r="BB396" s="2">
        <v>1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2</v>
      </c>
      <c r="BI396" s="2">
        <v>0</v>
      </c>
      <c r="BJ396" s="2">
        <v>7</v>
      </c>
      <c r="BK396" s="2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1</v>
      </c>
      <c r="BQ396" s="2">
        <v>0</v>
      </c>
      <c r="BR396" s="2">
        <v>0</v>
      </c>
      <c r="BS396" s="2">
        <v>0</v>
      </c>
      <c r="BT396" s="2">
        <v>1</v>
      </c>
      <c r="BU396" s="2">
        <v>1</v>
      </c>
      <c r="BV396" s="2">
        <v>0</v>
      </c>
      <c r="BW396" s="2">
        <v>1</v>
      </c>
      <c r="BX396" s="2">
        <v>0</v>
      </c>
      <c r="BY396" s="2">
        <v>4</v>
      </c>
      <c r="BZ396" s="2">
        <v>0</v>
      </c>
      <c r="CA396" s="2">
        <v>0</v>
      </c>
      <c r="CB396" s="2">
        <v>0</v>
      </c>
      <c r="CC396" s="2">
        <v>0</v>
      </c>
      <c r="CD396" s="2">
        <v>5</v>
      </c>
      <c r="CE396" s="2">
        <v>0</v>
      </c>
      <c r="CF396" s="2">
        <v>0</v>
      </c>
      <c r="CG396" s="2">
        <v>0</v>
      </c>
      <c r="CH396" s="2">
        <v>0</v>
      </c>
      <c r="CI396" s="2">
        <v>7</v>
      </c>
      <c r="CJ396" s="2">
        <v>0</v>
      </c>
      <c r="CK396" s="2">
        <v>0</v>
      </c>
      <c r="CL396" s="17">
        <v>0</v>
      </c>
      <c r="CM396" s="17">
        <v>5</v>
      </c>
      <c r="CN396" s="17">
        <v>0</v>
      </c>
      <c r="CO396" s="17">
        <v>1</v>
      </c>
      <c r="CP396" s="2">
        <v>0</v>
      </c>
      <c r="CQ396" s="2">
        <v>0</v>
      </c>
      <c r="CR396" s="2">
        <v>0</v>
      </c>
      <c r="CS396" s="2">
        <v>0</v>
      </c>
      <c r="CT396" s="2">
        <f t="shared" si="14"/>
        <v>46</v>
      </c>
      <c r="CU396" s="18">
        <f t="shared" si="15"/>
        <v>1.1618567481145085E-2</v>
      </c>
      <c r="CV396" s="2"/>
      <c r="CW396" s="19" t="s">
        <v>1444</v>
      </c>
      <c r="CX396" s="19" t="s">
        <v>490</v>
      </c>
      <c r="CY396" s="19" t="s">
        <v>244</v>
      </c>
      <c r="CZ396" s="19" t="s">
        <v>245</v>
      </c>
      <c r="DA396" s="19" t="s">
        <v>246</v>
      </c>
      <c r="DB396" s="19" t="s">
        <v>221</v>
      </c>
      <c r="DC396" s="19" t="s">
        <v>1445</v>
      </c>
    </row>
    <row r="397" spans="1:107" x14ac:dyDescent="0.25">
      <c r="A397" s="2" t="s">
        <v>1446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45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17">
        <v>0</v>
      </c>
      <c r="AE397" s="17">
        <v>0</v>
      </c>
      <c r="AF397" s="17">
        <v>0</v>
      </c>
      <c r="AG397" s="17"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0</v>
      </c>
      <c r="AW397" s="2">
        <v>0</v>
      </c>
      <c r="AX397" s="2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1</v>
      </c>
      <c r="BW397" s="2">
        <v>0</v>
      </c>
      <c r="BX397" s="2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2">
        <v>0</v>
      </c>
      <c r="CK397" s="2">
        <v>0</v>
      </c>
      <c r="CL397" s="17">
        <v>0</v>
      </c>
      <c r="CM397" s="17">
        <v>0</v>
      </c>
      <c r="CN397" s="17">
        <v>0</v>
      </c>
      <c r="CO397" s="17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f t="shared" si="14"/>
        <v>46</v>
      </c>
      <c r="CU397" s="18">
        <f t="shared" si="15"/>
        <v>1.1618567481145085E-2</v>
      </c>
      <c r="CV397" s="2"/>
      <c r="CW397" s="19" t="s">
        <v>801</v>
      </c>
      <c r="CX397" s="19" t="s">
        <v>801</v>
      </c>
      <c r="CY397" s="19" t="s">
        <v>802</v>
      </c>
      <c r="CZ397" s="19" t="s">
        <v>237</v>
      </c>
      <c r="DA397" s="19" t="s">
        <v>238</v>
      </c>
      <c r="DB397" s="19" t="s">
        <v>221</v>
      </c>
      <c r="DC397" s="19" t="s">
        <v>1447</v>
      </c>
    </row>
    <row r="398" spans="1:107" x14ac:dyDescent="0.25">
      <c r="A398" s="2" t="s">
        <v>1448</v>
      </c>
      <c r="B398" s="2">
        <v>0</v>
      </c>
      <c r="C398" s="2">
        <v>0</v>
      </c>
      <c r="D398" s="2">
        <v>1</v>
      </c>
      <c r="E398" s="2">
        <v>0</v>
      </c>
      <c r="F398" s="2">
        <v>2</v>
      </c>
      <c r="G398" s="2">
        <v>4</v>
      </c>
      <c r="H398" s="2">
        <v>0</v>
      </c>
      <c r="I398" s="2">
        <v>2</v>
      </c>
      <c r="J398" s="2">
        <v>1</v>
      </c>
      <c r="K398" s="2">
        <v>1</v>
      </c>
      <c r="L398" s="2">
        <v>0</v>
      </c>
      <c r="M398" s="2">
        <v>1</v>
      </c>
      <c r="N398" s="2">
        <v>2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1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17">
        <v>0</v>
      </c>
      <c r="AE398" s="17">
        <v>0</v>
      </c>
      <c r="AF398" s="17">
        <v>3</v>
      </c>
      <c r="AG398" s="17">
        <v>2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2</v>
      </c>
      <c r="AO398" s="2">
        <v>0</v>
      </c>
      <c r="AP398" s="2">
        <v>0</v>
      </c>
      <c r="AQ398" s="2">
        <v>0</v>
      </c>
      <c r="AR398" s="2">
        <v>2</v>
      </c>
      <c r="AS398" s="2">
        <v>1</v>
      </c>
      <c r="AT398" s="2">
        <v>3</v>
      </c>
      <c r="AU398" s="2">
        <v>1</v>
      </c>
      <c r="AV398" s="2">
        <v>0</v>
      </c>
      <c r="AW398" s="2">
        <v>0</v>
      </c>
      <c r="AX398" s="2">
        <v>0</v>
      </c>
      <c r="AY398" s="2">
        <v>0</v>
      </c>
      <c r="AZ398" s="2">
        <v>0</v>
      </c>
      <c r="BA398" s="2">
        <v>1</v>
      </c>
      <c r="BB398" s="2">
        <v>2</v>
      </c>
      <c r="BC398" s="2">
        <v>0</v>
      </c>
      <c r="BD398" s="2">
        <v>0</v>
      </c>
      <c r="BE398" s="2">
        <v>0</v>
      </c>
      <c r="BF398" s="2">
        <v>1</v>
      </c>
      <c r="BG398" s="2">
        <v>0</v>
      </c>
      <c r="BH398" s="2">
        <v>0</v>
      </c>
      <c r="BI398" s="2">
        <v>0</v>
      </c>
      <c r="BJ398" s="2">
        <v>0</v>
      </c>
      <c r="BK398" s="2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3</v>
      </c>
      <c r="BU398" s="2">
        <v>0</v>
      </c>
      <c r="BV398" s="2">
        <v>0</v>
      </c>
      <c r="BW398" s="2">
        <v>0</v>
      </c>
      <c r="BX398" s="2">
        <v>1</v>
      </c>
      <c r="BY398" s="2">
        <v>1</v>
      </c>
      <c r="BZ398" s="2">
        <v>1</v>
      </c>
      <c r="CA398" s="2">
        <v>3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4</v>
      </c>
      <c r="CI398" s="2">
        <v>0</v>
      </c>
      <c r="CJ398" s="2">
        <v>0</v>
      </c>
      <c r="CK398" s="2">
        <v>0</v>
      </c>
      <c r="CL398" s="17">
        <v>0</v>
      </c>
      <c r="CM398" s="17">
        <v>0</v>
      </c>
      <c r="CN398" s="17">
        <v>0</v>
      </c>
      <c r="CO398" s="17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f t="shared" si="14"/>
        <v>46</v>
      </c>
      <c r="CU398" s="18">
        <f t="shared" si="15"/>
        <v>1.1618567481145085E-2</v>
      </c>
      <c r="CV398" s="2"/>
      <c r="CW398" s="19" t="s">
        <v>1449</v>
      </c>
      <c r="CX398" s="19" t="s">
        <v>345</v>
      </c>
      <c r="CY398" s="19" t="s">
        <v>244</v>
      </c>
      <c r="CZ398" s="19" t="s">
        <v>245</v>
      </c>
      <c r="DA398" s="19" t="s">
        <v>246</v>
      </c>
      <c r="DB398" s="19" t="s">
        <v>221</v>
      </c>
      <c r="DC398" s="19" t="s">
        <v>1450</v>
      </c>
    </row>
    <row r="399" spans="1:107" x14ac:dyDescent="0.25">
      <c r="A399" s="2" t="s">
        <v>1451</v>
      </c>
      <c r="B399" s="2">
        <v>9</v>
      </c>
      <c r="C399" s="2">
        <v>0</v>
      </c>
      <c r="D399" s="2">
        <v>0</v>
      </c>
      <c r="E399" s="2">
        <v>1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3</v>
      </c>
      <c r="L399" s="2">
        <v>4</v>
      </c>
      <c r="M399" s="2">
        <v>23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1</v>
      </c>
      <c r="X399" s="2">
        <v>1</v>
      </c>
      <c r="Y399" s="2">
        <v>0</v>
      </c>
      <c r="Z399" s="2">
        <v>1</v>
      </c>
      <c r="AA399" s="2">
        <v>0</v>
      </c>
      <c r="AB399" s="2">
        <v>0</v>
      </c>
      <c r="AC399" s="2">
        <v>0</v>
      </c>
      <c r="AD399" s="17">
        <v>1</v>
      </c>
      <c r="AE399" s="17">
        <v>0</v>
      </c>
      <c r="AF399" s="17">
        <v>0</v>
      </c>
      <c r="AG399" s="17">
        <v>0</v>
      </c>
      <c r="AH399" s="2">
        <v>0</v>
      </c>
      <c r="AI399" s="2">
        <v>0</v>
      </c>
      <c r="AJ399" s="2">
        <v>0</v>
      </c>
      <c r="AK399" s="2">
        <v>0</v>
      </c>
      <c r="AL399" s="2">
        <v>1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0</v>
      </c>
      <c r="AX399" s="2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2">
        <v>0</v>
      </c>
      <c r="BJ399" s="2">
        <v>0</v>
      </c>
      <c r="BK399" s="2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2">
        <v>0</v>
      </c>
      <c r="BX399" s="2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2">
        <v>0</v>
      </c>
      <c r="CK399" s="2">
        <v>0</v>
      </c>
      <c r="CL399" s="17">
        <v>0</v>
      </c>
      <c r="CM399" s="17">
        <v>0</v>
      </c>
      <c r="CN399" s="17">
        <v>0</v>
      </c>
      <c r="CO399" s="17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f t="shared" si="14"/>
        <v>45</v>
      </c>
      <c r="CU399" s="18">
        <f t="shared" si="15"/>
        <v>1.1365989927207148E-2</v>
      </c>
      <c r="CV399" s="2"/>
      <c r="CW399" s="19" t="s">
        <v>1452</v>
      </c>
      <c r="CX399" s="19" t="s">
        <v>414</v>
      </c>
      <c r="CY399" s="19" t="s">
        <v>271</v>
      </c>
      <c r="CZ399" s="19" t="s">
        <v>245</v>
      </c>
      <c r="DA399" s="19" t="s">
        <v>246</v>
      </c>
      <c r="DB399" s="19" t="s">
        <v>221</v>
      </c>
      <c r="DC399" s="19" t="s">
        <v>1453</v>
      </c>
    </row>
    <row r="400" spans="1:107" x14ac:dyDescent="0.25">
      <c r="A400" s="2" t="s">
        <v>1454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29</v>
      </c>
      <c r="J400" s="2">
        <v>0</v>
      </c>
      <c r="K400" s="2">
        <v>10</v>
      </c>
      <c r="L400" s="2">
        <v>0</v>
      </c>
      <c r="M400" s="2">
        <v>0</v>
      </c>
      <c r="N400" s="2">
        <v>0</v>
      </c>
      <c r="O400" s="2">
        <v>2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17">
        <v>0</v>
      </c>
      <c r="AE400" s="17">
        <v>0</v>
      </c>
      <c r="AF400" s="17">
        <v>0</v>
      </c>
      <c r="AG400" s="17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  <c r="AU400" s="2">
        <v>0</v>
      </c>
      <c r="AV400" s="2">
        <v>0</v>
      </c>
      <c r="AW400" s="2">
        <v>0</v>
      </c>
      <c r="AX400" s="2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2">
        <v>0</v>
      </c>
      <c r="BX400" s="2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4</v>
      </c>
      <c r="CI400" s="2">
        <v>0</v>
      </c>
      <c r="CJ400" s="2">
        <v>0</v>
      </c>
      <c r="CK400" s="2">
        <v>0</v>
      </c>
      <c r="CL400" s="17">
        <v>0</v>
      </c>
      <c r="CM400" s="17">
        <v>0</v>
      </c>
      <c r="CN400" s="17">
        <v>0</v>
      </c>
      <c r="CO400" s="17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f t="shared" si="14"/>
        <v>45</v>
      </c>
      <c r="CU400" s="18">
        <f t="shared" si="15"/>
        <v>1.1365989927207148E-2</v>
      </c>
      <c r="CV400" s="2"/>
      <c r="CW400" s="19" t="s">
        <v>1455</v>
      </c>
      <c r="CX400" s="19" t="s">
        <v>414</v>
      </c>
      <c r="CY400" s="19" t="s">
        <v>271</v>
      </c>
      <c r="CZ400" s="19" t="s">
        <v>245</v>
      </c>
      <c r="DA400" s="19" t="s">
        <v>246</v>
      </c>
      <c r="DB400" s="19" t="s">
        <v>221</v>
      </c>
      <c r="DC400" s="19" t="s">
        <v>1456</v>
      </c>
    </row>
    <row r="401" spans="1:107" x14ac:dyDescent="0.25">
      <c r="A401" s="2" t="s">
        <v>1457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4</v>
      </c>
      <c r="AA401" s="2">
        <v>1</v>
      </c>
      <c r="AB401" s="2">
        <v>0</v>
      </c>
      <c r="AC401" s="2">
        <v>0</v>
      </c>
      <c r="AD401" s="17">
        <v>0</v>
      </c>
      <c r="AE401" s="17">
        <v>1</v>
      </c>
      <c r="AF401" s="17">
        <v>0</v>
      </c>
      <c r="AG401" s="17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2">
        <v>9</v>
      </c>
      <c r="AT401" s="2">
        <v>1</v>
      </c>
      <c r="AU401" s="2">
        <v>0</v>
      </c>
      <c r="AV401" s="2">
        <v>0</v>
      </c>
      <c r="AW401" s="2">
        <v>0</v>
      </c>
      <c r="AX401" s="2">
        <v>0</v>
      </c>
      <c r="AY401" s="2">
        <v>0</v>
      </c>
      <c r="AZ401" s="2">
        <v>1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3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2">
        <v>0</v>
      </c>
      <c r="BX401" s="2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18</v>
      </c>
      <c r="CF401" s="2">
        <v>5</v>
      </c>
      <c r="CG401" s="2">
        <v>0</v>
      </c>
      <c r="CH401" s="2">
        <v>0</v>
      </c>
      <c r="CI401" s="2">
        <v>0</v>
      </c>
      <c r="CJ401" s="2">
        <v>0</v>
      </c>
      <c r="CK401" s="2">
        <v>0</v>
      </c>
      <c r="CL401" s="17">
        <v>0</v>
      </c>
      <c r="CM401" s="17">
        <v>0</v>
      </c>
      <c r="CN401" s="17">
        <v>0</v>
      </c>
      <c r="CO401" s="17">
        <v>0</v>
      </c>
      <c r="CP401" s="2">
        <v>1</v>
      </c>
      <c r="CQ401" s="2">
        <v>0</v>
      </c>
      <c r="CR401" s="2">
        <v>1</v>
      </c>
      <c r="CS401" s="2">
        <v>0</v>
      </c>
      <c r="CT401" s="2">
        <f t="shared" si="14"/>
        <v>45</v>
      </c>
      <c r="CU401" s="18">
        <f t="shared" si="15"/>
        <v>1.1365989927207148E-2</v>
      </c>
      <c r="CV401" s="2"/>
      <c r="CW401" s="19" t="s">
        <v>1458</v>
      </c>
      <c r="CX401" s="19" t="s">
        <v>387</v>
      </c>
      <c r="CY401" s="19" t="s">
        <v>244</v>
      </c>
      <c r="CZ401" s="19" t="s">
        <v>245</v>
      </c>
      <c r="DA401" s="19" t="s">
        <v>246</v>
      </c>
      <c r="DB401" s="19" t="s">
        <v>221</v>
      </c>
      <c r="DC401" s="19" t="s">
        <v>1459</v>
      </c>
    </row>
    <row r="402" spans="1:107" x14ac:dyDescent="0.25">
      <c r="A402" s="2" t="s">
        <v>1460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17">
        <v>0</v>
      </c>
      <c r="AE402" s="17">
        <v>1</v>
      </c>
      <c r="AF402" s="17">
        <v>2</v>
      </c>
      <c r="AG402" s="17">
        <v>0</v>
      </c>
      <c r="AH402" s="2">
        <v>0</v>
      </c>
      <c r="AI402" s="2">
        <v>0</v>
      </c>
      <c r="AJ402" s="2">
        <v>0</v>
      </c>
      <c r="AK402" s="2">
        <v>0</v>
      </c>
      <c r="AL402" s="2">
        <v>0</v>
      </c>
      <c r="AM402" s="2">
        <v>0</v>
      </c>
      <c r="AN402" s="2">
        <v>3</v>
      </c>
      <c r="AO402" s="2">
        <v>0</v>
      </c>
      <c r="AP402" s="2">
        <v>0</v>
      </c>
      <c r="AQ402" s="2">
        <v>0</v>
      </c>
      <c r="AR402" s="2">
        <v>0</v>
      </c>
      <c r="AS402" s="2">
        <v>0</v>
      </c>
      <c r="AT402" s="2">
        <v>0</v>
      </c>
      <c r="AU402" s="2">
        <v>0</v>
      </c>
      <c r="AV402" s="2">
        <v>0</v>
      </c>
      <c r="AW402" s="2">
        <v>0</v>
      </c>
      <c r="AX402" s="2">
        <v>0</v>
      </c>
      <c r="AY402" s="2">
        <v>0</v>
      </c>
      <c r="AZ402" s="2">
        <v>1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2">
        <v>0</v>
      </c>
      <c r="BJ402" s="2">
        <v>0</v>
      </c>
      <c r="BK402" s="2">
        <v>0</v>
      </c>
      <c r="BL402" s="2">
        <v>0</v>
      </c>
      <c r="BM402" s="2">
        <v>0</v>
      </c>
      <c r="BN402" s="2">
        <v>0</v>
      </c>
      <c r="BO402" s="2">
        <v>2</v>
      </c>
      <c r="BP402" s="2">
        <v>0</v>
      </c>
      <c r="BQ402" s="2">
        <v>1</v>
      </c>
      <c r="BR402" s="2">
        <v>0</v>
      </c>
      <c r="BS402" s="2">
        <v>0</v>
      </c>
      <c r="BT402" s="2">
        <v>0</v>
      </c>
      <c r="BU402" s="2">
        <v>1</v>
      </c>
      <c r="BV402" s="2">
        <v>1</v>
      </c>
      <c r="BW402" s="2">
        <v>15</v>
      </c>
      <c r="BX402" s="2">
        <v>0</v>
      </c>
      <c r="BY402" s="2">
        <v>0</v>
      </c>
      <c r="BZ402" s="2">
        <v>2</v>
      </c>
      <c r="CA402" s="2">
        <v>1</v>
      </c>
      <c r="CB402" s="2">
        <v>0</v>
      </c>
      <c r="CC402" s="2">
        <v>0</v>
      </c>
      <c r="CD402" s="2">
        <v>0</v>
      </c>
      <c r="CE402" s="2">
        <v>5</v>
      </c>
      <c r="CF402" s="2">
        <v>7</v>
      </c>
      <c r="CG402" s="2">
        <v>1</v>
      </c>
      <c r="CH402" s="2">
        <v>0</v>
      </c>
      <c r="CI402" s="2">
        <v>0</v>
      </c>
      <c r="CJ402" s="2">
        <v>0</v>
      </c>
      <c r="CK402" s="2">
        <v>0</v>
      </c>
      <c r="CL402" s="17">
        <v>0</v>
      </c>
      <c r="CM402" s="17">
        <v>1</v>
      </c>
      <c r="CN402" s="17">
        <v>0</v>
      </c>
      <c r="CO402" s="17">
        <v>0</v>
      </c>
      <c r="CP402" s="2">
        <v>0</v>
      </c>
      <c r="CQ402" s="2">
        <v>0</v>
      </c>
      <c r="CR402" s="2">
        <v>1</v>
      </c>
      <c r="CS402" s="2">
        <v>0</v>
      </c>
      <c r="CT402" s="2">
        <f t="shared" si="14"/>
        <v>45</v>
      </c>
      <c r="CU402" s="18">
        <f t="shared" si="15"/>
        <v>1.1365989927207148E-2</v>
      </c>
      <c r="CV402" s="2"/>
      <c r="CW402" s="19" t="s">
        <v>500</v>
      </c>
      <c r="CX402" s="19" t="s">
        <v>1461</v>
      </c>
      <c r="CY402" s="19" t="s">
        <v>244</v>
      </c>
      <c r="CZ402" s="19" t="s">
        <v>245</v>
      </c>
      <c r="DA402" s="19" t="s">
        <v>246</v>
      </c>
      <c r="DB402" s="19" t="s">
        <v>221</v>
      </c>
      <c r="DC402" s="19" t="s">
        <v>1462</v>
      </c>
    </row>
    <row r="403" spans="1:107" x14ac:dyDescent="0.25">
      <c r="A403" s="2" t="s">
        <v>1463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17">
        <v>0</v>
      </c>
      <c r="AE403" s="17">
        <v>0</v>
      </c>
      <c r="AF403" s="17">
        <v>0</v>
      </c>
      <c r="AG403" s="17">
        <v>0</v>
      </c>
      <c r="AH403" s="2">
        <v>0</v>
      </c>
      <c r="AI403" s="2">
        <v>0</v>
      </c>
      <c r="AJ403" s="2"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41</v>
      </c>
      <c r="BI403" s="2">
        <v>1</v>
      </c>
      <c r="BJ403" s="2">
        <v>2</v>
      </c>
      <c r="BK403" s="2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2">
        <v>0</v>
      </c>
      <c r="BX403" s="2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2">
        <v>0</v>
      </c>
      <c r="CK403" s="2">
        <v>0</v>
      </c>
      <c r="CL403" s="17">
        <v>0</v>
      </c>
      <c r="CM403" s="17">
        <v>0</v>
      </c>
      <c r="CN403" s="17">
        <v>0</v>
      </c>
      <c r="CO403" s="17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f t="shared" si="14"/>
        <v>44</v>
      </c>
      <c r="CU403" s="18">
        <f t="shared" si="15"/>
        <v>1.1113412373269212E-2</v>
      </c>
      <c r="CV403" s="2"/>
      <c r="CW403" s="19" t="s">
        <v>1464</v>
      </c>
      <c r="CX403" s="19" t="s">
        <v>387</v>
      </c>
      <c r="CY403" s="19" t="s">
        <v>244</v>
      </c>
      <c r="CZ403" s="19" t="s">
        <v>245</v>
      </c>
      <c r="DA403" s="19" t="s">
        <v>246</v>
      </c>
      <c r="DB403" s="19" t="s">
        <v>221</v>
      </c>
      <c r="DC403" s="19" t="s">
        <v>1465</v>
      </c>
    </row>
    <row r="404" spans="1:107" x14ac:dyDescent="0.25">
      <c r="A404" s="2" t="s">
        <v>1466</v>
      </c>
      <c r="B404" s="2">
        <v>2</v>
      </c>
      <c r="C404" s="2">
        <v>0</v>
      </c>
      <c r="D404" s="2">
        <v>0</v>
      </c>
      <c r="E404" s="2">
        <v>9</v>
      </c>
      <c r="F404" s="2">
        <v>0</v>
      </c>
      <c r="G404" s="2">
        <v>1</v>
      </c>
      <c r="H404" s="2">
        <v>0</v>
      </c>
      <c r="I404" s="2">
        <v>0</v>
      </c>
      <c r="J404" s="2">
        <v>0</v>
      </c>
      <c r="K404" s="2">
        <v>0</v>
      </c>
      <c r="L404" s="2">
        <v>1</v>
      </c>
      <c r="M404" s="2">
        <v>2</v>
      </c>
      <c r="N404" s="2">
        <v>0</v>
      </c>
      <c r="O404" s="2">
        <v>0</v>
      </c>
      <c r="P404" s="2">
        <v>0</v>
      </c>
      <c r="Q404" s="2">
        <v>1</v>
      </c>
      <c r="R404" s="2">
        <v>2</v>
      </c>
      <c r="S404" s="2">
        <v>0</v>
      </c>
      <c r="T404" s="2">
        <v>1</v>
      </c>
      <c r="U404" s="2">
        <v>0</v>
      </c>
      <c r="V404" s="2">
        <v>0</v>
      </c>
      <c r="W404" s="2">
        <v>6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17">
        <v>0</v>
      </c>
      <c r="AE404" s="17">
        <v>0</v>
      </c>
      <c r="AF404" s="17">
        <v>0</v>
      </c>
      <c r="AG404" s="17">
        <v>0</v>
      </c>
      <c r="AH404" s="2">
        <v>0</v>
      </c>
      <c r="AI404" s="2">
        <v>0</v>
      </c>
      <c r="AJ404" s="2">
        <v>0</v>
      </c>
      <c r="AK404" s="2">
        <v>0</v>
      </c>
      <c r="AL404" s="2">
        <v>1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4</v>
      </c>
      <c r="AS404" s="2">
        <v>0</v>
      </c>
      <c r="AT404" s="2">
        <v>0</v>
      </c>
      <c r="AU404" s="2">
        <v>0</v>
      </c>
      <c r="AV404" s="2">
        <v>0</v>
      </c>
      <c r="AW404" s="2">
        <v>0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2">
        <v>2</v>
      </c>
      <c r="BJ404" s="2">
        <v>0</v>
      </c>
      <c r="BK404" s="2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2</v>
      </c>
      <c r="BQ404" s="2">
        <v>1</v>
      </c>
      <c r="BR404" s="2">
        <v>1</v>
      </c>
      <c r="BS404" s="2">
        <v>0</v>
      </c>
      <c r="BT404" s="2">
        <v>0</v>
      </c>
      <c r="BU404" s="2">
        <v>0</v>
      </c>
      <c r="BV404" s="2">
        <v>0</v>
      </c>
      <c r="BW404" s="2">
        <v>0</v>
      </c>
      <c r="BX404" s="2">
        <v>0</v>
      </c>
      <c r="BY404" s="2">
        <v>1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1</v>
      </c>
      <c r="CI404" s="2">
        <v>0</v>
      </c>
      <c r="CJ404" s="2">
        <v>0</v>
      </c>
      <c r="CK404" s="2">
        <v>6</v>
      </c>
      <c r="CL404" s="17">
        <v>0</v>
      </c>
      <c r="CM404" s="17">
        <v>0</v>
      </c>
      <c r="CN404" s="17">
        <v>0</v>
      </c>
      <c r="CO404" s="17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f t="shared" si="14"/>
        <v>44</v>
      </c>
      <c r="CU404" s="18">
        <f t="shared" si="15"/>
        <v>1.1113412373269212E-2</v>
      </c>
      <c r="CV404" s="2"/>
      <c r="CW404" s="19" t="s">
        <v>1467</v>
      </c>
      <c r="CX404" s="19" t="s">
        <v>1468</v>
      </c>
      <c r="CY404" s="19" t="s">
        <v>271</v>
      </c>
      <c r="CZ404" s="19" t="s">
        <v>245</v>
      </c>
      <c r="DA404" s="19" t="s">
        <v>246</v>
      </c>
      <c r="DB404" s="19" t="s">
        <v>221</v>
      </c>
      <c r="DC404" s="19" t="s">
        <v>1469</v>
      </c>
    </row>
    <row r="405" spans="1:107" x14ac:dyDescent="0.25">
      <c r="A405" s="2" t="s">
        <v>1470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1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17">
        <v>0</v>
      </c>
      <c r="AE405" s="17">
        <v>0</v>
      </c>
      <c r="AF405" s="17">
        <v>5</v>
      </c>
      <c r="AG405" s="17">
        <v>0</v>
      </c>
      <c r="AH405" s="2">
        <v>1</v>
      </c>
      <c r="AI405" s="2">
        <v>0</v>
      </c>
      <c r="AJ405" s="2">
        <v>0</v>
      </c>
      <c r="AK405" s="2">
        <v>2</v>
      </c>
      <c r="AL405" s="2">
        <v>1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1</v>
      </c>
      <c r="AU405" s="2">
        <v>0</v>
      </c>
      <c r="AV405" s="2">
        <v>0</v>
      </c>
      <c r="AW405" s="2">
        <v>1</v>
      </c>
      <c r="AX405" s="2">
        <v>20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2">
        <v>0</v>
      </c>
      <c r="BJ405" s="2">
        <v>0</v>
      </c>
      <c r="BK405" s="2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3</v>
      </c>
      <c r="BS405" s="2">
        <v>0</v>
      </c>
      <c r="BT405" s="2">
        <v>0</v>
      </c>
      <c r="BU405" s="2">
        <v>0</v>
      </c>
      <c r="BV405" s="2">
        <v>0</v>
      </c>
      <c r="BW405" s="2">
        <v>0</v>
      </c>
      <c r="BX405" s="2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1</v>
      </c>
      <c r="CI405" s="2">
        <v>0</v>
      </c>
      <c r="CJ405" s="2">
        <v>2</v>
      </c>
      <c r="CK405" s="2">
        <v>5</v>
      </c>
      <c r="CL405" s="17">
        <v>0</v>
      </c>
      <c r="CM405" s="17">
        <v>0</v>
      </c>
      <c r="CN405" s="17">
        <v>0</v>
      </c>
      <c r="CO405" s="17">
        <v>0</v>
      </c>
      <c r="CP405" s="2">
        <v>1</v>
      </c>
      <c r="CQ405" s="2">
        <v>0</v>
      </c>
      <c r="CR405" s="2">
        <v>0</v>
      </c>
      <c r="CS405" s="2">
        <v>0</v>
      </c>
      <c r="CT405" s="2">
        <f t="shared" si="14"/>
        <v>44</v>
      </c>
      <c r="CU405" s="18">
        <f t="shared" si="15"/>
        <v>1.1113412373269212E-2</v>
      </c>
      <c r="CV405" s="2"/>
      <c r="CW405" s="19" t="s">
        <v>489</v>
      </c>
      <c r="CX405" s="19" t="s">
        <v>490</v>
      </c>
      <c r="CY405" s="19" t="s">
        <v>244</v>
      </c>
      <c r="CZ405" s="19" t="s">
        <v>245</v>
      </c>
      <c r="DA405" s="19" t="s">
        <v>246</v>
      </c>
      <c r="DB405" s="19" t="s">
        <v>221</v>
      </c>
      <c r="DC405" s="19" t="s">
        <v>1471</v>
      </c>
    </row>
    <row r="406" spans="1:107" x14ac:dyDescent="0.25">
      <c r="A406" s="2" t="s">
        <v>1472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4</v>
      </c>
      <c r="AB406" s="2">
        <v>0</v>
      </c>
      <c r="AC406" s="2">
        <v>0</v>
      </c>
      <c r="AD406" s="17">
        <v>0</v>
      </c>
      <c r="AE406" s="17">
        <v>1</v>
      </c>
      <c r="AF406" s="17">
        <v>2</v>
      </c>
      <c r="AG406" s="17">
        <v>0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4</v>
      </c>
      <c r="AT406" s="2">
        <v>0</v>
      </c>
      <c r="AU406" s="2">
        <v>0</v>
      </c>
      <c r="AV406" s="2">
        <v>0</v>
      </c>
      <c r="AW406" s="2">
        <v>0</v>
      </c>
      <c r="AX406" s="2">
        <v>0</v>
      </c>
      <c r="AY406" s="2">
        <v>0</v>
      </c>
      <c r="AZ406" s="2">
        <v>3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4</v>
      </c>
      <c r="BG406" s="2">
        <v>0</v>
      </c>
      <c r="BH406" s="2">
        <v>0</v>
      </c>
      <c r="BI406" s="2">
        <v>0</v>
      </c>
      <c r="BJ406" s="2">
        <v>0</v>
      </c>
      <c r="BK406" s="2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1</v>
      </c>
      <c r="BU406" s="2">
        <v>1</v>
      </c>
      <c r="BV406" s="2">
        <v>0</v>
      </c>
      <c r="BW406" s="2">
        <v>0</v>
      </c>
      <c r="BX406" s="2">
        <v>2</v>
      </c>
      <c r="BY406" s="2">
        <v>0</v>
      </c>
      <c r="BZ406" s="2">
        <v>1</v>
      </c>
      <c r="CA406" s="2">
        <v>5</v>
      </c>
      <c r="CB406" s="2">
        <v>0</v>
      </c>
      <c r="CC406" s="2">
        <v>0</v>
      </c>
      <c r="CD406" s="2">
        <v>0</v>
      </c>
      <c r="CE406" s="2">
        <v>1</v>
      </c>
      <c r="CF406" s="2">
        <v>12</v>
      </c>
      <c r="CG406" s="2">
        <v>1</v>
      </c>
      <c r="CH406" s="2">
        <v>0</v>
      </c>
      <c r="CI406" s="2">
        <v>0</v>
      </c>
      <c r="CJ406" s="2">
        <v>0</v>
      </c>
      <c r="CK406" s="2">
        <v>0</v>
      </c>
      <c r="CL406" s="17">
        <v>0</v>
      </c>
      <c r="CM406" s="17">
        <v>0</v>
      </c>
      <c r="CN406" s="17">
        <v>0</v>
      </c>
      <c r="CO406" s="17">
        <v>0</v>
      </c>
      <c r="CP406" s="2">
        <v>0</v>
      </c>
      <c r="CQ406" s="2">
        <v>0</v>
      </c>
      <c r="CR406" s="2">
        <v>2</v>
      </c>
      <c r="CS406" s="2">
        <v>0</v>
      </c>
      <c r="CT406" s="2">
        <f t="shared" si="14"/>
        <v>44</v>
      </c>
      <c r="CU406" s="18">
        <f t="shared" si="15"/>
        <v>1.1113412373269212E-2</v>
      </c>
      <c r="CV406" s="2"/>
      <c r="CW406" s="19" t="s">
        <v>397</v>
      </c>
      <c r="CX406" s="19" t="s">
        <v>1473</v>
      </c>
      <c r="CY406" s="19" t="s">
        <v>244</v>
      </c>
      <c r="CZ406" s="19" t="s">
        <v>245</v>
      </c>
      <c r="DA406" s="19" t="s">
        <v>246</v>
      </c>
      <c r="DB406" s="19" t="s">
        <v>221</v>
      </c>
      <c r="DC406" s="19" t="s">
        <v>1474</v>
      </c>
    </row>
    <row r="407" spans="1:107" x14ac:dyDescent="0.25">
      <c r="A407" s="2" t="s">
        <v>1475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1</v>
      </c>
      <c r="I407" s="2">
        <v>1</v>
      </c>
      <c r="J407" s="2">
        <v>0</v>
      </c>
      <c r="K407" s="2">
        <v>1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3</v>
      </c>
      <c r="R407" s="2">
        <v>1</v>
      </c>
      <c r="S407" s="2">
        <v>2</v>
      </c>
      <c r="T407" s="2">
        <v>1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17">
        <v>0</v>
      </c>
      <c r="AE407" s="17">
        <v>0</v>
      </c>
      <c r="AF407" s="17">
        <v>0</v>
      </c>
      <c r="AG407" s="17"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1</v>
      </c>
      <c r="AO407" s="2">
        <v>0</v>
      </c>
      <c r="AP407" s="2">
        <v>0</v>
      </c>
      <c r="AQ407" s="2">
        <v>0</v>
      </c>
      <c r="AR407" s="2">
        <v>2</v>
      </c>
      <c r="AS407" s="2">
        <v>2</v>
      </c>
      <c r="AT407" s="2">
        <v>0</v>
      </c>
      <c r="AU407" s="2">
        <v>0</v>
      </c>
      <c r="AV407" s="2">
        <v>0</v>
      </c>
      <c r="AW407" s="2">
        <v>1</v>
      </c>
      <c r="AX407" s="2">
        <v>0</v>
      </c>
      <c r="AY407" s="2">
        <v>4</v>
      </c>
      <c r="AZ407" s="2">
        <v>0</v>
      </c>
      <c r="BA407" s="2">
        <v>3</v>
      </c>
      <c r="BB407" s="2">
        <v>2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1</v>
      </c>
      <c r="BI407" s="2">
        <v>0</v>
      </c>
      <c r="BJ407" s="2">
        <v>0</v>
      </c>
      <c r="BK407" s="2">
        <v>1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3</v>
      </c>
      <c r="BS407" s="2">
        <v>0</v>
      </c>
      <c r="BT407" s="2">
        <v>0</v>
      </c>
      <c r="BU407" s="2">
        <v>0</v>
      </c>
      <c r="BV407" s="2">
        <v>0</v>
      </c>
      <c r="BW407" s="2">
        <v>0</v>
      </c>
      <c r="BX407" s="2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3</v>
      </c>
      <c r="CJ407" s="2">
        <v>0</v>
      </c>
      <c r="CK407" s="2">
        <v>1</v>
      </c>
      <c r="CL407" s="17">
        <v>1</v>
      </c>
      <c r="CM407" s="17">
        <v>3</v>
      </c>
      <c r="CN407" s="17">
        <v>0</v>
      </c>
      <c r="CO407" s="17">
        <v>0</v>
      </c>
      <c r="CP407" s="2">
        <v>3</v>
      </c>
      <c r="CQ407" s="2">
        <v>0</v>
      </c>
      <c r="CR407" s="2">
        <v>1</v>
      </c>
      <c r="CS407" s="2">
        <v>1</v>
      </c>
      <c r="CT407" s="2">
        <f t="shared" si="14"/>
        <v>43</v>
      </c>
      <c r="CU407" s="18">
        <f t="shared" si="15"/>
        <v>1.0860834819331274E-2</v>
      </c>
      <c r="CV407" s="2"/>
      <c r="CW407" s="19" t="s">
        <v>1476</v>
      </c>
      <c r="CX407" s="19" t="s">
        <v>250</v>
      </c>
      <c r="CY407" s="19" t="s">
        <v>244</v>
      </c>
      <c r="CZ407" s="19" t="s">
        <v>245</v>
      </c>
      <c r="DA407" s="19" t="s">
        <v>246</v>
      </c>
      <c r="DB407" s="19" t="s">
        <v>221</v>
      </c>
      <c r="DC407" s="19" t="s">
        <v>1477</v>
      </c>
    </row>
    <row r="408" spans="1:107" x14ac:dyDescent="0.25">
      <c r="A408" s="2" t="s">
        <v>1478</v>
      </c>
      <c r="B408" s="2">
        <v>1</v>
      </c>
      <c r="C408" s="2">
        <v>0</v>
      </c>
      <c r="D408" s="2">
        <v>1</v>
      </c>
      <c r="E408" s="2">
        <v>0</v>
      </c>
      <c r="F408" s="2">
        <v>1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1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1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2</v>
      </c>
      <c r="AC408" s="2">
        <v>0</v>
      </c>
      <c r="AD408" s="17">
        <v>0</v>
      </c>
      <c r="AE408" s="17">
        <v>0</v>
      </c>
      <c r="AF408" s="17">
        <v>0</v>
      </c>
      <c r="AG408" s="17">
        <v>0</v>
      </c>
      <c r="AH408" s="2">
        <v>3</v>
      </c>
      <c r="AI408" s="2">
        <v>0</v>
      </c>
      <c r="AJ408" s="2"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7</v>
      </c>
      <c r="AS408" s="2">
        <v>2</v>
      </c>
      <c r="AT408" s="2">
        <v>0</v>
      </c>
      <c r="AU408" s="2">
        <v>4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2</v>
      </c>
      <c r="BG408" s="2">
        <v>0</v>
      </c>
      <c r="BH408" s="2">
        <v>0</v>
      </c>
      <c r="BI408" s="2">
        <v>1</v>
      </c>
      <c r="BJ408" s="2">
        <v>0</v>
      </c>
      <c r="BK408" s="2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1</v>
      </c>
      <c r="BR408" s="2">
        <v>2</v>
      </c>
      <c r="BS408" s="2">
        <v>0</v>
      </c>
      <c r="BT408" s="2">
        <v>0</v>
      </c>
      <c r="BU408" s="2">
        <v>0</v>
      </c>
      <c r="BV408" s="2">
        <v>0</v>
      </c>
      <c r="BW408" s="2">
        <v>0</v>
      </c>
      <c r="BX408" s="2">
        <v>0</v>
      </c>
      <c r="BY408" s="2">
        <v>0</v>
      </c>
      <c r="BZ408" s="2">
        <v>1</v>
      </c>
      <c r="CA408" s="2">
        <v>0</v>
      </c>
      <c r="CB408" s="2">
        <v>1</v>
      </c>
      <c r="CC408" s="2">
        <v>2</v>
      </c>
      <c r="CD408" s="2">
        <v>0</v>
      </c>
      <c r="CE408" s="2">
        <v>0</v>
      </c>
      <c r="CF408" s="2">
        <v>0</v>
      </c>
      <c r="CG408" s="2">
        <v>0</v>
      </c>
      <c r="CH408" s="2">
        <v>6</v>
      </c>
      <c r="CI408" s="2">
        <v>2</v>
      </c>
      <c r="CJ408" s="2">
        <v>0</v>
      </c>
      <c r="CK408" s="2">
        <v>0</v>
      </c>
      <c r="CL408" s="17">
        <v>1</v>
      </c>
      <c r="CM408" s="17">
        <v>0</v>
      </c>
      <c r="CN408" s="17">
        <v>0</v>
      </c>
      <c r="CO408" s="17">
        <v>1</v>
      </c>
      <c r="CP408" s="2">
        <v>0</v>
      </c>
      <c r="CQ408" s="2">
        <v>0</v>
      </c>
      <c r="CR408" s="2">
        <v>0</v>
      </c>
      <c r="CS408" s="2">
        <v>0</v>
      </c>
      <c r="CT408" s="2">
        <f t="shared" si="14"/>
        <v>43</v>
      </c>
      <c r="CU408" s="18">
        <f t="shared" si="15"/>
        <v>1.0860834819331274E-2</v>
      </c>
      <c r="CV408" s="2"/>
      <c r="CW408" s="19" t="s">
        <v>320</v>
      </c>
      <c r="CX408" s="19" t="s">
        <v>320</v>
      </c>
      <c r="CY408" s="19" t="s">
        <v>244</v>
      </c>
      <c r="CZ408" s="19" t="s">
        <v>245</v>
      </c>
      <c r="DA408" s="19" t="s">
        <v>246</v>
      </c>
      <c r="DB408" s="19" t="s">
        <v>221</v>
      </c>
      <c r="DC408" s="19" t="s">
        <v>1479</v>
      </c>
    </row>
    <row r="409" spans="1:107" x14ac:dyDescent="0.25">
      <c r="A409" s="2" t="s">
        <v>1480</v>
      </c>
      <c r="B409" s="2">
        <v>3</v>
      </c>
      <c r="C409" s="2">
        <v>5</v>
      </c>
      <c r="D409" s="2">
        <v>2</v>
      </c>
      <c r="E409" s="2">
        <v>0</v>
      </c>
      <c r="F409" s="2">
        <v>0</v>
      </c>
      <c r="G409" s="2">
        <v>1</v>
      </c>
      <c r="H409" s="2">
        <v>0</v>
      </c>
      <c r="I409" s="2">
        <v>15</v>
      </c>
      <c r="J409" s="2">
        <v>1</v>
      </c>
      <c r="K409" s="2">
        <v>0</v>
      </c>
      <c r="L409" s="2">
        <v>0</v>
      </c>
      <c r="M409" s="2">
        <v>1</v>
      </c>
      <c r="N409" s="2">
        <v>0</v>
      </c>
      <c r="O409" s="2">
        <v>5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3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17">
        <v>0</v>
      </c>
      <c r="AE409" s="17">
        <v>0</v>
      </c>
      <c r="AF409" s="17">
        <v>0</v>
      </c>
      <c r="AG409" s="17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2">
        <v>0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2</v>
      </c>
      <c r="BD409" s="2">
        <v>0</v>
      </c>
      <c r="BE409" s="2">
        <v>1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2">
        <v>0</v>
      </c>
      <c r="BX409" s="2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1</v>
      </c>
      <c r="CI409" s="2">
        <v>0</v>
      </c>
      <c r="CJ409" s="2">
        <v>0</v>
      </c>
      <c r="CK409" s="2">
        <v>0</v>
      </c>
      <c r="CL409" s="17">
        <v>3</v>
      </c>
      <c r="CM409" s="17">
        <v>0</v>
      </c>
      <c r="CN409" s="17">
        <v>0</v>
      </c>
      <c r="CO409" s="17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f t="shared" si="14"/>
        <v>43</v>
      </c>
      <c r="CU409" s="18">
        <f t="shared" si="15"/>
        <v>1.0860834819331274E-2</v>
      </c>
      <c r="CV409" s="2"/>
      <c r="CW409" s="19" t="s">
        <v>397</v>
      </c>
      <c r="CX409" s="19" t="s">
        <v>397</v>
      </c>
      <c r="CY409" s="19" t="s">
        <v>244</v>
      </c>
      <c r="CZ409" s="19" t="s">
        <v>245</v>
      </c>
      <c r="DA409" s="19" t="s">
        <v>246</v>
      </c>
      <c r="DB409" s="19" t="s">
        <v>221</v>
      </c>
      <c r="DC409" s="19" t="s">
        <v>1481</v>
      </c>
    </row>
    <row r="410" spans="1:107" x14ac:dyDescent="0.25">
      <c r="A410" s="2" t="s">
        <v>1482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2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17">
        <v>0</v>
      </c>
      <c r="AE410" s="17">
        <v>0</v>
      </c>
      <c r="AF410" s="17">
        <v>0</v>
      </c>
      <c r="AG410" s="17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1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2</v>
      </c>
      <c r="AU410" s="2">
        <v>3</v>
      </c>
      <c r="AV410" s="2">
        <v>0</v>
      </c>
      <c r="AW410" s="2">
        <v>0</v>
      </c>
      <c r="AX410" s="2">
        <v>30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4</v>
      </c>
      <c r="BG410" s="2">
        <v>0</v>
      </c>
      <c r="BH410" s="2">
        <v>0</v>
      </c>
      <c r="BI410" s="2">
        <v>1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2">
        <v>0</v>
      </c>
      <c r="BX410" s="2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2">
        <v>0</v>
      </c>
      <c r="CK410" s="2">
        <v>0</v>
      </c>
      <c r="CL410" s="17">
        <v>0</v>
      </c>
      <c r="CM410" s="17">
        <v>0</v>
      </c>
      <c r="CN410" s="17">
        <v>0</v>
      </c>
      <c r="CO410" s="17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f t="shared" si="14"/>
        <v>43</v>
      </c>
      <c r="CU410" s="18">
        <f t="shared" si="15"/>
        <v>1.0860834819331274E-2</v>
      </c>
      <c r="CV410" s="2"/>
      <c r="CW410" s="19" t="s">
        <v>356</v>
      </c>
      <c r="CX410" s="19" t="s">
        <v>356</v>
      </c>
      <c r="CY410" s="19" t="s">
        <v>357</v>
      </c>
      <c r="CZ410" s="19" t="s">
        <v>358</v>
      </c>
      <c r="DA410" s="19" t="s">
        <v>359</v>
      </c>
      <c r="DB410" s="19" t="s">
        <v>360</v>
      </c>
      <c r="DC410" s="19" t="s">
        <v>1483</v>
      </c>
    </row>
    <row r="411" spans="1:107" x14ac:dyDescent="0.25">
      <c r="A411" s="2" t="s">
        <v>1484</v>
      </c>
      <c r="B411" s="2">
        <v>0</v>
      </c>
      <c r="C411" s="2">
        <v>2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2</v>
      </c>
      <c r="Y411" s="2">
        <v>1</v>
      </c>
      <c r="Z411" s="2">
        <v>2</v>
      </c>
      <c r="AA411" s="2">
        <v>0</v>
      </c>
      <c r="AB411" s="2">
        <v>0</v>
      </c>
      <c r="AC411" s="2">
        <v>1</v>
      </c>
      <c r="AD411" s="17">
        <v>2</v>
      </c>
      <c r="AE411" s="17">
        <v>1</v>
      </c>
      <c r="AF411" s="17">
        <v>1</v>
      </c>
      <c r="AG411" s="17">
        <v>2</v>
      </c>
      <c r="AH411" s="2">
        <v>0</v>
      </c>
      <c r="AI411" s="2">
        <v>1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1</v>
      </c>
      <c r="AP411" s="2">
        <v>0</v>
      </c>
      <c r="AQ411" s="2">
        <v>1</v>
      </c>
      <c r="AR411" s="2">
        <v>1</v>
      </c>
      <c r="AS411" s="2">
        <v>0</v>
      </c>
      <c r="AT411" s="2">
        <v>1</v>
      </c>
      <c r="AU411" s="2">
        <v>2</v>
      </c>
      <c r="AV411" s="2">
        <v>0</v>
      </c>
      <c r="AW411" s="2">
        <v>1</v>
      </c>
      <c r="AX411" s="2">
        <v>1</v>
      </c>
      <c r="AY411" s="2">
        <v>1</v>
      </c>
      <c r="AZ411" s="2">
        <v>1</v>
      </c>
      <c r="BA411" s="2">
        <v>2</v>
      </c>
      <c r="BB411" s="2">
        <v>1</v>
      </c>
      <c r="BC411" s="2">
        <v>0</v>
      </c>
      <c r="BD411" s="2">
        <v>0</v>
      </c>
      <c r="BE411" s="2">
        <v>0</v>
      </c>
      <c r="BF411" s="2">
        <v>0</v>
      </c>
      <c r="BG411" s="2">
        <v>5</v>
      </c>
      <c r="BH411" s="2">
        <v>2</v>
      </c>
      <c r="BI411" s="2">
        <v>0</v>
      </c>
      <c r="BJ411" s="2">
        <v>0</v>
      </c>
      <c r="BK411" s="2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5</v>
      </c>
      <c r="BW411" s="2">
        <v>0</v>
      </c>
      <c r="BX411" s="2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1</v>
      </c>
      <c r="CF411" s="2">
        <v>0</v>
      </c>
      <c r="CG411" s="2">
        <v>0</v>
      </c>
      <c r="CH411" s="2">
        <v>0</v>
      </c>
      <c r="CI411" s="2">
        <v>0</v>
      </c>
      <c r="CJ411" s="2">
        <v>0</v>
      </c>
      <c r="CK411" s="2">
        <v>0</v>
      </c>
      <c r="CL411" s="17">
        <v>0</v>
      </c>
      <c r="CM411" s="17">
        <v>0</v>
      </c>
      <c r="CN411" s="17">
        <v>0</v>
      </c>
      <c r="CO411" s="17">
        <v>0</v>
      </c>
      <c r="CP411" s="2">
        <v>2</v>
      </c>
      <c r="CQ411" s="2">
        <v>0</v>
      </c>
      <c r="CR411" s="2">
        <v>0</v>
      </c>
      <c r="CS411" s="2">
        <v>0</v>
      </c>
      <c r="CT411" s="2">
        <f t="shared" si="14"/>
        <v>43</v>
      </c>
      <c r="CU411" s="18">
        <f t="shared" si="15"/>
        <v>1.0860834819331274E-2</v>
      </c>
      <c r="CV411" s="2"/>
      <c r="CW411" s="19" t="s">
        <v>544</v>
      </c>
      <c r="CX411" s="19" t="s">
        <v>544</v>
      </c>
      <c r="CY411" s="19" t="s">
        <v>545</v>
      </c>
      <c r="CZ411" s="19" t="s">
        <v>546</v>
      </c>
      <c r="DA411" s="19" t="s">
        <v>238</v>
      </c>
      <c r="DB411" s="19" t="s">
        <v>221</v>
      </c>
      <c r="DC411" s="19" t="s">
        <v>1485</v>
      </c>
    </row>
    <row r="412" spans="1:107" x14ac:dyDescent="0.25">
      <c r="A412" s="2" t="s">
        <v>1486</v>
      </c>
      <c r="B412" s="2">
        <v>3</v>
      </c>
      <c r="C412" s="2">
        <v>0</v>
      </c>
      <c r="D412" s="2">
        <v>0</v>
      </c>
      <c r="E412" s="2">
        <v>0</v>
      </c>
      <c r="F412" s="2">
        <v>1</v>
      </c>
      <c r="G412" s="2">
        <v>0</v>
      </c>
      <c r="H412" s="2">
        <v>0</v>
      </c>
      <c r="I412" s="2">
        <v>1</v>
      </c>
      <c r="J412" s="2">
        <v>1</v>
      </c>
      <c r="K412" s="2">
        <v>2</v>
      </c>
      <c r="L412" s="2">
        <v>0</v>
      </c>
      <c r="M412" s="2">
        <v>0</v>
      </c>
      <c r="N412" s="2">
        <v>1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1</v>
      </c>
      <c r="V412" s="2">
        <v>0</v>
      </c>
      <c r="W412" s="2">
        <v>1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1</v>
      </c>
      <c r="AD412" s="17">
        <v>0</v>
      </c>
      <c r="AE412" s="17">
        <v>1</v>
      </c>
      <c r="AF412" s="17">
        <v>0</v>
      </c>
      <c r="AG412" s="17">
        <v>0</v>
      </c>
      <c r="AH412" s="2">
        <v>3</v>
      </c>
      <c r="AI412" s="2">
        <v>0</v>
      </c>
      <c r="AJ412" s="2">
        <v>3</v>
      </c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  <c r="AR412" s="2">
        <v>1</v>
      </c>
      <c r="AS412" s="2">
        <v>0</v>
      </c>
      <c r="AT412" s="2">
        <v>0</v>
      </c>
      <c r="AU412" s="2">
        <v>0</v>
      </c>
      <c r="AV412" s="2">
        <v>0</v>
      </c>
      <c r="AW412" s="2">
        <v>1</v>
      </c>
      <c r="AX412" s="2">
        <v>0</v>
      </c>
      <c r="AY412" s="2">
        <v>1</v>
      </c>
      <c r="AZ412" s="2">
        <v>0</v>
      </c>
      <c r="BA412" s="2">
        <v>2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1</v>
      </c>
      <c r="BI412" s="2">
        <v>0</v>
      </c>
      <c r="BJ412" s="2">
        <v>0</v>
      </c>
      <c r="BK412" s="2">
        <v>1</v>
      </c>
      <c r="BL412" s="2">
        <v>0</v>
      </c>
      <c r="BM412" s="2">
        <v>0</v>
      </c>
      <c r="BN412" s="2">
        <v>0</v>
      </c>
      <c r="BO412" s="2">
        <v>0</v>
      </c>
      <c r="BP412" s="2">
        <v>1</v>
      </c>
      <c r="BQ412" s="2">
        <v>1</v>
      </c>
      <c r="BR412" s="2">
        <v>1</v>
      </c>
      <c r="BS412" s="2">
        <v>0</v>
      </c>
      <c r="BT412" s="2">
        <v>0</v>
      </c>
      <c r="BU412" s="2">
        <v>0</v>
      </c>
      <c r="BV412" s="2">
        <v>0</v>
      </c>
      <c r="BW412" s="2">
        <v>0</v>
      </c>
      <c r="BX412" s="2">
        <v>0</v>
      </c>
      <c r="BY412" s="2">
        <v>0</v>
      </c>
      <c r="BZ412" s="2">
        <v>4</v>
      </c>
      <c r="CA412" s="2">
        <v>1</v>
      </c>
      <c r="CB412" s="2">
        <v>0</v>
      </c>
      <c r="CC412" s="2">
        <v>0</v>
      </c>
      <c r="CD412" s="2">
        <v>0</v>
      </c>
      <c r="CE412" s="2">
        <v>0</v>
      </c>
      <c r="CF412" s="2">
        <v>1</v>
      </c>
      <c r="CG412" s="2">
        <v>1</v>
      </c>
      <c r="CH412" s="2">
        <v>0</v>
      </c>
      <c r="CI412" s="2">
        <v>1</v>
      </c>
      <c r="CJ412" s="2">
        <v>0</v>
      </c>
      <c r="CK412" s="2">
        <v>2</v>
      </c>
      <c r="CL412" s="17">
        <v>0</v>
      </c>
      <c r="CM412" s="17">
        <v>0</v>
      </c>
      <c r="CN412" s="17">
        <v>1</v>
      </c>
      <c r="CO412" s="17">
        <v>1</v>
      </c>
      <c r="CP412" s="2">
        <v>0</v>
      </c>
      <c r="CQ412" s="2">
        <v>0</v>
      </c>
      <c r="CR412" s="2">
        <v>1</v>
      </c>
      <c r="CS412" s="2">
        <v>0</v>
      </c>
      <c r="CT412" s="2">
        <f t="shared" si="14"/>
        <v>42</v>
      </c>
      <c r="CU412" s="18">
        <f t="shared" si="15"/>
        <v>1.0608257265393339E-2</v>
      </c>
      <c r="CV412" s="2"/>
      <c r="CW412" s="19" t="s">
        <v>1487</v>
      </c>
      <c r="CX412" s="19" t="s">
        <v>387</v>
      </c>
      <c r="CY412" s="19" t="s">
        <v>244</v>
      </c>
      <c r="CZ412" s="19" t="s">
        <v>245</v>
      </c>
      <c r="DA412" s="19" t="s">
        <v>246</v>
      </c>
      <c r="DB412" s="19" t="s">
        <v>221</v>
      </c>
      <c r="DC412" s="19" t="s">
        <v>1488</v>
      </c>
    </row>
    <row r="413" spans="1:107" x14ac:dyDescent="0.25">
      <c r="A413" s="2" t="s">
        <v>1489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1</v>
      </c>
      <c r="K413" s="2">
        <v>0</v>
      </c>
      <c r="L413" s="2">
        <v>0</v>
      </c>
      <c r="M413" s="2">
        <v>0</v>
      </c>
      <c r="N413" s="2">
        <v>0</v>
      </c>
      <c r="O413" s="2">
        <v>4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17">
        <v>0</v>
      </c>
      <c r="AE413" s="17">
        <v>0</v>
      </c>
      <c r="AF413" s="17">
        <v>0</v>
      </c>
      <c r="AG413" s="17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2">
        <v>2</v>
      </c>
      <c r="BJ413" s="2">
        <v>3</v>
      </c>
      <c r="BK413" s="2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2">
        <v>0</v>
      </c>
      <c r="BX413" s="2">
        <v>0</v>
      </c>
      <c r="BY413" s="2">
        <v>0</v>
      </c>
      <c r="BZ413" s="2">
        <v>0</v>
      </c>
      <c r="CA413" s="2">
        <v>0</v>
      </c>
      <c r="CB413" s="2">
        <v>3</v>
      </c>
      <c r="CC413" s="2">
        <v>1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2">
        <v>0</v>
      </c>
      <c r="CK413" s="2">
        <v>0</v>
      </c>
      <c r="CL413" s="17">
        <v>5</v>
      </c>
      <c r="CM413" s="17">
        <v>12</v>
      </c>
      <c r="CN413" s="17">
        <v>2</v>
      </c>
      <c r="CO413" s="17">
        <v>9</v>
      </c>
      <c r="CP413" s="2">
        <v>0</v>
      </c>
      <c r="CQ413" s="2">
        <v>0</v>
      </c>
      <c r="CR413" s="2">
        <v>0</v>
      </c>
      <c r="CS413" s="2">
        <v>0</v>
      </c>
      <c r="CT413" s="2">
        <f t="shared" si="14"/>
        <v>42</v>
      </c>
      <c r="CU413" s="18">
        <f t="shared" si="15"/>
        <v>1.0608257265393339E-2</v>
      </c>
      <c r="CV413" s="2"/>
      <c r="CW413" s="19" t="s">
        <v>1490</v>
      </c>
      <c r="CX413" s="19" t="s">
        <v>1491</v>
      </c>
      <c r="CY413" s="19" t="s">
        <v>481</v>
      </c>
      <c r="CZ413" s="19" t="s">
        <v>245</v>
      </c>
      <c r="DA413" s="19" t="s">
        <v>246</v>
      </c>
      <c r="DB413" s="19" t="s">
        <v>221</v>
      </c>
      <c r="DC413" s="19" t="s">
        <v>1492</v>
      </c>
    </row>
    <row r="414" spans="1:107" x14ac:dyDescent="0.25">
      <c r="A414" s="2" t="s">
        <v>1493</v>
      </c>
      <c r="B414" s="2">
        <v>0</v>
      </c>
      <c r="C414" s="2">
        <v>2</v>
      </c>
      <c r="D414" s="2">
        <v>0</v>
      </c>
      <c r="E414" s="2">
        <v>1</v>
      </c>
      <c r="F414" s="2">
        <v>3</v>
      </c>
      <c r="G414" s="2">
        <v>0</v>
      </c>
      <c r="H414" s="2">
        <v>0</v>
      </c>
      <c r="I414" s="2">
        <v>1</v>
      </c>
      <c r="J414" s="2">
        <v>0</v>
      </c>
      <c r="K414" s="2">
        <v>4</v>
      </c>
      <c r="L414" s="2">
        <v>1</v>
      </c>
      <c r="M414" s="2">
        <v>0</v>
      </c>
      <c r="N414" s="2">
        <v>0</v>
      </c>
      <c r="O414" s="2">
        <v>0</v>
      </c>
      <c r="P414" s="2">
        <v>0</v>
      </c>
      <c r="Q414" s="2">
        <v>1</v>
      </c>
      <c r="R414" s="2">
        <v>4</v>
      </c>
      <c r="S414" s="2">
        <v>1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17">
        <v>0</v>
      </c>
      <c r="AE414" s="17">
        <v>0</v>
      </c>
      <c r="AF414" s="17">
        <v>0</v>
      </c>
      <c r="AG414" s="17">
        <v>0</v>
      </c>
      <c r="AH414" s="2">
        <v>2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3</v>
      </c>
      <c r="AS414" s="2">
        <v>0</v>
      </c>
      <c r="AT414" s="2">
        <v>0</v>
      </c>
      <c r="AU414" s="2">
        <v>1</v>
      </c>
      <c r="AV414" s="2">
        <v>0</v>
      </c>
      <c r="AW414" s="2">
        <v>0</v>
      </c>
      <c r="AX414" s="2">
        <v>0</v>
      </c>
      <c r="AY414" s="2">
        <v>1</v>
      </c>
      <c r="AZ414" s="2">
        <v>0</v>
      </c>
      <c r="BA414" s="2">
        <v>1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2</v>
      </c>
      <c r="BI414" s="2">
        <v>0</v>
      </c>
      <c r="BJ414" s="2">
        <v>2</v>
      </c>
      <c r="BK414" s="2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2">
        <v>0</v>
      </c>
      <c r="BX414" s="2">
        <v>0</v>
      </c>
      <c r="BY414" s="2">
        <v>0</v>
      </c>
      <c r="BZ414" s="2">
        <v>1</v>
      </c>
      <c r="CA414" s="2">
        <v>2</v>
      </c>
      <c r="CB414" s="2">
        <v>0</v>
      </c>
      <c r="CC414" s="2">
        <v>0</v>
      </c>
      <c r="CD414" s="2">
        <v>0</v>
      </c>
      <c r="CE414" s="2">
        <v>0</v>
      </c>
      <c r="CF414" s="2">
        <v>1</v>
      </c>
      <c r="CG414" s="2">
        <v>4</v>
      </c>
      <c r="CH414" s="2">
        <v>1</v>
      </c>
      <c r="CI414" s="2">
        <v>0</v>
      </c>
      <c r="CJ414" s="2">
        <v>0</v>
      </c>
      <c r="CK414" s="2">
        <v>0</v>
      </c>
      <c r="CL414" s="17">
        <v>0</v>
      </c>
      <c r="CM414" s="17">
        <v>0</v>
      </c>
      <c r="CN414" s="17">
        <v>0</v>
      </c>
      <c r="CO414" s="17">
        <v>0</v>
      </c>
      <c r="CP414" s="2">
        <v>3</v>
      </c>
      <c r="CQ414" s="2">
        <v>0</v>
      </c>
      <c r="CR414" s="2">
        <v>0</v>
      </c>
      <c r="CS414" s="2">
        <v>0</v>
      </c>
      <c r="CT414" s="2">
        <f t="shared" si="14"/>
        <v>42</v>
      </c>
      <c r="CU414" s="18">
        <f t="shared" si="15"/>
        <v>1.0608257265393339E-2</v>
      </c>
      <c r="CV414" s="2"/>
      <c r="CW414" s="19" t="s">
        <v>320</v>
      </c>
      <c r="CX414" s="19" t="s">
        <v>320</v>
      </c>
      <c r="CY414" s="19" t="s">
        <v>244</v>
      </c>
      <c r="CZ414" s="19" t="s">
        <v>245</v>
      </c>
      <c r="DA414" s="19" t="s">
        <v>246</v>
      </c>
      <c r="DB414" s="19" t="s">
        <v>221</v>
      </c>
      <c r="DC414" s="19" t="s">
        <v>1494</v>
      </c>
    </row>
    <row r="415" spans="1:107" x14ac:dyDescent="0.25">
      <c r="A415" s="2" t="s">
        <v>1495</v>
      </c>
      <c r="B415" s="2">
        <v>0</v>
      </c>
      <c r="C415" s="2">
        <v>1</v>
      </c>
      <c r="D415" s="2">
        <v>0</v>
      </c>
      <c r="E415" s="2">
        <v>0</v>
      </c>
      <c r="F415" s="2">
        <v>0</v>
      </c>
      <c r="G415" s="2">
        <v>0</v>
      </c>
      <c r="H415" s="2">
        <v>2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  <c r="Q415" s="2">
        <v>0</v>
      </c>
      <c r="R415" s="2">
        <v>2</v>
      </c>
      <c r="S415" s="2">
        <v>0</v>
      </c>
      <c r="T415" s="2">
        <v>1</v>
      </c>
      <c r="U415" s="2">
        <v>10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17">
        <v>0</v>
      </c>
      <c r="AE415" s="17">
        <v>0</v>
      </c>
      <c r="AF415" s="17">
        <v>0</v>
      </c>
      <c r="AG415" s="17">
        <v>1</v>
      </c>
      <c r="AH415" s="2">
        <v>0</v>
      </c>
      <c r="AI415" s="2">
        <v>0</v>
      </c>
      <c r="AJ415" s="2">
        <v>0</v>
      </c>
      <c r="AK415" s="2">
        <v>0</v>
      </c>
      <c r="AL415" s="2">
        <v>3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1</v>
      </c>
      <c r="AU415" s="2">
        <v>0</v>
      </c>
      <c r="AV415" s="2">
        <v>0</v>
      </c>
      <c r="AW415" s="2">
        <v>1</v>
      </c>
      <c r="AX415" s="2">
        <v>2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4</v>
      </c>
      <c r="BF415" s="2">
        <v>0</v>
      </c>
      <c r="BG415" s="2">
        <v>0</v>
      </c>
      <c r="BH415" s="2">
        <v>0</v>
      </c>
      <c r="BI415" s="2">
        <v>8</v>
      </c>
      <c r="BJ415" s="2">
        <v>0</v>
      </c>
      <c r="BK415" s="2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1</v>
      </c>
      <c r="BS415" s="2">
        <v>0</v>
      </c>
      <c r="BT415" s="2">
        <v>0</v>
      </c>
      <c r="BU415" s="2">
        <v>0</v>
      </c>
      <c r="BV415" s="2">
        <v>0</v>
      </c>
      <c r="BW415" s="2">
        <v>0</v>
      </c>
      <c r="BX415" s="2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2">
        <v>0</v>
      </c>
      <c r="CK415" s="2">
        <v>3</v>
      </c>
      <c r="CL415" s="17">
        <v>0</v>
      </c>
      <c r="CM415" s="17">
        <v>0</v>
      </c>
      <c r="CN415" s="17">
        <v>0</v>
      </c>
      <c r="CO415" s="17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f t="shared" si="14"/>
        <v>42</v>
      </c>
      <c r="CU415" s="18">
        <f t="shared" si="15"/>
        <v>1.0608257265393339E-2</v>
      </c>
      <c r="CV415" s="2"/>
      <c r="CW415" s="19" t="s">
        <v>356</v>
      </c>
      <c r="CX415" s="19" t="s">
        <v>356</v>
      </c>
      <c r="CY415" s="19" t="s">
        <v>357</v>
      </c>
      <c r="CZ415" s="19" t="s">
        <v>358</v>
      </c>
      <c r="DA415" s="19" t="s">
        <v>359</v>
      </c>
      <c r="DB415" s="19" t="s">
        <v>360</v>
      </c>
      <c r="DC415" s="19" t="s">
        <v>1496</v>
      </c>
    </row>
    <row r="416" spans="1:107" x14ac:dyDescent="0.25">
      <c r="A416" s="2" t="s">
        <v>1497</v>
      </c>
      <c r="B416" s="2">
        <v>0</v>
      </c>
      <c r="C416" s="2">
        <v>0</v>
      </c>
      <c r="D416" s="2">
        <v>0</v>
      </c>
      <c r="E416" s="2">
        <v>0</v>
      </c>
      <c r="F416" s="2">
        <v>1</v>
      </c>
      <c r="G416" s="2">
        <v>4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1</v>
      </c>
      <c r="P416" s="2">
        <v>0</v>
      </c>
      <c r="Q416" s="2">
        <v>1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1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17">
        <v>0</v>
      </c>
      <c r="AE416" s="17">
        <v>0</v>
      </c>
      <c r="AF416" s="17">
        <v>2</v>
      </c>
      <c r="AG416" s="17"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1</v>
      </c>
      <c r="AR416" s="2">
        <v>3</v>
      </c>
      <c r="AS416" s="2">
        <v>0</v>
      </c>
      <c r="AT416" s="2">
        <v>0</v>
      </c>
      <c r="AU416" s="2">
        <v>2</v>
      </c>
      <c r="AV416" s="2">
        <v>0</v>
      </c>
      <c r="AW416" s="2">
        <v>0</v>
      </c>
      <c r="AX416" s="2">
        <v>0</v>
      </c>
      <c r="AY416" s="2">
        <v>1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2</v>
      </c>
      <c r="BF416" s="2">
        <v>1</v>
      </c>
      <c r="BG416" s="2">
        <v>0</v>
      </c>
      <c r="BH416" s="2">
        <v>2</v>
      </c>
      <c r="BI416" s="2">
        <v>0</v>
      </c>
      <c r="BJ416" s="2">
        <v>2</v>
      </c>
      <c r="BK416" s="2">
        <v>4</v>
      </c>
      <c r="BL416" s="2">
        <v>0</v>
      </c>
      <c r="BM416" s="2">
        <v>0</v>
      </c>
      <c r="BN416" s="2">
        <v>0</v>
      </c>
      <c r="BO416" s="2">
        <v>0</v>
      </c>
      <c r="BP416" s="2">
        <v>1</v>
      </c>
      <c r="BQ416" s="2">
        <v>1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2">
        <v>0</v>
      </c>
      <c r="BX416" s="2">
        <v>0</v>
      </c>
      <c r="BY416" s="2">
        <v>0</v>
      </c>
      <c r="BZ416" s="2">
        <v>7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3</v>
      </c>
      <c r="CG416" s="2">
        <v>0</v>
      </c>
      <c r="CH416" s="2">
        <v>1</v>
      </c>
      <c r="CI416" s="2">
        <v>0</v>
      </c>
      <c r="CJ416" s="2">
        <v>0</v>
      </c>
      <c r="CK416" s="2">
        <v>0</v>
      </c>
      <c r="CL416" s="17">
        <v>0</v>
      </c>
      <c r="CM416" s="17">
        <v>0</v>
      </c>
      <c r="CN416" s="17">
        <v>0</v>
      </c>
      <c r="CO416" s="17">
        <v>0</v>
      </c>
      <c r="CP416" s="2">
        <v>0</v>
      </c>
      <c r="CQ416" s="2">
        <v>0</v>
      </c>
      <c r="CR416" s="2">
        <v>1</v>
      </c>
      <c r="CS416" s="2">
        <v>0</v>
      </c>
      <c r="CT416" s="2">
        <f t="shared" si="14"/>
        <v>42</v>
      </c>
      <c r="CU416" s="18">
        <f t="shared" si="15"/>
        <v>1.0608257265393339E-2</v>
      </c>
      <c r="CV416" s="2"/>
      <c r="CW416" s="19" t="s">
        <v>1498</v>
      </c>
      <c r="CX416" s="19" t="s">
        <v>292</v>
      </c>
      <c r="CY416" s="19" t="s">
        <v>244</v>
      </c>
      <c r="CZ416" s="19" t="s">
        <v>245</v>
      </c>
      <c r="DA416" s="19" t="s">
        <v>246</v>
      </c>
      <c r="DB416" s="19" t="s">
        <v>221</v>
      </c>
      <c r="DC416" s="19" t="s">
        <v>1499</v>
      </c>
    </row>
    <row r="417" spans="1:107" x14ac:dyDescent="0.25">
      <c r="A417" s="2" t="s">
        <v>1500</v>
      </c>
      <c r="B417" s="2">
        <v>0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33</v>
      </c>
      <c r="S417" s="2">
        <v>0</v>
      </c>
      <c r="T417" s="2">
        <v>0</v>
      </c>
      <c r="U417" s="2">
        <v>1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17">
        <v>0</v>
      </c>
      <c r="AE417" s="17">
        <v>0</v>
      </c>
      <c r="AF417" s="17">
        <v>0</v>
      </c>
      <c r="AG417" s="17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6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2">
        <v>1</v>
      </c>
      <c r="BJ417" s="2">
        <v>0</v>
      </c>
      <c r="BK417" s="2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2">
        <v>0</v>
      </c>
      <c r="BX417" s="2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2">
        <v>0</v>
      </c>
      <c r="CK417" s="2">
        <v>0</v>
      </c>
      <c r="CL417" s="17">
        <v>0</v>
      </c>
      <c r="CM417" s="17">
        <v>0</v>
      </c>
      <c r="CN417" s="17">
        <v>0</v>
      </c>
      <c r="CO417" s="17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f t="shared" si="14"/>
        <v>41</v>
      </c>
      <c r="CU417" s="18">
        <f t="shared" si="15"/>
        <v>1.0355679711455401E-2</v>
      </c>
      <c r="CV417" s="2"/>
      <c r="CW417" s="19" t="s">
        <v>1501</v>
      </c>
      <c r="CX417" s="19" t="s">
        <v>324</v>
      </c>
      <c r="CY417" s="19" t="s">
        <v>271</v>
      </c>
      <c r="CZ417" s="19" t="s">
        <v>245</v>
      </c>
      <c r="DA417" s="19" t="s">
        <v>246</v>
      </c>
      <c r="DB417" s="19" t="s">
        <v>221</v>
      </c>
      <c r="DC417" s="19" t="s">
        <v>1502</v>
      </c>
    </row>
    <row r="418" spans="1:107" x14ac:dyDescent="0.25">
      <c r="A418" s="2" t="s">
        <v>1503</v>
      </c>
      <c r="B418" s="2">
        <v>2</v>
      </c>
      <c r="C418" s="2">
        <v>0</v>
      </c>
      <c r="D418" s="2">
        <v>0</v>
      </c>
      <c r="E418" s="2">
        <v>1</v>
      </c>
      <c r="F418" s="2">
        <v>0</v>
      </c>
      <c r="G418" s="2">
        <v>0</v>
      </c>
      <c r="H418" s="2">
        <v>1</v>
      </c>
      <c r="I418" s="2">
        <v>0</v>
      </c>
      <c r="J418" s="2">
        <v>1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1</v>
      </c>
      <c r="R418" s="2">
        <v>4</v>
      </c>
      <c r="S418" s="2">
        <v>0</v>
      </c>
      <c r="T418" s="2">
        <v>1</v>
      </c>
      <c r="U418" s="2">
        <v>3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17">
        <v>0</v>
      </c>
      <c r="AE418" s="17">
        <v>0</v>
      </c>
      <c r="AF418" s="17">
        <v>0</v>
      </c>
      <c r="AG418" s="17">
        <v>0</v>
      </c>
      <c r="AH418" s="2">
        <v>0</v>
      </c>
      <c r="AI418" s="2">
        <v>0</v>
      </c>
      <c r="AJ418" s="2">
        <v>0</v>
      </c>
      <c r="AK418" s="2">
        <v>0</v>
      </c>
      <c r="AL418" s="2">
        <v>1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1</v>
      </c>
      <c r="AT418" s="2">
        <v>0</v>
      </c>
      <c r="AU418" s="2">
        <v>0</v>
      </c>
      <c r="AV418" s="2">
        <v>0</v>
      </c>
      <c r="AW418" s="2">
        <v>0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2">
        <v>2</v>
      </c>
      <c r="BJ418" s="2">
        <v>0</v>
      </c>
      <c r="BK418" s="2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2">
        <v>0</v>
      </c>
      <c r="BX418" s="2">
        <v>0</v>
      </c>
      <c r="BY418" s="2">
        <v>2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1</v>
      </c>
      <c r="CH418" s="2">
        <v>1</v>
      </c>
      <c r="CI418" s="2">
        <v>1</v>
      </c>
      <c r="CJ418" s="2">
        <v>3</v>
      </c>
      <c r="CK418" s="2">
        <v>7</v>
      </c>
      <c r="CL418" s="17">
        <v>0</v>
      </c>
      <c r="CM418" s="17">
        <v>0</v>
      </c>
      <c r="CN418" s="17">
        <v>7</v>
      </c>
      <c r="CO418" s="17">
        <v>1</v>
      </c>
      <c r="CP418" s="2">
        <v>0</v>
      </c>
      <c r="CQ418" s="2">
        <v>0</v>
      </c>
      <c r="CR418" s="2">
        <v>0</v>
      </c>
      <c r="CS418" s="2">
        <v>0</v>
      </c>
      <c r="CT418" s="2">
        <f t="shared" si="14"/>
        <v>41</v>
      </c>
      <c r="CU418" s="18">
        <f t="shared" si="15"/>
        <v>1.0355679711455401E-2</v>
      </c>
      <c r="CV418" s="2"/>
      <c r="CW418" s="19" t="s">
        <v>1504</v>
      </c>
      <c r="CX418" s="19" t="s">
        <v>591</v>
      </c>
      <c r="CY418" s="19" t="s">
        <v>271</v>
      </c>
      <c r="CZ418" s="19" t="s">
        <v>245</v>
      </c>
      <c r="DA418" s="19" t="s">
        <v>246</v>
      </c>
      <c r="DB418" s="19" t="s">
        <v>221</v>
      </c>
      <c r="DC418" s="19" t="s">
        <v>1505</v>
      </c>
    </row>
    <row r="419" spans="1:107" x14ac:dyDescent="0.25">
      <c r="A419" s="2" t="s">
        <v>1506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22</v>
      </c>
      <c r="W419" s="2">
        <v>19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17">
        <v>0</v>
      </c>
      <c r="AE419" s="17">
        <v>0</v>
      </c>
      <c r="AF419" s="17">
        <v>0</v>
      </c>
      <c r="AG419" s="17"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2">
        <v>0</v>
      </c>
      <c r="AT419" s="2">
        <v>0</v>
      </c>
      <c r="AU419" s="2">
        <v>0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2">
        <v>0</v>
      </c>
      <c r="BX419" s="2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2">
        <v>0</v>
      </c>
      <c r="CK419" s="2">
        <v>0</v>
      </c>
      <c r="CL419" s="17">
        <v>0</v>
      </c>
      <c r="CM419" s="17">
        <v>0</v>
      </c>
      <c r="CN419" s="17">
        <v>0</v>
      </c>
      <c r="CO419" s="17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f t="shared" si="14"/>
        <v>41</v>
      </c>
      <c r="CU419" s="18">
        <f t="shared" si="15"/>
        <v>1.0355679711455401E-2</v>
      </c>
      <c r="CV419" s="2"/>
      <c r="CW419" s="19" t="s">
        <v>459</v>
      </c>
      <c r="CX419" s="19" t="s">
        <v>459</v>
      </c>
      <c r="CY419" s="19" t="s">
        <v>211</v>
      </c>
      <c r="CZ419" s="19" t="s">
        <v>212</v>
      </c>
      <c r="DA419" s="19" t="s">
        <v>213</v>
      </c>
      <c r="DB419" s="19" t="s">
        <v>213</v>
      </c>
      <c r="DC419" s="19" t="s">
        <v>1507</v>
      </c>
    </row>
    <row r="420" spans="1:107" x14ac:dyDescent="0.25">
      <c r="A420" s="2" t="s">
        <v>1508</v>
      </c>
      <c r="B420" s="2">
        <v>1</v>
      </c>
      <c r="C420" s="2">
        <v>0</v>
      </c>
      <c r="D420" s="2">
        <v>0</v>
      </c>
      <c r="E420" s="2">
        <v>0</v>
      </c>
      <c r="F420" s="2">
        <v>0</v>
      </c>
      <c r="G420" s="2">
        <v>1</v>
      </c>
      <c r="H420" s="2">
        <v>0</v>
      </c>
      <c r="I420" s="2">
        <v>0</v>
      </c>
      <c r="J420" s="2">
        <v>3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17">
        <v>0</v>
      </c>
      <c r="AE420" s="17">
        <v>0</v>
      </c>
      <c r="AF420" s="17">
        <v>0</v>
      </c>
      <c r="AG420" s="17">
        <v>0</v>
      </c>
      <c r="AH420" s="2">
        <v>1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1</v>
      </c>
      <c r="AW420" s="2">
        <v>0</v>
      </c>
      <c r="AX420" s="2">
        <v>0</v>
      </c>
      <c r="AY420" s="2">
        <v>0</v>
      </c>
      <c r="AZ420" s="2">
        <v>0</v>
      </c>
      <c r="BA420" s="2">
        <v>1</v>
      </c>
      <c r="BB420" s="2">
        <v>5</v>
      </c>
      <c r="BC420" s="2">
        <v>0</v>
      </c>
      <c r="BD420" s="2">
        <v>1</v>
      </c>
      <c r="BE420" s="2">
        <v>1</v>
      </c>
      <c r="BF420" s="2">
        <v>0</v>
      </c>
      <c r="BG420" s="2">
        <v>0</v>
      </c>
      <c r="BH420" s="2">
        <v>4</v>
      </c>
      <c r="BI420" s="2">
        <v>0</v>
      </c>
      <c r="BJ420" s="2">
        <v>0</v>
      </c>
      <c r="BK420" s="2">
        <v>3</v>
      </c>
      <c r="BL420" s="2">
        <v>0</v>
      </c>
      <c r="BM420" s="2">
        <v>0</v>
      </c>
      <c r="BN420" s="2">
        <v>0</v>
      </c>
      <c r="BO420" s="2">
        <v>3</v>
      </c>
      <c r="BP420" s="2">
        <v>0</v>
      </c>
      <c r="BQ420" s="2">
        <v>1</v>
      </c>
      <c r="BR420" s="2">
        <v>1</v>
      </c>
      <c r="BS420" s="2">
        <v>0</v>
      </c>
      <c r="BT420" s="2">
        <v>0</v>
      </c>
      <c r="BU420" s="2">
        <v>0</v>
      </c>
      <c r="BV420" s="2">
        <v>0</v>
      </c>
      <c r="BW420" s="2">
        <v>0</v>
      </c>
      <c r="BX420" s="2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2">
        <v>0</v>
      </c>
      <c r="CK420" s="2">
        <v>0</v>
      </c>
      <c r="CL420" s="17">
        <v>4</v>
      </c>
      <c r="CM420" s="17">
        <v>0</v>
      </c>
      <c r="CN420" s="17">
        <v>5</v>
      </c>
      <c r="CO420" s="17">
        <v>2</v>
      </c>
      <c r="CP420" s="2">
        <v>2</v>
      </c>
      <c r="CQ420" s="2">
        <v>0</v>
      </c>
      <c r="CR420" s="2">
        <v>0</v>
      </c>
      <c r="CS420" s="2">
        <v>1</v>
      </c>
      <c r="CT420" s="2">
        <f t="shared" si="14"/>
        <v>41</v>
      </c>
      <c r="CU420" s="18">
        <f t="shared" si="15"/>
        <v>1.0355679711455401E-2</v>
      </c>
      <c r="CV420" s="2"/>
      <c r="CW420" s="19" t="s">
        <v>1509</v>
      </c>
      <c r="CX420" s="19" t="s">
        <v>250</v>
      </c>
      <c r="CY420" s="19" t="s">
        <v>244</v>
      </c>
      <c r="CZ420" s="19" t="s">
        <v>245</v>
      </c>
      <c r="DA420" s="19" t="s">
        <v>246</v>
      </c>
      <c r="DB420" s="19" t="s">
        <v>221</v>
      </c>
      <c r="DC420" s="19" t="s">
        <v>1510</v>
      </c>
    </row>
    <row r="421" spans="1:107" x14ac:dyDescent="0.25">
      <c r="A421" s="2" t="s">
        <v>1511</v>
      </c>
      <c r="B421" s="2">
        <v>0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3</v>
      </c>
      <c r="W421" s="2">
        <v>0</v>
      </c>
      <c r="X421" s="2">
        <v>0</v>
      </c>
      <c r="Y421" s="2">
        <v>0</v>
      </c>
      <c r="Z421" s="2">
        <v>4</v>
      </c>
      <c r="AA421" s="2">
        <v>2</v>
      </c>
      <c r="AB421" s="2">
        <v>0</v>
      </c>
      <c r="AC421" s="2">
        <v>0</v>
      </c>
      <c r="AD421" s="17">
        <v>0</v>
      </c>
      <c r="AE421" s="17">
        <v>1</v>
      </c>
      <c r="AF421" s="17">
        <v>1</v>
      </c>
      <c r="AG421" s="17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2</v>
      </c>
      <c r="AO421" s="2">
        <v>0</v>
      </c>
      <c r="AP421" s="2">
        <v>0</v>
      </c>
      <c r="AQ421" s="2">
        <v>0</v>
      </c>
      <c r="AR421" s="2">
        <v>0</v>
      </c>
      <c r="AS421" s="2">
        <v>5</v>
      </c>
      <c r="AT421" s="2">
        <v>0</v>
      </c>
      <c r="AU421" s="2">
        <v>0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1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2">
        <v>0</v>
      </c>
      <c r="BJ421" s="2">
        <v>0</v>
      </c>
      <c r="BK421" s="2">
        <v>0</v>
      </c>
      <c r="BL421" s="2">
        <v>0</v>
      </c>
      <c r="BM421" s="2">
        <v>0</v>
      </c>
      <c r="BN421" s="2">
        <v>0</v>
      </c>
      <c r="BO421" s="2">
        <v>1</v>
      </c>
      <c r="BP421" s="2">
        <v>0</v>
      </c>
      <c r="BQ421" s="2">
        <v>0</v>
      </c>
      <c r="BR421" s="2">
        <v>0</v>
      </c>
      <c r="BS421" s="2">
        <v>0</v>
      </c>
      <c r="BT421" s="2">
        <v>1</v>
      </c>
      <c r="BU421" s="2">
        <v>0</v>
      </c>
      <c r="BV421" s="2">
        <v>0</v>
      </c>
      <c r="BW421" s="2">
        <v>0</v>
      </c>
      <c r="BX421" s="2">
        <v>0</v>
      </c>
      <c r="BY421" s="2">
        <v>0</v>
      </c>
      <c r="BZ421" s="2">
        <v>0</v>
      </c>
      <c r="CA421" s="2">
        <v>2</v>
      </c>
      <c r="CB421" s="2">
        <v>0</v>
      </c>
      <c r="CC421" s="2">
        <v>0</v>
      </c>
      <c r="CD421" s="2">
        <v>0</v>
      </c>
      <c r="CE421" s="2">
        <v>13</v>
      </c>
      <c r="CF421" s="2">
        <v>4</v>
      </c>
      <c r="CG421" s="2">
        <v>0</v>
      </c>
      <c r="CH421" s="2">
        <v>0</v>
      </c>
      <c r="CI421" s="2">
        <v>0</v>
      </c>
      <c r="CJ421" s="2">
        <v>0</v>
      </c>
      <c r="CK421" s="2">
        <v>0</v>
      </c>
      <c r="CL421" s="17">
        <v>1</v>
      </c>
      <c r="CM421" s="17">
        <v>0</v>
      </c>
      <c r="CN421" s="17">
        <v>0</v>
      </c>
      <c r="CO421" s="17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f t="shared" si="14"/>
        <v>41</v>
      </c>
      <c r="CU421" s="18">
        <f t="shared" si="15"/>
        <v>1.0355679711455401E-2</v>
      </c>
      <c r="CV421" s="2"/>
      <c r="CW421" s="19" t="s">
        <v>397</v>
      </c>
      <c r="CX421" s="19" t="s">
        <v>397</v>
      </c>
      <c r="CY421" s="19" t="s">
        <v>244</v>
      </c>
      <c r="CZ421" s="19" t="s">
        <v>245</v>
      </c>
      <c r="DA421" s="19" t="s">
        <v>246</v>
      </c>
      <c r="DB421" s="19" t="s">
        <v>221</v>
      </c>
      <c r="DC421" s="19" t="s">
        <v>1512</v>
      </c>
    </row>
    <row r="422" spans="1:107" x14ac:dyDescent="0.25">
      <c r="A422" s="2" t="s">
        <v>1513</v>
      </c>
      <c r="B422" s="2">
        <v>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8</v>
      </c>
      <c r="AC422" s="2">
        <v>32</v>
      </c>
      <c r="AD422" s="17">
        <v>0</v>
      </c>
      <c r="AE422" s="17">
        <v>0</v>
      </c>
      <c r="AF422" s="17">
        <v>0</v>
      </c>
      <c r="AG422" s="17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1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2">
        <v>0</v>
      </c>
      <c r="BX422" s="2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2">
        <v>0</v>
      </c>
      <c r="CK422" s="2">
        <v>0</v>
      </c>
      <c r="CL422" s="17">
        <v>0</v>
      </c>
      <c r="CM422" s="17">
        <v>0</v>
      </c>
      <c r="CN422" s="17">
        <v>0</v>
      </c>
      <c r="CO422" s="17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f t="shared" si="14"/>
        <v>41</v>
      </c>
      <c r="CU422" s="18">
        <f t="shared" si="15"/>
        <v>1.0355679711455401E-2</v>
      </c>
      <c r="CV422" s="2"/>
      <c r="CW422" s="19" t="s">
        <v>917</v>
      </c>
      <c r="CX422" s="19" t="s">
        <v>917</v>
      </c>
      <c r="CY422" s="19" t="s">
        <v>218</v>
      </c>
      <c r="CZ422" s="19" t="s">
        <v>219</v>
      </c>
      <c r="DA422" s="19" t="s">
        <v>220</v>
      </c>
      <c r="DB422" s="19" t="s">
        <v>221</v>
      </c>
      <c r="DC422" s="19" t="s">
        <v>1514</v>
      </c>
    </row>
    <row r="423" spans="1:107" x14ac:dyDescent="0.25">
      <c r="A423" s="2" t="s">
        <v>1515</v>
      </c>
      <c r="B423" s="2">
        <v>1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4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1</v>
      </c>
      <c r="AC423" s="2">
        <v>1</v>
      </c>
      <c r="AD423" s="17">
        <v>0</v>
      </c>
      <c r="AE423" s="17">
        <v>0</v>
      </c>
      <c r="AF423" s="17">
        <v>0</v>
      </c>
      <c r="AG423" s="17">
        <v>1</v>
      </c>
      <c r="AH423" s="2">
        <v>0</v>
      </c>
      <c r="AI423" s="2">
        <v>0</v>
      </c>
      <c r="AJ423" s="2">
        <v>1</v>
      </c>
      <c r="AK423" s="2">
        <v>0</v>
      </c>
      <c r="AL423" s="2">
        <v>1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  <c r="AU423" s="2">
        <v>1</v>
      </c>
      <c r="AV423" s="2">
        <v>1</v>
      </c>
      <c r="AW423" s="2">
        <v>0</v>
      </c>
      <c r="AX423" s="2">
        <v>0</v>
      </c>
      <c r="AY423" s="2">
        <v>0</v>
      </c>
      <c r="AZ423" s="2">
        <v>0</v>
      </c>
      <c r="BA423" s="2">
        <v>1</v>
      </c>
      <c r="BB423" s="2">
        <v>1</v>
      </c>
      <c r="BC423" s="2">
        <v>1</v>
      </c>
      <c r="BD423" s="2">
        <v>0</v>
      </c>
      <c r="BE423" s="2">
        <v>0</v>
      </c>
      <c r="BF423" s="2">
        <v>1</v>
      </c>
      <c r="BG423" s="2">
        <v>1</v>
      </c>
      <c r="BH423" s="2">
        <v>1</v>
      </c>
      <c r="BI423" s="2">
        <v>0</v>
      </c>
      <c r="BJ423" s="2">
        <v>2</v>
      </c>
      <c r="BK423" s="2">
        <v>0</v>
      </c>
      <c r="BL423" s="2">
        <v>0</v>
      </c>
      <c r="BM423" s="2">
        <v>0</v>
      </c>
      <c r="BN423" s="2">
        <v>0</v>
      </c>
      <c r="BO423" s="2">
        <v>1</v>
      </c>
      <c r="BP423" s="2">
        <v>5</v>
      </c>
      <c r="BQ423" s="2">
        <v>0</v>
      </c>
      <c r="BR423" s="2">
        <v>0</v>
      </c>
      <c r="BS423" s="2">
        <v>0</v>
      </c>
      <c r="BT423" s="2">
        <v>2</v>
      </c>
      <c r="BU423" s="2">
        <v>0</v>
      </c>
      <c r="BV423" s="2">
        <v>0</v>
      </c>
      <c r="BW423" s="2">
        <v>0</v>
      </c>
      <c r="BX423" s="2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7</v>
      </c>
      <c r="CG423" s="2">
        <v>2</v>
      </c>
      <c r="CH423" s="2">
        <v>0</v>
      </c>
      <c r="CI423" s="2">
        <v>0</v>
      </c>
      <c r="CJ423" s="2">
        <v>0</v>
      </c>
      <c r="CK423" s="2">
        <v>0</v>
      </c>
      <c r="CL423" s="17">
        <v>0</v>
      </c>
      <c r="CM423" s="17">
        <v>1</v>
      </c>
      <c r="CN423" s="17">
        <v>1</v>
      </c>
      <c r="CO423" s="17">
        <v>1</v>
      </c>
      <c r="CP423" s="2">
        <v>0</v>
      </c>
      <c r="CQ423" s="2">
        <v>0</v>
      </c>
      <c r="CR423" s="2">
        <v>0</v>
      </c>
      <c r="CS423" s="2">
        <v>0</v>
      </c>
      <c r="CT423" s="2">
        <f t="shared" si="14"/>
        <v>40</v>
      </c>
      <c r="CU423" s="18">
        <f t="shared" si="15"/>
        <v>1.0103102157517465E-2</v>
      </c>
      <c r="CV423" s="2"/>
      <c r="CW423" s="19" t="s">
        <v>250</v>
      </c>
      <c r="CX423" s="19" t="s">
        <v>250</v>
      </c>
      <c r="CY423" s="19" t="s">
        <v>244</v>
      </c>
      <c r="CZ423" s="19" t="s">
        <v>245</v>
      </c>
      <c r="DA423" s="19" t="s">
        <v>246</v>
      </c>
      <c r="DB423" s="19" t="s">
        <v>221</v>
      </c>
      <c r="DC423" s="19" t="s">
        <v>1516</v>
      </c>
    </row>
    <row r="424" spans="1:107" x14ac:dyDescent="0.25">
      <c r="A424" s="2" t="s">
        <v>1517</v>
      </c>
      <c r="B424" s="2">
        <v>2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1</v>
      </c>
      <c r="N424" s="2">
        <v>0</v>
      </c>
      <c r="O424" s="2">
        <v>0</v>
      </c>
      <c r="P424" s="2">
        <v>0</v>
      </c>
      <c r="Q424" s="2">
        <v>0</v>
      </c>
      <c r="R424" s="2">
        <v>4</v>
      </c>
      <c r="S424" s="2">
        <v>4</v>
      </c>
      <c r="T424" s="2">
        <v>0</v>
      </c>
      <c r="U424" s="2">
        <v>2</v>
      </c>
      <c r="V424" s="2">
        <v>0</v>
      </c>
      <c r="W424" s="2">
        <v>1</v>
      </c>
      <c r="X424" s="2">
        <v>0</v>
      </c>
      <c r="Y424" s="2">
        <v>3</v>
      </c>
      <c r="Z424" s="2">
        <v>0</v>
      </c>
      <c r="AA424" s="2">
        <v>0</v>
      </c>
      <c r="AB424" s="2">
        <v>0</v>
      </c>
      <c r="AC424" s="2">
        <v>0</v>
      </c>
      <c r="AD424" s="17">
        <v>0</v>
      </c>
      <c r="AE424" s="17">
        <v>0</v>
      </c>
      <c r="AF424" s="17">
        <v>0</v>
      </c>
      <c r="AG424" s="17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9</v>
      </c>
      <c r="AO424" s="2">
        <v>0</v>
      </c>
      <c r="AP424" s="2">
        <v>0</v>
      </c>
      <c r="AQ424" s="2">
        <v>0</v>
      </c>
      <c r="AR424" s="2">
        <v>0</v>
      </c>
      <c r="AS424" s="2">
        <v>0</v>
      </c>
      <c r="AT424" s="2">
        <v>0</v>
      </c>
      <c r="AU424" s="2">
        <v>0</v>
      </c>
      <c r="AV424" s="2">
        <v>0</v>
      </c>
      <c r="AW424" s="2">
        <v>0</v>
      </c>
      <c r="AX424" s="2">
        <v>0</v>
      </c>
      <c r="AY424" s="2">
        <v>0</v>
      </c>
      <c r="AZ424" s="2">
        <v>0</v>
      </c>
      <c r="BA424" s="2">
        <v>0</v>
      </c>
      <c r="BB424" s="2">
        <v>3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3</v>
      </c>
      <c r="BV424" s="2">
        <v>1</v>
      </c>
      <c r="BW424" s="2">
        <v>1</v>
      </c>
      <c r="BX424" s="2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2">
        <v>0</v>
      </c>
      <c r="CK424" s="2">
        <v>1</v>
      </c>
      <c r="CL424" s="17">
        <v>0</v>
      </c>
      <c r="CM424" s="17">
        <v>5</v>
      </c>
      <c r="CN424" s="17">
        <v>0</v>
      </c>
      <c r="CO424" s="17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f t="shared" si="14"/>
        <v>40</v>
      </c>
      <c r="CU424" s="18">
        <f t="shared" si="15"/>
        <v>1.0103102157517465E-2</v>
      </c>
      <c r="CV424" s="2"/>
      <c r="CW424" s="19" t="s">
        <v>1271</v>
      </c>
      <c r="CX424" s="19" t="s">
        <v>1271</v>
      </c>
      <c r="CY424" s="19" t="s">
        <v>1272</v>
      </c>
      <c r="CZ424" s="19" t="s">
        <v>1273</v>
      </c>
      <c r="DA424" s="19" t="s">
        <v>1274</v>
      </c>
      <c r="DB424" s="19" t="s">
        <v>259</v>
      </c>
      <c r="DC424" s="19" t="s">
        <v>1518</v>
      </c>
    </row>
    <row r="425" spans="1:107" x14ac:dyDescent="0.25">
      <c r="A425" s="2" t="s">
        <v>1519</v>
      </c>
      <c r="B425" s="2">
        <v>0</v>
      </c>
      <c r="C425" s="2">
        <v>0</v>
      </c>
      <c r="D425" s="2">
        <v>0</v>
      </c>
      <c r="E425" s="2">
        <v>0</v>
      </c>
      <c r="F425" s="2">
        <v>1</v>
      </c>
      <c r="G425" s="2">
        <v>1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1</v>
      </c>
      <c r="R425" s="2">
        <v>7</v>
      </c>
      <c r="S425" s="2">
        <v>1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17">
        <v>0</v>
      </c>
      <c r="AE425" s="17">
        <v>0</v>
      </c>
      <c r="AF425" s="17">
        <v>0</v>
      </c>
      <c r="AG425" s="17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0</v>
      </c>
      <c r="AN425" s="2">
        <v>1</v>
      </c>
      <c r="AO425" s="2">
        <v>0</v>
      </c>
      <c r="AP425" s="2">
        <v>0</v>
      </c>
      <c r="AQ425" s="2">
        <v>0</v>
      </c>
      <c r="AR425" s="2">
        <v>0</v>
      </c>
      <c r="AS425" s="2">
        <v>2</v>
      </c>
      <c r="AT425" s="2">
        <v>2</v>
      </c>
      <c r="AU425" s="2">
        <v>0</v>
      </c>
      <c r="AV425" s="2">
        <v>0</v>
      </c>
      <c r="AW425" s="2">
        <v>0</v>
      </c>
      <c r="AX425" s="2">
        <v>0</v>
      </c>
      <c r="AY425" s="2">
        <v>0</v>
      </c>
      <c r="AZ425" s="2">
        <v>0</v>
      </c>
      <c r="BA425" s="2">
        <v>2</v>
      </c>
      <c r="BB425" s="2">
        <v>4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2">
        <v>0</v>
      </c>
      <c r="BJ425" s="2">
        <v>0</v>
      </c>
      <c r="BK425" s="2">
        <v>0</v>
      </c>
      <c r="BL425" s="2">
        <v>0</v>
      </c>
      <c r="BM425" s="2">
        <v>0</v>
      </c>
      <c r="BN425" s="2">
        <v>0</v>
      </c>
      <c r="BO425" s="2">
        <v>1</v>
      </c>
      <c r="BP425" s="2">
        <v>1</v>
      </c>
      <c r="BQ425" s="2">
        <v>1</v>
      </c>
      <c r="BR425" s="2">
        <v>2</v>
      </c>
      <c r="BS425" s="2">
        <v>0</v>
      </c>
      <c r="BT425" s="2">
        <v>0</v>
      </c>
      <c r="BU425" s="2">
        <v>0</v>
      </c>
      <c r="BV425" s="2">
        <v>0</v>
      </c>
      <c r="BW425" s="2">
        <v>0</v>
      </c>
      <c r="BX425" s="2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1</v>
      </c>
      <c r="CI425" s="2">
        <v>0</v>
      </c>
      <c r="CJ425" s="2">
        <v>0</v>
      </c>
      <c r="CK425" s="2">
        <v>0</v>
      </c>
      <c r="CL425" s="17">
        <v>1</v>
      </c>
      <c r="CM425" s="17">
        <v>8</v>
      </c>
      <c r="CN425" s="17">
        <v>0</v>
      </c>
      <c r="CO425" s="17">
        <v>0</v>
      </c>
      <c r="CP425" s="2">
        <v>1</v>
      </c>
      <c r="CQ425" s="2">
        <v>2</v>
      </c>
      <c r="CR425" s="2">
        <v>0</v>
      </c>
      <c r="CS425" s="2">
        <v>0</v>
      </c>
      <c r="CT425" s="2">
        <f t="shared" si="14"/>
        <v>40</v>
      </c>
      <c r="CU425" s="18">
        <f t="shared" si="15"/>
        <v>1.0103102157517465E-2</v>
      </c>
      <c r="CV425" s="2"/>
      <c r="CW425" s="19" t="s">
        <v>1520</v>
      </c>
      <c r="CX425" s="19" t="s">
        <v>1521</v>
      </c>
      <c r="CY425" s="19" t="s">
        <v>244</v>
      </c>
      <c r="CZ425" s="19" t="s">
        <v>245</v>
      </c>
      <c r="DA425" s="19" t="s">
        <v>246</v>
      </c>
      <c r="DB425" s="19" t="s">
        <v>221</v>
      </c>
      <c r="DC425" s="19" t="s">
        <v>1522</v>
      </c>
    </row>
    <row r="426" spans="1:107" x14ac:dyDescent="0.25">
      <c r="A426" s="2" t="s">
        <v>1523</v>
      </c>
      <c r="B426" s="2">
        <v>1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17">
        <v>0</v>
      </c>
      <c r="AE426" s="17">
        <v>0</v>
      </c>
      <c r="AF426" s="17">
        <v>0</v>
      </c>
      <c r="AG426" s="17">
        <v>4</v>
      </c>
      <c r="AH426" s="2">
        <v>0</v>
      </c>
      <c r="AI426" s="2">
        <v>0</v>
      </c>
      <c r="AJ426" s="2">
        <v>0</v>
      </c>
      <c r="AK426" s="2">
        <v>0</v>
      </c>
      <c r="AL426" s="2">
        <v>1</v>
      </c>
      <c r="AM426" s="2">
        <v>0</v>
      </c>
      <c r="AN426" s="2">
        <v>1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11</v>
      </c>
      <c r="BD426" s="2">
        <v>4</v>
      </c>
      <c r="BE426" s="2">
        <v>4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2">
        <v>0</v>
      </c>
      <c r="BX426" s="2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2</v>
      </c>
      <c r="CJ426" s="2">
        <v>0</v>
      </c>
      <c r="CK426" s="2">
        <v>1</v>
      </c>
      <c r="CL426" s="17">
        <v>0</v>
      </c>
      <c r="CM426" s="17">
        <v>0</v>
      </c>
      <c r="CN426" s="17">
        <v>0</v>
      </c>
      <c r="CO426" s="17">
        <v>0</v>
      </c>
      <c r="CP426" s="2">
        <v>0</v>
      </c>
      <c r="CQ426" s="2">
        <v>4</v>
      </c>
      <c r="CR426" s="2">
        <v>0</v>
      </c>
      <c r="CS426" s="2">
        <v>7</v>
      </c>
      <c r="CT426" s="2">
        <f t="shared" si="14"/>
        <v>40</v>
      </c>
      <c r="CU426" s="18">
        <f t="shared" si="15"/>
        <v>1.0103102157517465E-2</v>
      </c>
      <c r="CV426" s="2"/>
      <c r="CW426" s="19" t="s">
        <v>387</v>
      </c>
      <c r="CX426" s="19" t="s">
        <v>397</v>
      </c>
      <c r="CY426" s="19" t="s">
        <v>244</v>
      </c>
      <c r="CZ426" s="19" t="s">
        <v>245</v>
      </c>
      <c r="DA426" s="19" t="s">
        <v>246</v>
      </c>
      <c r="DB426" s="19" t="s">
        <v>221</v>
      </c>
      <c r="DC426" s="19" t="s">
        <v>1524</v>
      </c>
    </row>
    <row r="427" spans="1:107" x14ac:dyDescent="0.25">
      <c r="A427" s="2" t="s">
        <v>1525</v>
      </c>
      <c r="B427" s="2">
        <v>0</v>
      </c>
      <c r="C427" s="2">
        <v>0</v>
      </c>
      <c r="D427" s="2">
        <v>1</v>
      </c>
      <c r="E427" s="2">
        <v>0</v>
      </c>
      <c r="F427" s="2">
        <v>2</v>
      </c>
      <c r="G427" s="2">
        <v>0</v>
      </c>
      <c r="H427" s="2">
        <v>0</v>
      </c>
      <c r="I427" s="2">
        <v>2</v>
      </c>
      <c r="J427" s="2">
        <v>1</v>
      </c>
      <c r="K427" s="2">
        <v>1</v>
      </c>
      <c r="L427" s="2">
        <v>0</v>
      </c>
      <c r="M427" s="2">
        <v>0</v>
      </c>
      <c r="N427" s="2">
        <v>1</v>
      </c>
      <c r="O427" s="2">
        <v>0</v>
      </c>
      <c r="P427" s="2">
        <v>2</v>
      </c>
      <c r="Q427" s="2">
        <v>2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1</v>
      </c>
      <c r="AC427" s="2">
        <v>0</v>
      </c>
      <c r="AD427" s="17">
        <v>0</v>
      </c>
      <c r="AE427" s="17">
        <v>0</v>
      </c>
      <c r="AF427" s="17">
        <v>0</v>
      </c>
      <c r="AG427" s="17">
        <v>1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2</v>
      </c>
      <c r="AS427" s="2">
        <v>0</v>
      </c>
      <c r="AT427" s="2">
        <v>0</v>
      </c>
      <c r="AU427" s="2">
        <v>3</v>
      </c>
      <c r="AV427" s="2">
        <v>0</v>
      </c>
      <c r="AW427" s="2">
        <v>0</v>
      </c>
      <c r="AX427" s="2">
        <v>0</v>
      </c>
      <c r="AY427" s="2">
        <v>0</v>
      </c>
      <c r="AZ427" s="2">
        <v>1</v>
      </c>
      <c r="BA427" s="2">
        <v>1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2</v>
      </c>
      <c r="BI427" s="2">
        <v>0</v>
      </c>
      <c r="BJ427" s="2">
        <v>0</v>
      </c>
      <c r="BK427" s="2">
        <v>2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1</v>
      </c>
      <c r="BR427" s="2">
        <v>1</v>
      </c>
      <c r="BS427" s="2">
        <v>0</v>
      </c>
      <c r="BT427" s="2">
        <v>1</v>
      </c>
      <c r="BU427" s="2">
        <v>0</v>
      </c>
      <c r="BV427" s="2">
        <v>0</v>
      </c>
      <c r="BW427" s="2">
        <v>0</v>
      </c>
      <c r="BX427" s="2">
        <v>0</v>
      </c>
      <c r="BY427" s="2">
        <v>0</v>
      </c>
      <c r="BZ427" s="2">
        <v>5</v>
      </c>
      <c r="CA427" s="2">
        <v>1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1</v>
      </c>
      <c r="CH427" s="2">
        <v>0</v>
      </c>
      <c r="CI427" s="2">
        <v>0</v>
      </c>
      <c r="CJ427" s="2">
        <v>0</v>
      </c>
      <c r="CK427" s="2">
        <v>0</v>
      </c>
      <c r="CL427" s="17">
        <v>1</v>
      </c>
      <c r="CM427" s="17">
        <v>3</v>
      </c>
      <c r="CN427" s="17">
        <v>0</v>
      </c>
      <c r="CO427" s="17">
        <v>0</v>
      </c>
      <c r="CP427" s="2">
        <v>0</v>
      </c>
      <c r="CQ427" s="2">
        <v>1</v>
      </c>
      <c r="CR427" s="2">
        <v>0</v>
      </c>
      <c r="CS427" s="2">
        <v>0</v>
      </c>
      <c r="CT427" s="2">
        <f t="shared" si="14"/>
        <v>40</v>
      </c>
      <c r="CU427" s="18">
        <f t="shared" si="15"/>
        <v>1.0103102157517465E-2</v>
      </c>
      <c r="CV427" s="2"/>
      <c r="CW427" s="19" t="s">
        <v>975</v>
      </c>
      <c r="CX427" s="19" t="s">
        <v>250</v>
      </c>
      <c r="CY427" s="19" t="s">
        <v>244</v>
      </c>
      <c r="CZ427" s="19" t="s">
        <v>245</v>
      </c>
      <c r="DA427" s="19" t="s">
        <v>246</v>
      </c>
      <c r="DB427" s="19" t="s">
        <v>221</v>
      </c>
      <c r="DC427" s="19" t="s">
        <v>1526</v>
      </c>
    </row>
    <row r="428" spans="1:107" x14ac:dyDescent="0.25">
      <c r="A428" s="2" t="s">
        <v>1527</v>
      </c>
      <c r="B428" s="2">
        <v>0</v>
      </c>
      <c r="C428" s="2">
        <v>0</v>
      </c>
      <c r="D428" s="2">
        <v>0</v>
      </c>
      <c r="E428" s="2">
        <v>0</v>
      </c>
      <c r="F428" s="2">
        <v>0</v>
      </c>
      <c r="G428" s="2">
        <v>1</v>
      </c>
      <c r="H428" s="2">
        <v>0</v>
      </c>
      <c r="I428" s="2">
        <v>0</v>
      </c>
      <c r="J428" s="2">
        <v>1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1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17">
        <v>0</v>
      </c>
      <c r="AE428" s="17">
        <v>0</v>
      </c>
      <c r="AF428" s="17">
        <v>0</v>
      </c>
      <c r="AG428" s="17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1</v>
      </c>
      <c r="AS428" s="2">
        <v>1</v>
      </c>
      <c r="AT428" s="2">
        <v>1</v>
      </c>
      <c r="AU428" s="2">
        <v>1</v>
      </c>
      <c r="AV428" s="2">
        <v>1</v>
      </c>
      <c r="AW428" s="2">
        <v>0</v>
      </c>
      <c r="AX428" s="2">
        <v>0</v>
      </c>
      <c r="AY428" s="2">
        <v>1</v>
      </c>
      <c r="AZ428" s="2">
        <v>0</v>
      </c>
      <c r="BA428" s="2">
        <v>1</v>
      </c>
      <c r="BB428" s="2">
        <v>0</v>
      </c>
      <c r="BC428" s="2">
        <v>2</v>
      </c>
      <c r="BD428" s="2">
        <v>2</v>
      </c>
      <c r="BE428" s="2">
        <v>0</v>
      </c>
      <c r="BF428" s="2">
        <v>0</v>
      </c>
      <c r="BG428" s="2">
        <v>0</v>
      </c>
      <c r="BH428" s="2">
        <v>0</v>
      </c>
      <c r="BI428" s="2">
        <v>0</v>
      </c>
      <c r="BJ428" s="2">
        <v>0</v>
      </c>
      <c r="BK428" s="2">
        <v>0</v>
      </c>
      <c r="BL428" s="2">
        <v>0</v>
      </c>
      <c r="BM428" s="2">
        <v>0</v>
      </c>
      <c r="BN428" s="2">
        <v>0</v>
      </c>
      <c r="BO428" s="2">
        <v>2</v>
      </c>
      <c r="BP428" s="2">
        <v>2</v>
      </c>
      <c r="BQ428" s="2">
        <v>1</v>
      </c>
      <c r="BR428" s="2">
        <v>1</v>
      </c>
      <c r="BS428" s="2">
        <v>0</v>
      </c>
      <c r="BT428" s="2">
        <v>1</v>
      </c>
      <c r="BU428" s="2">
        <v>0</v>
      </c>
      <c r="BV428" s="2">
        <v>0</v>
      </c>
      <c r="BW428" s="2">
        <v>0</v>
      </c>
      <c r="BX428" s="2">
        <v>0</v>
      </c>
      <c r="BY428" s="2">
        <v>0</v>
      </c>
      <c r="BZ428" s="2">
        <v>3</v>
      </c>
      <c r="CA428" s="2">
        <v>2</v>
      </c>
      <c r="CB428" s="2">
        <v>0</v>
      </c>
      <c r="CC428" s="2">
        <v>0</v>
      </c>
      <c r="CD428" s="2">
        <v>0</v>
      </c>
      <c r="CE428" s="2">
        <v>0</v>
      </c>
      <c r="CF428" s="2">
        <v>4</v>
      </c>
      <c r="CG428" s="2">
        <v>0</v>
      </c>
      <c r="CH428" s="2">
        <v>1</v>
      </c>
      <c r="CI428" s="2">
        <v>4</v>
      </c>
      <c r="CJ428" s="2">
        <v>1</v>
      </c>
      <c r="CK428" s="2">
        <v>0</v>
      </c>
      <c r="CL428" s="17">
        <v>1</v>
      </c>
      <c r="CM428" s="17">
        <v>0</v>
      </c>
      <c r="CN428" s="17">
        <v>0</v>
      </c>
      <c r="CO428" s="17">
        <v>2</v>
      </c>
      <c r="CP428" s="2">
        <v>0</v>
      </c>
      <c r="CQ428" s="2">
        <v>1</v>
      </c>
      <c r="CR428" s="2">
        <v>0</v>
      </c>
      <c r="CS428" s="2">
        <v>0</v>
      </c>
      <c r="CT428" s="2">
        <f t="shared" si="14"/>
        <v>40</v>
      </c>
      <c r="CU428" s="18">
        <f t="shared" si="15"/>
        <v>1.0103102157517465E-2</v>
      </c>
      <c r="CV428" s="2"/>
      <c r="CW428" s="19" t="s">
        <v>1528</v>
      </c>
      <c r="CX428" s="19" t="s">
        <v>1529</v>
      </c>
      <c r="CY428" s="19" t="s">
        <v>244</v>
      </c>
      <c r="CZ428" s="19" t="s">
        <v>245</v>
      </c>
      <c r="DA428" s="19" t="s">
        <v>246</v>
      </c>
      <c r="DB428" s="19" t="s">
        <v>221</v>
      </c>
      <c r="DC428" s="19" t="s">
        <v>1530</v>
      </c>
    </row>
    <row r="429" spans="1:107" x14ac:dyDescent="0.25">
      <c r="A429" s="2" t="s">
        <v>1531</v>
      </c>
      <c r="B429" s="2">
        <v>0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2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17">
        <v>0</v>
      </c>
      <c r="AE429" s="17">
        <v>0</v>
      </c>
      <c r="AF429" s="17">
        <v>0</v>
      </c>
      <c r="AG429" s="17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0</v>
      </c>
      <c r="AZ429" s="2">
        <v>0</v>
      </c>
      <c r="BA429" s="2">
        <v>11</v>
      </c>
      <c r="BB429" s="2">
        <v>2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2">
        <v>0</v>
      </c>
      <c r="BJ429" s="2">
        <v>0</v>
      </c>
      <c r="BK429" s="2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25</v>
      </c>
      <c r="BU429" s="2">
        <v>0</v>
      </c>
      <c r="BV429" s="2">
        <v>0</v>
      </c>
      <c r="BW429" s="2">
        <v>0</v>
      </c>
      <c r="BX429" s="2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2">
        <v>0</v>
      </c>
      <c r="CK429" s="2">
        <v>0</v>
      </c>
      <c r="CL429" s="17">
        <v>0</v>
      </c>
      <c r="CM429" s="17">
        <v>0</v>
      </c>
      <c r="CN429" s="17">
        <v>0</v>
      </c>
      <c r="CO429" s="17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f t="shared" si="14"/>
        <v>40</v>
      </c>
      <c r="CU429" s="18">
        <f t="shared" si="15"/>
        <v>1.0103102157517465E-2</v>
      </c>
      <c r="CV429" s="2"/>
      <c r="CW429" s="19" t="s">
        <v>296</v>
      </c>
      <c r="CX429" s="19" t="s">
        <v>296</v>
      </c>
      <c r="CY429" s="19" t="s">
        <v>271</v>
      </c>
      <c r="CZ429" s="19" t="s">
        <v>245</v>
      </c>
      <c r="DA429" s="19" t="s">
        <v>246</v>
      </c>
      <c r="DB429" s="19" t="s">
        <v>221</v>
      </c>
      <c r="DC429" s="19" t="s">
        <v>1532</v>
      </c>
    </row>
    <row r="430" spans="1:107" x14ac:dyDescent="0.25">
      <c r="A430" s="2" t="s">
        <v>1533</v>
      </c>
      <c r="B430" s="2">
        <v>0</v>
      </c>
      <c r="C430" s="2">
        <v>3</v>
      </c>
      <c r="D430" s="2">
        <v>0</v>
      </c>
      <c r="E430" s="2">
        <v>0</v>
      </c>
      <c r="F430" s="2">
        <v>0</v>
      </c>
      <c r="G430" s="2">
        <v>1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3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17">
        <v>0</v>
      </c>
      <c r="AE430" s="17">
        <v>0</v>
      </c>
      <c r="AF430" s="17">
        <v>0</v>
      </c>
      <c r="AG430" s="17">
        <v>0</v>
      </c>
      <c r="AH430" s="2">
        <v>3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4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0</v>
      </c>
      <c r="AX430" s="2">
        <v>0</v>
      </c>
      <c r="AY430" s="2">
        <v>3</v>
      </c>
      <c r="AZ430" s="2">
        <v>0</v>
      </c>
      <c r="BA430" s="2">
        <v>0</v>
      </c>
      <c r="BB430" s="2">
        <v>0</v>
      </c>
      <c r="BC430" s="2">
        <v>8</v>
      </c>
      <c r="BD430" s="2">
        <v>8</v>
      </c>
      <c r="BE430" s="2">
        <v>4</v>
      </c>
      <c r="BF430" s="2">
        <v>0</v>
      </c>
      <c r="BG430" s="2">
        <v>0</v>
      </c>
      <c r="BH430" s="2">
        <v>0</v>
      </c>
      <c r="BI430" s="2">
        <v>0</v>
      </c>
      <c r="BJ430" s="2">
        <v>0</v>
      </c>
      <c r="BK430" s="2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2">
        <v>0</v>
      </c>
      <c r="BX430" s="2">
        <v>0</v>
      </c>
      <c r="BY430" s="2">
        <v>1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2">
        <v>0</v>
      </c>
      <c r="CK430" s="2">
        <v>0</v>
      </c>
      <c r="CL430" s="17">
        <v>0</v>
      </c>
      <c r="CM430" s="17">
        <v>0</v>
      </c>
      <c r="CN430" s="17">
        <v>0</v>
      </c>
      <c r="CO430" s="17">
        <v>0</v>
      </c>
      <c r="CP430" s="2">
        <v>0</v>
      </c>
      <c r="CQ430" s="2">
        <v>1</v>
      </c>
      <c r="CR430" s="2">
        <v>0</v>
      </c>
      <c r="CS430" s="2">
        <v>1</v>
      </c>
      <c r="CT430" s="2">
        <f t="shared" si="14"/>
        <v>40</v>
      </c>
      <c r="CU430" s="18">
        <f t="shared" si="15"/>
        <v>1.0103102157517465E-2</v>
      </c>
      <c r="CV430" s="2"/>
      <c r="CW430" s="19" t="s">
        <v>217</v>
      </c>
      <c r="CX430" s="19" t="s">
        <v>217</v>
      </c>
      <c r="CY430" s="19" t="s">
        <v>218</v>
      </c>
      <c r="CZ430" s="19" t="s">
        <v>219</v>
      </c>
      <c r="DA430" s="19" t="s">
        <v>220</v>
      </c>
      <c r="DB430" s="19" t="s">
        <v>221</v>
      </c>
      <c r="DC430" s="19" t="s">
        <v>1534</v>
      </c>
    </row>
    <row r="431" spans="1:107" x14ac:dyDescent="0.25">
      <c r="A431" s="2" t="s">
        <v>1535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17">
        <v>0</v>
      </c>
      <c r="AE431" s="17">
        <v>0</v>
      </c>
      <c r="AF431" s="17">
        <v>0</v>
      </c>
      <c r="AG431" s="17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24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0</v>
      </c>
      <c r="AX431" s="2">
        <v>1</v>
      </c>
      <c r="AY431" s="2">
        <v>0</v>
      </c>
      <c r="AZ431" s="2">
        <v>10</v>
      </c>
      <c r="BA431" s="2">
        <v>0</v>
      </c>
      <c r="BB431" s="2">
        <v>0</v>
      </c>
      <c r="BC431" s="2">
        <v>0</v>
      </c>
      <c r="BD431" s="2">
        <v>1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3</v>
      </c>
      <c r="BU431" s="2">
        <v>0</v>
      </c>
      <c r="BV431" s="2">
        <v>0</v>
      </c>
      <c r="BW431" s="2">
        <v>0</v>
      </c>
      <c r="BX431" s="2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2">
        <v>0</v>
      </c>
      <c r="CK431" s="2">
        <v>0</v>
      </c>
      <c r="CL431" s="17">
        <v>0</v>
      </c>
      <c r="CM431" s="17">
        <v>0</v>
      </c>
      <c r="CN431" s="17">
        <v>0</v>
      </c>
      <c r="CO431" s="17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f t="shared" si="14"/>
        <v>39</v>
      </c>
      <c r="CU431" s="18">
        <f t="shared" si="15"/>
        <v>9.8505246035795295E-3</v>
      </c>
      <c r="CV431" s="2"/>
      <c r="CW431" s="19" t="s">
        <v>777</v>
      </c>
      <c r="CX431" s="19" t="s">
        <v>777</v>
      </c>
      <c r="CY431" s="19" t="s">
        <v>778</v>
      </c>
      <c r="CZ431" s="19" t="s">
        <v>779</v>
      </c>
      <c r="DA431" s="19" t="s">
        <v>780</v>
      </c>
      <c r="DB431" s="19" t="s">
        <v>781</v>
      </c>
      <c r="DC431" s="19" t="s">
        <v>1536</v>
      </c>
    </row>
    <row r="432" spans="1:107" x14ac:dyDescent="0.25">
      <c r="A432" s="2" t="s">
        <v>1537</v>
      </c>
      <c r="B432" s="2">
        <v>0</v>
      </c>
      <c r="C432" s="2">
        <v>0</v>
      </c>
      <c r="D432" s="2">
        <v>0</v>
      </c>
      <c r="E432" s="2">
        <v>0</v>
      </c>
      <c r="F432" s="2">
        <v>0</v>
      </c>
      <c r="G432" s="2">
        <v>5</v>
      </c>
      <c r="H432" s="2">
        <v>0</v>
      </c>
      <c r="I432" s="2">
        <v>0</v>
      </c>
      <c r="J432" s="2">
        <v>0</v>
      </c>
      <c r="K432" s="2">
        <v>0</v>
      </c>
      <c r="L432" s="2">
        <v>10</v>
      </c>
      <c r="M432" s="2">
        <v>1</v>
      </c>
      <c r="N432" s="2">
        <v>14</v>
      </c>
      <c r="O432" s="2">
        <v>0</v>
      </c>
      <c r="P432" s="2">
        <v>5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17">
        <v>0</v>
      </c>
      <c r="AE432" s="17">
        <v>0</v>
      </c>
      <c r="AF432" s="17">
        <v>0</v>
      </c>
      <c r="AG432" s="17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2">
        <v>0</v>
      </c>
      <c r="BX432" s="2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2</v>
      </c>
      <c r="CF432" s="2">
        <v>1</v>
      </c>
      <c r="CG432" s="2">
        <v>0</v>
      </c>
      <c r="CH432" s="2">
        <v>1</v>
      </c>
      <c r="CI432" s="2">
        <v>0</v>
      </c>
      <c r="CJ432" s="2">
        <v>0</v>
      </c>
      <c r="CK432" s="2">
        <v>0</v>
      </c>
      <c r="CL432" s="17">
        <v>0</v>
      </c>
      <c r="CM432" s="17">
        <v>0</v>
      </c>
      <c r="CN432" s="17">
        <v>0</v>
      </c>
      <c r="CO432" s="17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f t="shared" si="14"/>
        <v>39</v>
      </c>
      <c r="CU432" s="18">
        <f t="shared" si="15"/>
        <v>9.8505246035795295E-3</v>
      </c>
      <c r="CV432" s="2"/>
      <c r="CW432" s="19" t="s">
        <v>229</v>
      </c>
      <c r="CX432" s="19" t="s">
        <v>229</v>
      </c>
      <c r="CY432" s="19" t="s">
        <v>230</v>
      </c>
      <c r="CZ432" s="19" t="s">
        <v>231</v>
      </c>
      <c r="DA432" s="19" t="s">
        <v>213</v>
      </c>
      <c r="DB432" s="19" t="s">
        <v>213</v>
      </c>
      <c r="DC432" s="19" t="s">
        <v>1538</v>
      </c>
    </row>
    <row r="433" spans="1:107" x14ac:dyDescent="0.25">
      <c r="A433" s="2" t="s">
        <v>1539</v>
      </c>
      <c r="B433" s="2">
        <v>0</v>
      </c>
      <c r="C433" s="2">
        <v>0</v>
      </c>
      <c r="D433" s="2">
        <v>0</v>
      </c>
      <c r="E433" s="2">
        <v>0</v>
      </c>
      <c r="F433" s="2">
        <v>0</v>
      </c>
      <c r="G433" s="2">
        <v>0</v>
      </c>
      <c r="H433" s="2">
        <v>1</v>
      </c>
      <c r="I433" s="2">
        <v>6</v>
      </c>
      <c r="J433" s="2">
        <v>0</v>
      </c>
      <c r="K433" s="2">
        <v>0</v>
      </c>
      <c r="L433" s="2">
        <v>0</v>
      </c>
      <c r="M433" s="2">
        <v>0</v>
      </c>
      <c r="N433" s="2">
        <v>4</v>
      </c>
      <c r="O433" s="2">
        <v>0</v>
      </c>
      <c r="P433" s="2">
        <v>7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17">
        <v>0</v>
      </c>
      <c r="AE433" s="17">
        <v>0</v>
      </c>
      <c r="AF433" s="17">
        <v>0</v>
      </c>
      <c r="AG433" s="17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0</v>
      </c>
      <c r="AV433" s="2">
        <v>0</v>
      </c>
      <c r="AW433" s="2">
        <v>0</v>
      </c>
      <c r="AX433" s="2">
        <v>8</v>
      </c>
      <c r="AY433" s="2">
        <v>6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3</v>
      </c>
      <c r="BG433" s="2">
        <v>0</v>
      </c>
      <c r="BH433" s="2">
        <v>0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1</v>
      </c>
      <c r="BS433" s="2">
        <v>0</v>
      </c>
      <c r="BT433" s="2">
        <v>0</v>
      </c>
      <c r="BU433" s="2">
        <v>0</v>
      </c>
      <c r="BV433" s="2">
        <v>0</v>
      </c>
      <c r="BW433" s="2">
        <v>0</v>
      </c>
      <c r="BX433" s="2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2">
        <v>0</v>
      </c>
      <c r="CK433" s="2">
        <v>0</v>
      </c>
      <c r="CL433" s="17">
        <v>0</v>
      </c>
      <c r="CM433" s="17">
        <v>0</v>
      </c>
      <c r="CN433" s="17">
        <v>0</v>
      </c>
      <c r="CO433" s="17">
        <v>0</v>
      </c>
      <c r="CP433" s="2">
        <v>2</v>
      </c>
      <c r="CQ433" s="2">
        <v>1</v>
      </c>
      <c r="CR433" s="2">
        <v>0</v>
      </c>
      <c r="CS433" s="2">
        <v>0</v>
      </c>
      <c r="CT433" s="2">
        <f t="shared" si="14"/>
        <v>39</v>
      </c>
      <c r="CU433" s="18">
        <f t="shared" si="15"/>
        <v>9.8505246035795295E-3</v>
      </c>
      <c r="CV433" s="2"/>
      <c r="CW433" s="19" t="s">
        <v>760</v>
      </c>
      <c r="CX433" s="19" t="s">
        <v>760</v>
      </c>
      <c r="CY433" s="19" t="s">
        <v>271</v>
      </c>
      <c r="CZ433" s="19" t="s">
        <v>245</v>
      </c>
      <c r="DA433" s="19" t="s">
        <v>246</v>
      </c>
      <c r="DB433" s="19" t="s">
        <v>221</v>
      </c>
      <c r="DC433" s="19" t="s">
        <v>1540</v>
      </c>
    </row>
    <row r="434" spans="1:107" x14ac:dyDescent="0.25">
      <c r="A434" s="2" t="s">
        <v>1541</v>
      </c>
      <c r="B434" s="2">
        <v>3</v>
      </c>
      <c r="C434" s="2">
        <v>3</v>
      </c>
      <c r="D434" s="2">
        <v>1</v>
      </c>
      <c r="E434" s="2">
        <v>0</v>
      </c>
      <c r="F434" s="2">
        <v>0</v>
      </c>
      <c r="G434" s="2">
        <v>0</v>
      </c>
      <c r="H434" s="2">
        <v>0</v>
      </c>
      <c r="I434" s="2">
        <v>1</v>
      </c>
      <c r="J434" s="2">
        <v>0</v>
      </c>
      <c r="K434" s="2">
        <v>3</v>
      </c>
      <c r="L434" s="2">
        <v>0</v>
      </c>
      <c r="M434" s="2">
        <v>0</v>
      </c>
      <c r="N434" s="2">
        <v>1</v>
      </c>
      <c r="O434" s="2">
        <v>0</v>
      </c>
      <c r="P434" s="2">
        <v>1</v>
      </c>
      <c r="Q434" s="2">
        <v>0</v>
      </c>
      <c r="R434" s="2">
        <v>1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1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17">
        <v>0</v>
      </c>
      <c r="AE434" s="17">
        <v>0</v>
      </c>
      <c r="AF434" s="17">
        <v>0</v>
      </c>
      <c r="AG434" s="17">
        <v>0</v>
      </c>
      <c r="AH434" s="2">
        <v>0</v>
      </c>
      <c r="AI434" s="2">
        <v>1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2</v>
      </c>
      <c r="AS434" s="2">
        <v>0</v>
      </c>
      <c r="AT434" s="2">
        <v>0</v>
      </c>
      <c r="AU434" s="2">
        <v>3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2</v>
      </c>
      <c r="BG434" s="2">
        <v>0</v>
      </c>
      <c r="BH434" s="2">
        <v>0</v>
      </c>
      <c r="BI434" s="2">
        <v>0</v>
      </c>
      <c r="BJ434" s="2">
        <v>0</v>
      </c>
      <c r="BK434" s="2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2</v>
      </c>
      <c r="BR434" s="2">
        <v>2</v>
      </c>
      <c r="BS434" s="2">
        <v>0</v>
      </c>
      <c r="BT434" s="2">
        <v>0</v>
      </c>
      <c r="BU434" s="2">
        <v>0</v>
      </c>
      <c r="BV434" s="2">
        <v>0</v>
      </c>
      <c r="BW434" s="2">
        <v>0</v>
      </c>
      <c r="BX434" s="2">
        <v>0</v>
      </c>
      <c r="BY434" s="2">
        <v>0</v>
      </c>
      <c r="BZ434" s="2">
        <v>0</v>
      </c>
      <c r="CA434" s="2">
        <v>1</v>
      </c>
      <c r="CB434" s="2">
        <v>0</v>
      </c>
      <c r="CC434" s="2">
        <v>1</v>
      </c>
      <c r="CD434" s="2">
        <v>0</v>
      </c>
      <c r="CE434" s="2">
        <v>0</v>
      </c>
      <c r="CF434" s="2">
        <v>0</v>
      </c>
      <c r="CG434" s="2">
        <v>2</v>
      </c>
      <c r="CH434" s="2">
        <v>4</v>
      </c>
      <c r="CI434" s="2">
        <v>0</v>
      </c>
      <c r="CJ434" s="2">
        <v>0</v>
      </c>
      <c r="CK434" s="2">
        <v>2</v>
      </c>
      <c r="CL434" s="17">
        <v>0</v>
      </c>
      <c r="CM434" s="17">
        <v>0</v>
      </c>
      <c r="CN434" s="17">
        <v>0</v>
      </c>
      <c r="CO434" s="17">
        <v>0</v>
      </c>
      <c r="CP434" s="2">
        <v>1</v>
      </c>
      <c r="CQ434" s="2">
        <v>0</v>
      </c>
      <c r="CR434" s="2">
        <v>0</v>
      </c>
      <c r="CS434" s="2">
        <v>1</v>
      </c>
      <c r="CT434" s="2">
        <f t="shared" si="14"/>
        <v>39</v>
      </c>
      <c r="CU434" s="18">
        <f t="shared" si="15"/>
        <v>9.8505246035795295E-3</v>
      </c>
      <c r="CV434" s="2"/>
      <c r="CW434" s="19" t="s">
        <v>1542</v>
      </c>
      <c r="CX434" s="19" t="s">
        <v>1543</v>
      </c>
      <c r="CY434" s="19" t="s">
        <v>244</v>
      </c>
      <c r="CZ434" s="19" t="s">
        <v>245</v>
      </c>
      <c r="DA434" s="19" t="s">
        <v>246</v>
      </c>
      <c r="DB434" s="19" t="s">
        <v>221</v>
      </c>
      <c r="DC434" s="19" t="s">
        <v>1544</v>
      </c>
    </row>
    <row r="435" spans="1:107" x14ac:dyDescent="0.25">
      <c r="A435" s="2" t="s">
        <v>1545</v>
      </c>
      <c r="B435" s="2">
        <v>0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17">
        <v>0</v>
      </c>
      <c r="AE435" s="17">
        <v>0</v>
      </c>
      <c r="AF435" s="17">
        <v>0</v>
      </c>
      <c r="AG435" s="17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19</v>
      </c>
      <c r="BI435" s="2">
        <v>0</v>
      </c>
      <c r="BJ435" s="2">
        <v>10</v>
      </c>
      <c r="BK435" s="2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1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2">
        <v>0</v>
      </c>
      <c r="BX435" s="2">
        <v>0</v>
      </c>
      <c r="BY435" s="2">
        <v>9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2">
        <v>0</v>
      </c>
      <c r="CK435" s="2">
        <v>0</v>
      </c>
      <c r="CL435" s="17">
        <v>0</v>
      </c>
      <c r="CM435" s="17">
        <v>0</v>
      </c>
      <c r="CN435" s="17">
        <v>0</v>
      </c>
      <c r="CO435" s="17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f t="shared" si="14"/>
        <v>39</v>
      </c>
      <c r="CU435" s="18">
        <f t="shared" si="15"/>
        <v>9.8505246035795295E-3</v>
      </c>
      <c r="CV435" s="2"/>
      <c r="CW435" s="19" t="s">
        <v>1546</v>
      </c>
      <c r="CX435" s="19" t="s">
        <v>1546</v>
      </c>
      <c r="CY435" s="19" t="s">
        <v>211</v>
      </c>
      <c r="CZ435" s="19" t="s">
        <v>212</v>
      </c>
      <c r="DA435" s="19" t="s">
        <v>213</v>
      </c>
      <c r="DB435" s="19" t="s">
        <v>213</v>
      </c>
      <c r="DC435" s="19" t="s">
        <v>1547</v>
      </c>
    </row>
    <row r="436" spans="1:107" x14ac:dyDescent="0.25">
      <c r="A436" s="2" t="s">
        <v>1548</v>
      </c>
      <c r="B436" s="2">
        <v>0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1</v>
      </c>
      <c r="S436" s="2">
        <v>6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17">
        <v>0</v>
      </c>
      <c r="AE436" s="17">
        <v>0</v>
      </c>
      <c r="AF436" s="17">
        <v>0</v>
      </c>
      <c r="AG436" s="17">
        <v>0</v>
      </c>
      <c r="AH436" s="2">
        <v>0</v>
      </c>
      <c r="AI436" s="2">
        <v>0</v>
      </c>
      <c r="AJ436" s="2">
        <v>1</v>
      </c>
      <c r="AK436" s="2">
        <v>21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2</v>
      </c>
      <c r="BH436" s="2">
        <v>0</v>
      </c>
      <c r="BI436" s="2">
        <v>0</v>
      </c>
      <c r="BJ436" s="2">
        <v>1</v>
      </c>
      <c r="BK436" s="2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2">
        <v>0</v>
      </c>
      <c r="BX436" s="2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4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2">
        <v>1</v>
      </c>
      <c r="CK436" s="2">
        <v>1</v>
      </c>
      <c r="CL436" s="17">
        <v>0</v>
      </c>
      <c r="CM436" s="17">
        <v>0</v>
      </c>
      <c r="CN436" s="17">
        <v>0</v>
      </c>
      <c r="CO436" s="17">
        <v>1</v>
      </c>
      <c r="CP436" s="2">
        <v>0</v>
      </c>
      <c r="CQ436" s="2">
        <v>0</v>
      </c>
      <c r="CR436" s="2">
        <v>0</v>
      </c>
      <c r="CS436" s="2">
        <v>0</v>
      </c>
      <c r="CT436" s="2">
        <f t="shared" si="14"/>
        <v>39</v>
      </c>
      <c r="CU436" s="18">
        <f t="shared" si="15"/>
        <v>9.8505246035795295E-3</v>
      </c>
      <c r="CV436" s="2"/>
      <c r="CW436" s="19" t="s">
        <v>1549</v>
      </c>
      <c r="CX436" s="19" t="s">
        <v>414</v>
      </c>
      <c r="CY436" s="19" t="s">
        <v>271</v>
      </c>
      <c r="CZ436" s="19" t="s">
        <v>245</v>
      </c>
      <c r="DA436" s="19" t="s">
        <v>246</v>
      </c>
      <c r="DB436" s="19" t="s">
        <v>221</v>
      </c>
      <c r="DC436" s="19" t="s">
        <v>1550</v>
      </c>
    </row>
    <row r="437" spans="1:107" x14ac:dyDescent="0.25">
      <c r="A437" s="2" t="s">
        <v>1551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10</v>
      </c>
      <c r="S437" s="2">
        <v>0</v>
      </c>
      <c r="T437" s="2">
        <v>11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2</v>
      </c>
      <c r="AA437" s="2">
        <v>1</v>
      </c>
      <c r="AB437" s="2">
        <v>0</v>
      </c>
      <c r="AC437" s="2">
        <v>0</v>
      </c>
      <c r="AD437" s="17">
        <v>0</v>
      </c>
      <c r="AE437" s="17">
        <v>0</v>
      </c>
      <c r="AF437" s="17">
        <v>0</v>
      </c>
      <c r="AG437" s="17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1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1</v>
      </c>
      <c r="AT437" s="2">
        <v>1</v>
      </c>
      <c r="AU437" s="2">
        <v>2</v>
      </c>
      <c r="AV437" s="2">
        <v>0</v>
      </c>
      <c r="AW437" s="2">
        <v>0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2">
        <v>1</v>
      </c>
      <c r="BJ437" s="2">
        <v>0</v>
      </c>
      <c r="BK437" s="2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2">
        <v>0</v>
      </c>
      <c r="BX437" s="2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2">
        <v>0</v>
      </c>
      <c r="CK437" s="2">
        <v>0</v>
      </c>
      <c r="CL437" s="17">
        <v>0</v>
      </c>
      <c r="CM437" s="17">
        <v>0</v>
      </c>
      <c r="CN437" s="17">
        <v>0</v>
      </c>
      <c r="CO437" s="17">
        <v>0</v>
      </c>
      <c r="CP437" s="2">
        <v>1</v>
      </c>
      <c r="CQ437" s="2">
        <v>5</v>
      </c>
      <c r="CR437" s="2">
        <v>1</v>
      </c>
      <c r="CS437" s="2">
        <v>1</v>
      </c>
      <c r="CT437" s="2">
        <f t="shared" si="14"/>
        <v>38</v>
      </c>
      <c r="CU437" s="18">
        <f t="shared" si="15"/>
        <v>9.597947049641592E-3</v>
      </c>
      <c r="CV437" s="2"/>
      <c r="CW437" s="19" t="s">
        <v>1552</v>
      </c>
      <c r="CX437" s="19" t="s">
        <v>1553</v>
      </c>
      <c r="CY437" s="19" t="s">
        <v>1553</v>
      </c>
      <c r="CZ437" s="19" t="s">
        <v>1553</v>
      </c>
      <c r="DA437" s="19" t="s">
        <v>1554</v>
      </c>
      <c r="DB437" s="19" t="s">
        <v>259</v>
      </c>
      <c r="DC437" s="19" t="s">
        <v>1555</v>
      </c>
    </row>
    <row r="438" spans="1:107" x14ac:dyDescent="0.25">
      <c r="A438" s="2" t="s">
        <v>1556</v>
      </c>
      <c r="B438" s="2">
        <v>0</v>
      </c>
      <c r="C438" s="2">
        <v>0</v>
      </c>
      <c r="D438" s="2">
        <v>0</v>
      </c>
      <c r="E438" s="2">
        <v>0</v>
      </c>
      <c r="F438" s="2">
        <v>1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1</v>
      </c>
      <c r="R438" s="2">
        <v>1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1</v>
      </c>
      <c r="Y438" s="2">
        <v>0</v>
      </c>
      <c r="Z438" s="2">
        <v>0</v>
      </c>
      <c r="AA438" s="2">
        <v>0</v>
      </c>
      <c r="AB438" s="2">
        <v>1</v>
      </c>
      <c r="AC438" s="2">
        <v>2</v>
      </c>
      <c r="AD438" s="17">
        <v>0</v>
      </c>
      <c r="AE438" s="17">
        <v>0</v>
      </c>
      <c r="AF438" s="17">
        <v>0</v>
      </c>
      <c r="AG438" s="17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1</v>
      </c>
      <c r="AS438" s="2">
        <v>1</v>
      </c>
      <c r="AT438" s="2">
        <v>1</v>
      </c>
      <c r="AU438" s="2">
        <v>1</v>
      </c>
      <c r="AV438" s="2">
        <v>1</v>
      </c>
      <c r="AW438" s="2">
        <v>0</v>
      </c>
      <c r="AX438" s="2">
        <v>5</v>
      </c>
      <c r="AY438" s="2">
        <v>1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1</v>
      </c>
      <c r="BI438" s="2">
        <v>0</v>
      </c>
      <c r="BJ438" s="2">
        <v>2</v>
      </c>
      <c r="BK438" s="2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2</v>
      </c>
      <c r="BQ438" s="2">
        <v>0</v>
      </c>
      <c r="BR438" s="2">
        <v>1</v>
      </c>
      <c r="BS438" s="2">
        <v>0</v>
      </c>
      <c r="BT438" s="2">
        <v>0</v>
      </c>
      <c r="BU438" s="2">
        <v>0</v>
      </c>
      <c r="BV438" s="2">
        <v>0</v>
      </c>
      <c r="BW438" s="2">
        <v>0</v>
      </c>
      <c r="BX438" s="2">
        <v>0</v>
      </c>
      <c r="BY438" s="2">
        <v>0</v>
      </c>
      <c r="BZ438" s="2">
        <v>1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4</v>
      </c>
      <c r="CG438" s="2">
        <v>0</v>
      </c>
      <c r="CH438" s="2">
        <v>0</v>
      </c>
      <c r="CI438" s="2">
        <v>1</v>
      </c>
      <c r="CJ438" s="2">
        <v>0</v>
      </c>
      <c r="CK438" s="2">
        <v>0</v>
      </c>
      <c r="CL438" s="17">
        <v>0</v>
      </c>
      <c r="CM438" s="17">
        <v>3</v>
      </c>
      <c r="CN438" s="17">
        <v>0</v>
      </c>
      <c r="CO438" s="17">
        <v>2</v>
      </c>
      <c r="CP438" s="2">
        <v>2</v>
      </c>
      <c r="CQ438" s="2">
        <v>1</v>
      </c>
      <c r="CR438" s="2">
        <v>0</v>
      </c>
      <c r="CS438" s="2">
        <v>0</v>
      </c>
      <c r="CT438" s="2">
        <f t="shared" si="14"/>
        <v>38</v>
      </c>
      <c r="CU438" s="18">
        <f t="shared" si="15"/>
        <v>9.597947049641592E-3</v>
      </c>
      <c r="CV438" s="2"/>
      <c r="CW438" s="19" t="s">
        <v>345</v>
      </c>
      <c r="CX438" s="19" t="s">
        <v>345</v>
      </c>
      <c r="CY438" s="19" t="s">
        <v>244</v>
      </c>
      <c r="CZ438" s="19" t="s">
        <v>245</v>
      </c>
      <c r="DA438" s="19" t="s">
        <v>246</v>
      </c>
      <c r="DB438" s="19" t="s">
        <v>221</v>
      </c>
      <c r="DC438" s="19" t="s">
        <v>1557</v>
      </c>
    </row>
    <row r="439" spans="1:107" x14ac:dyDescent="0.25">
      <c r="A439" s="2" t="s">
        <v>1558</v>
      </c>
      <c r="B439" s="2">
        <v>1</v>
      </c>
      <c r="C439" s="2">
        <v>0</v>
      </c>
      <c r="D439" s="2">
        <v>0</v>
      </c>
      <c r="E439" s="2">
        <v>0</v>
      </c>
      <c r="F439" s="2">
        <v>2</v>
      </c>
      <c r="G439" s="2">
        <v>2</v>
      </c>
      <c r="H439" s="2">
        <v>0</v>
      </c>
      <c r="I439" s="2">
        <v>0</v>
      </c>
      <c r="J439" s="2">
        <v>3</v>
      </c>
      <c r="K439" s="2">
        <v>2</v>
      </c>
      <c r="L439" s="2">
        <v>0</v>
      </c>
      <c r="M439" s="2">
        <v>1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17">
        <v>0</v>
      </c>
      <c r="AE439" s="17">
        <v>1</v>
      </c>
      <c r="AF439" s="17">
        <v>0</v>
      </c>
      <c r="AG439" s="17">
        <v>0</v>
      </c>
      <c r="AH439" s="2">
        <v>1</v>
      </c>
      <c r="AI439" s="2">
        <v>0</v>
      </c>
      <c r="AJ439" s="2">
        <v>0</v>
      </c>
      <c r="AK439" s="2">
        <v>0</v>
      </c>
      <c r="AL439" s="2">
        <v>2</v>
      </c>
      <c r="AM439" s="2">
        <v>0</v>
      </c>
      <c r="AN439" s="2">
        <v>0</v>
      </c>
      <c r="AO439" s="2">
        <v>0</v>
      </c>
      <c r="AP439" s="2">
        <v>0</v>
      </c>
      <c r="AQ439" s="2">
        <v>3</v>
      </c>
      <c r="AR439" s="2">
        <v>2</v>
      </c>
      <c r="AS439" s="2">
        <v>0</v>
      </c>
      <c r="AT439" s="2">
        <v>0</v>
      </c>
      <c r="AU439" s="2">
        <v>0</v>
      </c>
      <c r="AV439" s="2">
        <v>0</v>
      </c>
      <c r="AW439" s="2">
        <v>0</v>
      </c>
      <c r="AX439" s="2">
        <v>0</v>
      </c>
      <c r="AY439" s="2">
        <v>1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6</v>
      </c>
      <c r="BI439" s="2">
        <v>0</v>
      </c>
      <c r="BJ439" s="2">
        <v>1</v>
      </c>
      <c r="BK439" s="2">
        <v>6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1</v>
      </c>
      <c r="BU439" s="2">
        <v>0</v>
      </c>
      <c r="BV439" s="2">
        <v>0</v>
      </c>
      <c r="BW439" s="2">
        <v>0</v>
      </c>
      <c r="BX439" s="2">
        <v>0</v>
      </c>
      <c r="BY439" s="2">
        <v>0</v>
      </c>
      <c r="BZ439" s="2">
        <v>1</v>
      </c>
      <c r="CA439" s="2">
        <v>1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1</v>
      </c>
      <c r="CI439" s="2">
        <v>0</v>
      </c>
      <c r="CJ439" s="2">
        <v>0</v>
      </c>
      <c r="CK439" s="2">
        <v>0</v>
      </c>
      <c r="CL439" s="17">
        <v>0</v>
      </c>
      <c r="CM439" s="17">
        <v>0</v>
      </c>
      <c r="CN439" s="17">
        <v>0</v>
      </c>
      <c r="CO439" s="17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f t="shared" si="14"/>
        <v>38</v>
      </c>
      <c r="CU439" s="18">
        <f t="shared" si="15"/>
        <v>9.597947049641592E-3</v>
      </c>
      <c r="CV439" s="2"/>
      <c r="CW439" s="19" t="s">
        <v>1461</v>
      </c>
      <c r="CX439" s="19" t="s">
        <v>387</v>
      </c>
      <c r="CY439" s="19" t="s">
        <v>244</v>
      </c>
      <c r="CZ439" s="19" t="s">
        <v>245</v>
      </c>
      <c r="DA439" s="19" t="s">
        <v>246</v>
      </c>
      <c r="DB439" s="19" t="s">
        <v>221</v>
      </c>
      <c r="DC439" s="19" t="s">
        <v>1559</v>
      </c>
    </row>
    <row r="440" spans="1:107" x14ac:dyDescent="0.25">
      <c r="A440" s="2" t="s">
        <v>1560</v>
      </c>
      <c r="B440" s="2">
        <v>5</v>
      </c>
      <c r="C440" s="2">
        <v>0</v>
      </c>
      <c r="D440" s="2">
        <v>0</v>
      </c>
      <c r="E440" s="2">
        <v>0</v>
      </c>
      <c r="F440" s="2">
        <v>10</v>
      </c>
      <c r="G440" s="2">
        <v>0</v>
      </c>
      <c r="H440" s="2">
        <v>0</v>
      </c>
      <c r="I440" s="2">
        <v>0</v>
      </c>
      <c r="J440" s="2">
        <v>0</v>
      </c>
      <c r="K440" s="2">
        <v>1</v>
      </c>
      <c r="L440" s="2">
        <v>1</v>
      </c>
      <c r="M440" s="2">
        <v>21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17">
        <v>0</v>
      </c>
      <c r="AE440" s="17">
        <v>0</v>
      </c>
      <c r="AF440" s="17">
        <v>0</v>
      </c>
      <c r="AG440" s="17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  <c r="AU440" s="2">
        <v>0</v>
      </c>
      <c r="AV440" s="2">
        <v>0</v>
      </c>
      <c r="AW440" s="2">
        <v>0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2">
        <v>0</v>
      </c>
      <c r="BX440" s="2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2">
        <v>0</v>
      </c>
      <c r="CK440" s="2">
        <v>0</v>
      </c>
      <c r="CL440" s="17">
        <v>0</v>
      </c>
      <c r="CM440" s="17">
        <v>0</v>
      </c>
      <c r="CN440" s="17">
        <v>0</v>
      </c>
      <c r="CO440" s="17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f t="shared" si="14"/>
        <v>38</v>
      </c>
      <c r="CU440" s="18">
        <f t="shared" si="15"/>
        <v>9.597947049641592E-3</v>
      </c>
      <c r="CV440" s="2"/>
      <c r="CW440" s="19" t="s">
        <v>986</v>
      </c>
      <c r="CX440" s="19" t="s">
        <v>698</v>
      </c>
      <c r="CY440" s="19" t="s">
        <v>698</v>
      </c>
      <c r="CZ440" s="19" t="s">
        <v>245</v>
      </c>
      <c r="DA440" s="19" t="s">
        <v>246</v>
      </c>
      <c r="DB440" s="19" t="s">
        <v>221</v>
      </c>
      <c r="DC440" s="19" t="s">
        <v>1561</v>
      </c>
    </row>
    <row r="441" spans="1:107" x14ac:dyDescent="0.25">
      <c r="A441" s="2" t="s">
        <v>1562</v>
      </c>
      <c r="B441" s="2">
        <v>1</v>
      </c>
      <c r="C441" s="2">
        <v>0</v>
      </c>
      <c r="D441" s="2">
        <v>0</v>
      </c>
      <c r="E441" s="2">
        <v>0</v>
      </c>
      <c r="F441" s="2">
        <v>1</v>
      </c>
      <c r="G441" s="2">
        <v>1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17">
        <v>0</v>
      </c>
      <c r="AE441" s="17">
        <v>0</v>
      </c>
      <c r="AF441" s="17">
        <v>0</v>
      </c>
      <c r="AG441" s="17">
        <v>0</v>
      </c>
      <c r="AH441" s="2">
        <v>2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1</v>
      </c>
      <c r="AT441" s="2">
        <v>2</v>
      </c>
      <c r="AU441" s="2">
        <v>0</v>
      </c>
      <c r="AV441" s="2">
        <v>1</v>
      </c>
      <c r="AW441" s="2">
        <v>0</v>
      </c>
      <c r="AX441" s="2">
        <v>4</v>
      </c>
      <c r="AY441" s="2">
        <v>0</v>
      </c>
      <c r="AZ441" s="2">
        <v>0</v>
      </c>
      <c r="BA441" s="2">
        <v>1</v>
      </c>
      <c r="BB441" s="2">
        <v>1</v>
      </c>
      <c r="BC441" s="2">
        <v>1</v>
      </c>
      <c r="BD441" s="2">
        <v>0</v>
      </c>
      <c r="BE441" s="2">
        <v>2</v>
      </c>
      <c r="BF441" s="2">
        <v>0</v>
      </c>
      <c r="BG441" s="2">
        <v>0</v>
      </c>
      <c r="BH441" s="2">
        <v>1</v>
      </c>
      <c r="BI441" s="2">
        <v>0</v>
      </c>
      <c r="BJ441" s="2">
        <v>1</v>
      </c>
      <c r="BK441" s="2">
        <v>0</v>
      </c>
      <c r="BL441" s="2">
        <v>0</v>
      </c>
      <c r="BM441" s="2">
        <v>0</v>
      </c>
      <c r="BN441" s="2">
        <v>0</v>
      </c>
      <c r="BO441" s="2">
        <v>4</v>
      </c>
      <c r="BP441" s="2">
        <v>1</v>
      </c>
      <c r="BQ441" s="2">
        <v>1</v>
      </c>
      <c r="BR441" s="2">
        <v>0</v>
      </c>
      <c r="BS441" s="2">
        <v>0</v>
      </c>
      <c r="BT441" s="2">
        <v>1</v>
      </c>
      <c r="BU441" s="2">
        <v>0</v>
      </c>
      <c r="BV441" s="2">
        <v>0</v>
      </c>
      <c r="BW441" s="2">
        <v>0</v>
      </c>
      <c r="BX441" s="2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2">
        <v>1</v>
      </c>
      <c r="CK441" s="2">
        <v>1</v>
      </c>
      <c r="CL441" s="17">
        <v>3</v>
      </c>
      <c r="CM441" s="17">
        <v>4</v>
      </c>
      <c r="CN441" s="17">
        <v>0</v>
      </c>
      <c r="CO441" s="17">
        <v>1</v>
      </c>
      <c r="CP441" s="2">
        <v>0</v>
      </c>
      <c r="CQ441" s="2">
        <v>0</v>
      </c>
      <c r="CR441" s="2">
        <v>0</v>
      </c>
      <c r="CS441" s="2">
        <v>1</v>
      </c>
      <c r="CT441" s="2">
        <f t="shared" si="14"/>
        <v>38</v>
      </c>
      <c r="CU441" s="18">
        <f t="shared" si="15"/>
        <v>9.597947049641592E-3</v>
      </c>
      <c r="CV441" s="2"/>
      <c r="CW441" s="19" t="s">
        <v>1155</v>
      </c>
      <c r="CX441" s="19" t="s">
        <v>286</v>
      </c>
      <c r="CY441" s="19" t="s">
        <v>244</v>
      </c>
      <c r="CZ441" s="19" t="s">
        <v>245</v>
      </c>
      <c r="DA441" s="19" t="s">
        <v>246</v>
      </c>
      <c r="DB441" s="19" t="s">
        <v>221</v>
      </c>
      <c r="DC441" s="19" t="s">
        <v>1563</v>
      </c>
    </row>
    <row r="442" spans="1:107" x14ac:dyDescent="0.25">
      <c r="A442" s="2" t="s">
        <v>1564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1</v>
      </c>
      <c r="H442" s="2">
        <v>1</v>
      </c>
      <c r="I442" s="2">
        <v>1</v>
      </c>
      <c r="J442" s="2">
        <v>1</v>
      </c>
      <c r="K442" s="2">
        <v>0</v>
      </c>
      <c r="L442" s="2">
        <v>0</v>
      </c>
      <c r="M442" s="2">
        <v>1</v>
      </c>
      <c r="N442" s="2">
        <v>1</v>
      </c>
      <c r="O442" s="2">
        <v>0</v>
      </c>
      <c r="P442" s="2">
        <v>1</v>
      </c>
      <c r="Q442" s="2">
        <v>0</v>
      </c>
      <c r="R442" s="2">
        <v>1</v>
      </c>
      <c r="S442" s="2">
        <v>1</v>
      </c>
      <c r="T442" s="2">
        <v>0</v>
      </c>
      <c r="U442" s="2">
        <v>0</v>
      </c>
      <c r="V442" s="2">
        <v>1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17">
        <v>1</v>
      </c>
      <c r="AE442" s="17">
        <v>0</v>
      </c>
      <c r="AF442" s="17">
        <v>2</v>
      </c>
      <c r="AG442" s="17">
        <v>4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4</v>
      </c>
      <c r="AS442" s="2">
        <v>2</v>
      </c>
      <c r="AT442" s="2">
        <v>1</v>
      </c>
      <c r="AU442" s="2">
        <v>1</v>
      </c>
      <c r="AV442" s="2">
        <v>0</v>
      </c>
      <c r="AW442" s="2">
        <v>0</v>
      </c>
      <c r="AX442" s="2">
        <v>0</v>
      </c>
      <c r="AY442" s="2">
        <v>1</v>
      </c>
      <c r="AZ442" s="2">
        <v>0</v>
      </c>
      <c r="BA442" s="2">
        <v>1</v>
      </c>
      <c r="BB442" s="2">
        <v>0</v>
      </c>
      <c r="BC442" s="2">
        <v>1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2">
        <v>0</v>
      </c>
      <c r="BJ442" s="2">
        <v>0</v>
      </c>
      <c r="BK442" s="2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2</v>
      </c>
      <c r="BU442" s="2">
        <v>0</v>
      </c>
      <c r="BV442" s="2">
        <v>0</v>
      </c>
      <c r="BW442" s="2">
        <v>0</v>
      </c>
      <c r="BX442" s="2">
        <v>0</v>
      </c>
      <c r="BY442" s="2">
        <v>0</v>
      </c>
      <c r="BZ442" s="2">
        <v>0</v>
      </c>
      <c r="CA442" s="2">
        <v>1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2">
        <v>0</v>
      </c>
      <c r="CK442" s="2">
        <v>0</v>
      </c>
      <c r="CL442" s="17">
        <v>0</v>
      </c>
      <c r="CM442" s="17">
        <v>0</v>
      </c>
      <c r="CN442" s="17">
        <v>0</v>
      </c>
      <c r="CO442" s="17">
        <v>0</v>
      </c>
      <c r="CP442" s="2">
        <v>2</v>
      </c>
      <c r="CQ442" s="2">
        <v>0</v>
      </c>
      <c r="CR442" s="2">
        <v>3</v>
      </c>
      <c r="CS442" s="2">
        <v>2</v>
      </c>
      <c r="CT442" s="2">
        <f t="shared" si="14"/>
        <v>38</v>
      </c>
      <c r="CU442" s="18">
        <f t="shared" si="15"/>
        <v>9.597947049641592E-3</v>
      </c>
      <c r="CV442" s="2"/>
      <c r="CW442" s="19" t="s">
        <v>1565</v>
      </c>
      <c r="CX442" s="19" t="s">
        <v>345</v>
      </c>
      <c r="CY442" s="19" t="s">
        <v>244</v>
      </c>
      <c r="CZ442" s="19" t="s">
        <v>245</v>
      </c>
      <c r="DA442" s="19" t="s">
        <v>246</v>
      </c>
      <c r="DB442" s="19" t="s">
        <v>221</v>
      </c>
      <c r="DC442" s="19" t="s">
        <v>1566</v>
      </c>
    </row>
    <row r="443" spans="1:107" x14ac:dyDescent="0.25">
      <c r="A443" s="2" t="s">
        <v>1567</v>
      </c>
      <c r="B443" s="2">
        <v>0</v>
      </c>
      <c r="C443" s="2">
        <v>0</v>
      </c>
      <c r="D443" s="2">
        <v>0</v>
      </c>
      <c r="E443" s="2">
        <v>5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4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1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17">
        <v>1</v>
      </c>
      <c r="AE443" s="17">
        <v>0</v>
      </c>
      <c r="AF443" s="17">
        <v>0</v>
      </c>
      <c r="AG443" s="17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1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  <c r="AU443" s="2">
        <v>0</v>
      </c>
      <c r="AV443" s="2">
        <v>0</v>
      </c>
      <c r="AW443" s="2">
        <v>0</v>
      </c>
      <c r="AX443" s="2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2">
        <v>2</v>
      </c>
      <c r="BJ443" s="2">
        <v>0</v>
      </c>
      <c r="BK443" s="2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2">
        <v>0</v>
      </c>
      <c r="BX443" s="2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1</v>
      </c>
      <c r="CJ443" s="2">
        <v>23</v>
      </c>
      <c r="CK443" s="2">
        <v>0</v>
      </c>
      <c r="CL443" s="17">
        <v>0</v>
      </c>
      <c r="CM443" s="17">
        <v>0</v>
      </c>
      <c r="CN443" s="17">
        <v>0</v>
      </c>
      <c r="CO443" s="17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f t="shared" si="14"/>
        <v>38</v>
      </c>
      <c r="CU443" s="18">
        <f t="shared" si="15"/>
        <v>9.597947049641592E-3</v>
      </c>
      <c r="CV443" s="2"/>
      <c r="CW443" s="19" t="s">
        <v>1568</v>
      </c>
      <c r="CX443" s="19" t="s">
        <v>637</v>
      </c>
      <c r="CY443" s="19" t="s">
        <v>637</v>
      </c>
      <c r="CZ443" s="19" t="s">
        <v>637</v>
      </c>
      <c r="DA443" s="19" t="s">
        <v>637</v>
      </c>
      <c r="DB443" s="19" t="s">
        <v>221</v>
      </c>
      <c r="DC443" s="19" t="s">
        <v>1569</v>
      </c>
    </row>
    <row r="444" spans="1:107" x14ac:dyDescent="0.25">
      <c r="A444" s="2" t="s">
        <v>1570</v>
      </c>
      <c r="B444" s="2">
        <v>0</v>
      </c>
      <c r="C444" s="2">
        <v>0</v>
      </c>
      <c r="D444" s="2">
        <v>0</v>
      </c>
      <c r="E444" s="2">
        <v>0</v>
      </c>
      <c r="F444" s="2">
        <v>0</v>
      </c>
      <c r="G444" s="2">
        <v>1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1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1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17">
        <v>0</v>
      </c>
      <c r="AE444" s="17">
        <v>0</v>
      </c>
      <c r="AF444" s="17">
        <v>0</v>
      </c>
      <c r="AG444" s="17">
        <v>0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2</v>
      </c>
      <c r="AS444" s="2">
        <v>0</v>
      </c>
      <c r="AT444" s="2">
        <v>1</v>
      </c>
      <c r="AU444" s="2">
        <v>0</v>
      </c>
      <c r="AV444" s="2">
        <v>0</v>
      </c>
      <c r="AW444" s="2">
        <v>0</v>
      </c>
      <c r="AX444" s="2">
        <v>0</v>
      </c>
      <c r="AY444" s="2">
        <v>1</v>
      </c>
      <c r="AZ444" s="2">
        <v>0</v>
      </c>
      <c r="BA444" s="2">
        <v>0</v>
      </c>
      <c r="BB444" s="2">
        <v>0</v>
      </c>
      <c r="BC444" s="2">
        <v>0</v>
      </c>
      <c r="BD444" s="2">
        <v>1</v>
      </c>
      <c r="BE444" s="2">
        <v>0</v>
      </c>
      <c r="BF444" s="2">
        <v>0</v>
      </c>
      <c r="BG444" s="2">
        <v>0</v>
      </c>
      <c r="BH444" s="2">
        <v>1</v>
      </c>
      <c r="BI444" s="2">
        <v>0</v>
      </c>
      <c r="BJ444" s="2">
        <v>3</v>
      </c>
      <c r="BK444" s="2">
        <v>4</v>
      </c>
      <c r="BL444" s="2">
        <v>0</v>
      </c>
      <c r="BM444" s="2">
        <v>0</v>
      </c>
      <c r="BN444" s="2">
        <v>0</v>
      </c>
      <c r="BO444" s="2">
        <v>0</v>
      </c>
      <c r="BP444" s="2">
        <v>2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2">
        <v>0</v>
      </c>
      <c r="BX444" s="2">
        <v>2</v>
      </c>
      <c r="BY444" s="2">
        <v>0</v>
      </c>
      <c r="BZ444" s="2">
        <v>2</v>
      </c>
      <c r="CA444" s="2">
        <v>1</v>
      </c>
      <c r="CB444" s="2">
        <v>0</v>
      </c>
      <c r="CC444" s="2">
        <v>0</v>
      </c>
      <c r="CD444" s="2">
        <v>0</v>
      </c>
      <c r="CE444" s="2">
        <v>0</v>
      </c>
      <c r="CF444" s="2">
        <v>2</v>
      </c>
      <c r="CG444" s="2">
        <v>1</v>
      </c>
      <c r="CH444" s="2">
        <v>0</v>
      </c>
      <c r="CI444" s="2">
        <v>4</v>
      </c>
      <c r="CJ444" s="2">
        <v>0</v>
      </c>
      <c r="CK444" s="2">
        <v>2</v>
      </c>
      <c r="CL444" s="17">
        <v>0</v>
      </c>
      <c r="CM444" s="17">
        <v>3</v>
      </c>
      <c r="CN444" s="17">
        <v>0</v>
      </c>
      <c r="CO444" s="17">
        <v>2</v>
      </c>
      <c r="CP444" s="2">
        <v>0</v>
      </c>
      <c r="CQ444" s="2">
        <v>1</v>
      </c>
      <c r="CR444" s="2">
        <v>0</v>
      </c>
      <c r="CS444" s="2">
        <v>0</v>
      </c>
      <c r="CT444" s="2">
        <f t="shared" si="14"/>
        <v>38</v>
      </c>
      <c r="CU444" s="18">
        <f t="shared" si="15"/>
        <v>9.597947049641592E-3</v>
      </c>
      <c r="CV444" s="2"/>
      <c r="CW444" s="19" t="s">
        <v>1571</v>
      </c>
      <c r="CX444" s="19" t="s">
        <v>1572</v>
      </c>
      <c r="CY444" s="19" t="s">
        <v>244</v>
      </c>
      <c r="CZ444" s="19" t="s">
        <v>245</v>
      </c>
      <c r="DA444" s="19" t="s">
        <v>246</v>
      </c>
      <c r="DB444" s="19" t="s">
        <v>221</v>
      </c>
      <c r="DC444" s="19" t="s">
        <v>1573</v>
      </c>
    </row>
    <row r="445" spans="1:107" x14ac:dyDescent="0.25">
      <c r="A445" s="2" t="s">
        <v>1574</v>
      </c>
      <c r="B445" s="2">
        <v>0</v>
      </c>
      <c r="C445" s="2">
        <v>0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1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1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2</v>
      </c>
      <c r="AA445" s="2">
        <v>1</v>
      </c>
      <c r="AB445" s="2">
        <v>0</v>
      </c>
      <c r="AC445" s="2">
        <v>0</v>
      </c>
      <c r="AD445" s="17">
        <v>0</v>
      </c>
      <c r="AE445" s="17">
        <v>1</v>
      </c>
      <c r="AF445" s="17">
        <v>0</v>
      </c>
      <c r="AG445" s="17">
        <v>0</v>
      </c>
      <c r="AH445" s="2">
        <v>0</v>
      </c>
      <c r="AI445" s="2">
        <v>0</v>
      </c>
      <c r="AJ445" s="2">
        <v>0</v>
      </c>
      <c r="AK445" s="2">
        <v>1</v>
      </c>
      <c r="AL445" s="2">
        <v>1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1</v>
      </c>
      <c r="AS445" s="2">
        <v>0</v>
      </c>
      <c r="AT445" s="2">
        <v>1</v>
      </c>
      <c r="AU445" s="2">
        <v>0</v>
      </c>
      <c r="AV445" s="2">
        <v>0</v>
      </c>
      <c r="AW445" s="2">
        <v>0</v>
      </c>
      <c r="AX445" s="2">
        <v>0</v>
      </c>
      <c r="AY445" s="2">
        <v>0</v>
      </c>
      <c r="AZ445" s="2">
        <v>0</v>
      </c>
      <c r="BA445" s="2">
        <v>0</v>
      </c>
      <c r="BB445" s="2">
        <v>1</v>
      </c>
      <c r="BC445" s="2">
        <v>0</v>
      </c>
      <c r="BD445" s="2">
        <v>0</v>
      </c>
      <c r="BE445" s="2">
        <v>0</v>
      </c>
      <c r="BF445" s="2">
        <v>0</v>
      </c>
      <c r="BG445" s="2">
        <v>1</v>
      </c>
      <c r="BH445" s="2">
        <v>0</v>
      </c>
      <c r="BI445" s="2">
        <v>0</v>
      </c>
      <c r="BJ445" s="2">
        <v>10</v>
      </c>
      <c r="BK445" s="2">
        <v>0</v>
      </c>
      <c r="BL445" s="2">
        <v>7</v>
      </c>
      <c r="BM445" s="2">
        <v>3</v>
      </c>
      <c r="BN445" s="2">
        <v>0</v>
      </c>
      <c r="BO445" s="2">
        <v>1</v>
      </c>
      <c r="BP445" s="2">
        <v>0</v>
      </c>
      <c r="BQ445" s="2">
        <v>1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2">
        <v>0</v>
      </c>
      <c r="BX445" s="2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2">
        <v>1</v>
      </c>
      <c r="CK445" s="2">
        <v>0</v>
      </c>
      <c r="CL445" s="17">
        <v>0</v>
      </c>
      <c r="CM445" s="17">
        <v>0</v>
      </c>
      <c r="CN445" s="17">
        <v>0</v>
      </c>
      <c r="CO445" s="17">
        <v>0</v>
      </c>
      <c r="CP445" s="2">
        <v>0</v>
      </c>
      <c r="CQ445" s="2">
        <v>2</v>
      </c>
      <c r="CR445" s="2">
        <v>0</v>
      </c>
      <c r="CS445" s="2">
        <v>0</v>
      </c>
      <c r="CT445" s="2">
        <f t="shared" si="14"/>
        <v>37</v>
      </c>
      <c r="CU445" s="18">
        <f t="shared" si="15"/>
        <v>9.3453694957036561E-3</v>
      </c>
      <c r="CV445" s="2"/>
      <c r="CW445" s="19" t="s">
        <v>1575</v>
      </c>
      <c r="CX445" s="19" t="s">
        <v>1575</v>
      </c>
      <c r="CY445" s="19" t="s">
        <v>218</v>
      </c>
      <c r="CZ445" s="19" t="s">
        <v>219</v>
      </c>
      <c r="DA445" s="19" t="s">
        <v>220</v>
      </c>
      <c r="DB445" s="19" t="s">
        <v>221</v>
      </c>
      <c r="DC445" s="19" t="s">
        <v>1576</v>
      </c>
    </row>
    <row r="446" spans="1:107" x14ac:dyDescent="0.25">
      <c r="A446" s="2" t="s">
        <v>1577</v>
      </c>
      <c r="B446" s="2">
        <v>0</v>
      </c>
      <c r="C446" s="2">
        <v>0</v>
      </c>
      <c r="D446" s="2">
        <v>0</v>
      </c>
      <c r="E446" s="2">
        <v>0</v>
      </c>
      <c r="F446" s="2">
        <v>0</v>
      </c>
      <c r="G446" s="2">
        <v>4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9</v>
      </c>
      <c r="O446" s="2">
        <v>8</v>
      </c>
      <c r="P446" s="2">
        <v>8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1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17">
        <v>0</v>
      </c>
      <c r="AE446" s="17">
        <v>0</v>
      </c>
      <c r="AF446" s="17">
        <v>0</v>
      </c>
      <c r="AG446" s="17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1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0</v>
      </c>
      <c r="AU446" s="2">
        <v>0</v>
      </c>
      <c r="AV446" s="2">
        <v>0</v>
      </c>
      <c r="AW446" s="2">
        <v>0</v>
      </c>
      <c r="AX446" s="2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3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2">
        <v>0</v>
      </c>
      <c r="BJ446" s="2">
        <v>0</v>
      </c>
      <c r="BK446" s="2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2">
        <v>0</v>
      </c>
      <c r="BX446" s="2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3</v>
      </c>
      <c r="CI446" s="2">
        <v>0</v>
      </c>
      <c r="CJ446" s="2">
        <v>0</v>
      </c>
      <c r="CK446" s="2">
        <v>0</v>
      </c>
      <c r="CL446" s="17">
        <v>0</v>
      </c>
      <c r="CM446" s="17">
        <v>0</v>
      </c>
      <c r="CN446" s="17">
        <v>0</v>
      </c>
      <c r="CO446" s="17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f t="shared" si="14"/>
        <v>37</v>
      </c>
      <c r="CU446" s="18">
        <f t="shared" si="15"/>
        <v>9.3453694957036561E-3</v>
      </c>
      <c r="CV446" s="2"/>
      <c r="CW446" s="19" t="s">
        <v>229</v>
      </c>
      <c r="CX446" s="19" t="s">
        <v>229</v>
      </c>
      <c r="CY446" s="19" t="s">
        <v>230</v>
      </c>
      <c r="CZ446" s="19" t="s">
        <v>231</v>
      </c>
      <c r="DA446" s="19" t="s">
        <v>213</v>
      </c>
      <c r="DB446" s="19" t="s">
        <v>213</v>
      </c>
      <c r="DC446" s="19" t="s">
        <v>1578</v>
      </c>
    </row>
    <row r="447" spans="1:107" x14ac:dyDescent="0.25">
      <c r="A447" s="2" t="s">
        <v>1579</v>
      </c>
      <c r="B447" s="2">
        <v>0</v>
      </c>
      <c r="C447" s="2">
        <v>1</v>
      </c>
      <c r="D447" s="2">
        <v>1</v>
      </c>
      <c r="E447" s="2">
        <v>0</v>
      </c>
      <c r="F447" s="2">
        <v>3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1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1</v>
      </c>
      <c r="AD447" s="17">
        <v>0</v>
      </c>
      <c r="AE447" s="17">
        <v>0</v>
      </c>
      <c r="AF447" s="17">
        <v>0</v>
      </c>
      <c r="AG447" s="17">
        <v>0</v>
      </c>
      <c r="AH447" s="2">
        <v>3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>
        <v>0</v>
      </c>
      <c r="AR447" s="2">
        <v>1</v>
      </c>
      <c r="AS447" s="2">
        <v>1</v>
      </c>
      <c r="AT447" s="2">
        <v>0</v>
      </c>
      <c r="AU447" s="2">
        <v>1</v>
      </c>
      <c r="AV447" s="2">
        <v>0</v>
      </c>
      <c r="AW447" s="2">
        <v>0</v>
      </c>
      <c r="AX447" s="2">
        <v>0</v>
      </c>
      <c r="AY447" s="2">
        <v>0</v>
      </c>
      <c r="AZ447" s="2">
        <v>0</v>
      </c>
      <c r="BA447" s="2">
        <v>1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1</v>
      </c>
      <c r="BI447" s="2">
        <v>0</v>
      </c>
      <c r="BJ447" s="2">
        <v>1</v>
      </c>
      <c r="BK447" s="2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1</v>
      </c>
      <c r="BR447" s="2">
        <v>1</v>
      </c>
      <c r="BS447" s="2">
        <v>0</v>
      </c>
      <c r="BT447" s="2">
        <v>0</v>
      </c>
      <c r="BU447" s="2">
        <v>0</v>
      </c>
      <c r="BV447" s="2">
        <v>0</v>
      </c>
      <c r="BW447" s="2">
        <v>0</v>
      </c>
      <c r="BX447" s="2">
        <v>0</v>
      </c>
      <c r="BY447" s="2">
        <v>0</v>
      </c>
      <c r="BZ447" s="2">
        <v>3</v>
      </c>
      <c r="CA447" s="2">
        <v>2</v>
      </c>
      <c r="CB447" s="2">
        <v>2</v>
      </c>
      <c r="CC447" s="2">
        <v>1</v>
      </c>
      <c r="CD447" s="2">
        <v>0</v>
      </c>
      <c r="CE447" s="2">
        <v>0</v>
      </c>
      <c r="CF447" s="2">
        <v>0</v>
      </c>
      <c r="CG447" s="2">
        <v>4</v>
      </c>
      <c r="CH447" s="2">
        <v>2</v>
      </c>
      <c r="CI447" s="2">
        <v>0</v>
      </c>
      <c r="CJ447" s="2">
        <v>0</v>
      </c>
      <c r="CK447" s="2">
        <v>0</v>
      </c>
      <c r="CL447" s="17">
        <v>0</v>
      </c>
      <c r="CM447" s="17">
        <v>0</v>
      </c>
      <c r="CN447" s="17">
        <v>0</v>
      </c>
      <c r="CO447" s="17">
        <v>0</v>
      </c>
      <c r="CP447" s="2">
        <v>0</v>
      </c>
      <c r="CQ447" s="2">
        <v>0</v>
      </c>
      <c r="CR447" s="2">
        <v>2</v>
      </c>
      <c r="CS447" s="2">
        <v>3</v>
      </c>
      <c r="CT447" s="2">
        <f t="shared" si="14"/>
        <v>37</v>
      </c>
      <c r="CU447" s="18">
        <f t="shared" si="15"/>
        <v>9.3453694957036561E-3</v>
      </c>
      <c r="CV447" s="2"/>
      <c r="CW447" s="19" t="s">
        <v>936</v>
      </c>
      <c r="CX447" s="19" t="s">
        <v>320</v>
      </c>
      <c r="CY447" s="19" t="s">
        <v>244</v>
      </c>
      <c r="CZ447" s="19" t="s">
        <v>245</v>
      </c>
      <c r="DA447" s="19" t="s">
        <v>246</v>
      </c>
      <c r="DB447" s="19" t="s">
        <v>221</v>
      </c>
      <c r="DC447" s="19" t="s">
        <v>1580</v>
      </c>
    </row>
    <row r="448" spans="1:107" x14ac:dyDescent="0.25">
      <c r="A448" s="2" t="s">
        <v>1581</v>
      </c>
      <c r="B448" s="2">
        <v>3</v>
      </c>
      <c r="C448" s="2">
        <v>1</v>
      </c>
      <c r="D448" s="2">
        <v>1</v>
      </c>
      <c r="E448" s="2">
        <v>0</v>
      </c>
      <c r="F448" s="2">
        <v>1</v>
      </c>
      <c r="G448" s="2">
        <v>0</v>
      </c>
      <c r="H448" s="2">
        <v>4</v>
      </c>
      <c r="I448" s="2">
        <v>1</v>
      </c>
      <c r="J448" s="2">
        <v>0</v>
      </c>
      <c r="K448" s="2">
        <v>0</v>
      </c>
      <c r="L448" s="2">
        <v>1</v>
      </c>
      <c r="M448" s="2">
        <v>0</v>
      </c>
      <c r="N448" s="2">
        <v>15</v>
      </c>
      <c r="O448" s="2">
        <v>0</v>
      </c>
      <c r="P448" s="2">
        <v>2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17">
        <v>0</v>
      </c>
      <c r="AE448" s="17">
        <v>0</v>
      </c>
      <c r="AF448" s="17">
        <v>0</v>
      </c>
      <c r="AG448" s="17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5</v>
      </c>
      <c r="AR448" s="2">
        <v>1</v>
      </c>
      <c r="AS448" s="2">
        <v>0</v>
      </c>
      <c r="AT448" s="2">
        <v>0</v>
      </c>
      <c r="AU448" s="2">
        <v>0</v>
      </c>
      <c r="AV448" s="2">
        <v>0</v>
      </c>
      <c r="AW448" s="2">
        <v>0</v>
      </c>
      <c r="AX448" s="2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2">
        <v>0</v>
      </c>
      <c r="BJ448" s="2">
        <v>0</v>
      </c>
      <c r="BK448" s="2">
        <v>1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2">
        <v>0</v>
      </c>
      <c r="BX448" s="2">
        <v>0</v>
      </c>
      <c r="BY448" s="2">
        <v>0</v>
      </c>
      <c r="BZ448" s="2">
        <v>0</v>
      </c>
      <c r="CA448" s="2">
        <v>1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2">
        <v>0</v>
      </c>
      <c r="CK448" s="2">
        <v>0</v>
      </c>
      <c r="CL448" s="17">
        <v>0</v>
      </c>
      <c r="CM448" s="17">
        <v>0</v>
      </c>
      <c r="CN448" s="17">
        <v>0</v>
      </c>
      <c r="CO448" s="17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f t="shared" si="14"/>
        <v>37</v>
      </c>
      <c r="CU448" s="18">
        <f t="shared" si="15"/>
        <v>9.3453694957036561E-3</v>
      </c>
      <c r="CV448" s="2"/>
      <c r="CW448" s="19" t="s">
        <v>1582</v>
      </c>
      <c r="CX448" s="19" t="s">
        <v>292</v>
      </c>
      <c r="CY448" s="19" t="s">
        <v>244</v>
      </c>
      <c r="CZ448" s="19" t="s">
        <v>245</v>
      </c>
      <c r="DA448" s="19" t="s">
        <v>246</v>
      </c>
      <c r="DB448" s="19" t="s">
        <v>221</v>
      </c>
      <c r="DC448" s="19" t="s">
        <v>1583</v>
      </c>
    </row>
    <row r="449" spans="1:107" x14ac:dyDescent="0.25">
      <c r="A449" s="2" t="s">
        <v>1584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1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2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17">
        <v>0</v>
      </c>
      <c r="AE449" s="17">
        <v>0</v>
      </c>
      <c r="AF449" s="17">
        <v>0</v>
      </c>
      <c r="AG449" s="17">
        <v>0</v>
      </c>
      <c r="AH449" s="2">
        <v>0</v>
      </c>
      <c r="AI449" s="2">
        <v>0</v>
      </c>
      <c r="AJ449" s="2">
        <v>0</v>
      </c>
      <c r="AK449" s="2">
        <v>5</v>
      </c>
      <c r="AL449" s="2">
        <v>2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0</v>
      </c>
      <c r="AT449" s="2">
        <v>0</v>
      </c>
      <c r="AU449" s="2">
        <v>0</v>
      </c>
      <c r="AV449" s="2">
        <v>0</v>
      </c>
      <c r="AW449" s="2">
        <v>0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5</v>
      </c>
      <c r="BG449" s="2">
        <v>0</v>
      </c>
      <c r="BH449" s="2">
        <v>12</v>
      </c>
      <c r="BI449" s="2">
        <v>0</v>
      </c>
      <c r="BJ449" s="2">
        <v>1</v>
      </c>
      <c r="BK449" s="2">
        <v>0</v>
      </c>
      <c r="BL449" s="2">
        <v>0</v>
      </c>
      <c r="BM449" s="2">
        <v>0</v>
      </c>
      <c r="BN449" s="2">
        <v>0</v>
      </c>
      <c r="BO449" s="2">
        <v>1</v>
      </c>
      <c r="BP449" s="2">
        <v>2</v>
      </c>
      <c r="BQ449" s="2">
        <v>1</v>
      </c>
      <c r="BR449" s="2">
        <v>3</v>
      </c>
      <c r="BS449" s="2">
        <v>0</v>
      </c>
      <c r="BT449" s="2">
        <v>0</v>
      </c>
      <c r="BU449" s="2">
        <v>0</v>
      </c>
      <c r="BV449" s="2">
        <v>0</v>
      </c>
      <c r="BW449" s="2">
        <v>0</v>
      </c>
      <c r="BX449" s="2">
        <v>2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2">
        <v>0</v>
      </c>
      <c r="CK449" s="2">
        <v>0</v>
      </c>
      <c r="CL449" s="17">
        <v>0</v>
      </c>
      <c r="CM449" s="17">
        <v>0</v>
      </c>
      <c r="CN449" s="17">
        <v>0</v>
      </c>
      <c r="CO449" s="17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f t="shared" si="14"/>
        <v>37</v>
      </c>
      <c r="CU449" s="18">
        <f t="shared" si="15"/>
        <v>9.3453694957036561E-3</v>
      </c>
      <c r="CV449" s="2"/>
      <c r="CW449" s="19" t="s">
        <v>1585</v>
      </c>
      <c r="CX449" s="19" t="s">
        <v>490</v>
      </c>
      <c r="CY449" s="19" t="s">
        <v>244</v>
      </c>
      <c r="CZ449" s="19" t="s">
        <v>245</v>
      </c>
      <c r="DA449" s="19" t="s">
        <v>246</v>
      </c>
      <c r="DB449" s="19" t="s">
        <v>221</v>
      </c>
      <c r="DC449" s="19" t="s">
        <v>1586</v>
      </c>
    </row>
    <row r="450" spans="1:107" x14ac:dyDescent="0.25">
      <c r="A450" s="2" t="s">
        <v>1587</v>
      </c>
      <c r="B450" s="2">
        <v>0</v>
      </c>
      <c r="C450" s="2">
        <v>0</v>
      </c>
      <c r="D450" s="2">
        <v>1</v>
      </c>
      <c r="E450" s="2">
        <v>1</v>
      </c>
      <c r="F450" s="2">
        <v>0</v>
      </c>
      <c r="G450" s="2">
        <v>0</v>
      </c>
      <c r="H450" s="2">
        <v>2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1</v>
      </c>
      <c r="Q450" s="2">
        <v>0</v>
      </c>
      <c r="R450" s="2">
        <v>1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17">
        <v>3</v>
      </c>
      <c r="AE450" s="17">
        <v>1</v>
      </c>
      <c r="AF450" s="17">
        <v>1</v>
      </c>
      <c r="AG450" s="17">
        <v>1</v>
      </c>
      <c r="AH450" s="2">
        <v>0</v>
      </c>
      <c r="AI450" s="2">
        <v>0</v>
      </c>
      <c r="AJ450" s="2">
        <v>1</v>
      </c>
      <c r="AK450" s="2">
        <v>2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2</v>
      </c>
      <c r="AU450" s="2">
        <v>0</v>
      </c>
      <c r="AV450" s="2">
        <v>0</v>
      </c>
      <c r="AW450" s="2">
        <v>0</v>
      </c>
      <c r="AX450" s="2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1</v>
      </c>
      <c r="BG450" s="2">
        <v>1</v>
      </c>
      <c r="BH450" s="2">
        <v>0</v>
      </c>
      <c r="BI450" s="2">
        <v>0</v>
      </c>
      <c r="BJ450" s="2">
        <v>0</v>
      </c>
      <c r="BK450" s="2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5</v>
      </c>
      <c r="BQ450" s="2">
        <v>2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2">
        <v>0</v>
      </c>
      <c r="BX450" s="2">
        <v>0</v>
      </c>
      <c r="BY450" s="2">
        <v>0</v>
      </c>
      <c r="BZ450" s="2">
        <v>0</v>
      </c>
      <c r="CA450" s="2">
        <v>0</v>
      </c>
      <c r="CB450" s="2">
        <v>2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2">
        <v>2</v>
      </c>
      <c r="CK450" s="2">
        <v>0</v>
      </c>
      <c r="CL450" s="17">
        <v>2</v>
      </c>
      <c r="CM450" s="17">
        <v>3</v>
      </c>
      <c r="CN450" s="17">
        <v>0</v>
      </c>
      <c r="CO450" s="17">
        <v>2</v>
      </c>
      <c r="CP450" s="2">
        <v>0</v>
      </c>
      <c r="CQ450" s="2">
        <v>0</v>
      </c>
      <c r="CR450" s="2">
        <v>0</v>
      </c>
      <c r="CS450" s="2">
        <v>0</v>
      </c>
      <c r="CT450" s="2">
        <f t="shared" si="14"/>
        <v>37</v>
      </c>
      <c r="CU450" s="18">
        <f t="shared" si="15"/>
        <v>9.3453694957036561E-3</v>
      </c>
      <c r="CV450" s="2"/>
      <c r="CW450" s="19" t="s">
        <v>1588</v>
      </c>
      <c r="CX450" s="19" t="s">
        <v>1546</v>
      </c>
      <c r="CY450" s="19" t="s">
        <v>211</v>
      </c>
      <c r="CZ450" s="19" t="s">
        <v>212</v>
      </c>
      <c r="DA450" s="19" t="s">
        <v>213</v>
      </c>
      <c r="DB450" s="19" t="s">
        <v>213</v>
      </c>
      <c r="DC450" s="19" t="s">
        <v>1589</v>
      </c>
    </row>
    <row r="451" spans="1:107" x14ac:dyDescent="0.25">
      <c r="A451" s="2" t="s">
        <v>1590</v>
      </c>
      <c r="B451" s="2">
        <v>0</v>
      </c>
      <c r="C451" s="2">
        <v>0</v>
      </c>
      <c r="D451" s="2">
        <v>0</v>
      </c>
      <c r="E451" s="2">
        <v>1</v>
      </c>
      <c r="F451" s="2">
        <v>1</v>
      </c>
      <c r="G451" s="2">
        <v>3</v>
      </c>
      <c r="H451" s="2">
        <v>0</v>
      </c>
      <c r="I451" s="2">
        <v>0</v>
      </c>
      <c r="J451" s="2">
        <v>0</v>
      </c>
      <c r="K451" s="2">
        <v>1</v>
      </c>
      <c r="L451" s="2">
        <v>0</v>
      </c>
      <c r="M451" s="2">
        <v>1</v>
      </c>
      <c r="N451" s="2">
        <v>2</v>
      </c>
      <c r="O451" s="2">
        <v>0</v>
      </c>
      <c r="P451" s="2">
        <v>0</v>
      </c>
      <c r="Q451" s="2">
        <v>1</v>
      </c>
      <c r="R451" s="2">
        <v>1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1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17">
        <v>0</v>
      </c>
      <c r="AE451" s="17">
        <v>0</v>
      </c>
      <c r="AF451" s="17">
        <v>0</v>
      </c>
      <c r="AG451" s="17">
        <v>0</v>
      </c>
      <c r="AH451" s="2">
        <v>0</v>
      </c>
      <c r="AI451" s="2">
        <v>0</v>
      </c>
      <c r="AJ451" s="2">
        <v>2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2</v>
      </c>
      <c r="AS451" s="2">
        <v>3</v>
      </c>
      <c r="AT451" s="2">
        <v>1</v>
      </c>
      <c r="AU451" s="2">
        <v>0</v>
      </c>
      <c r="AV451" s="2">
        <v>0</v>
      </c>
      <c r="AW451" s="2">
        <v>0</v>
      </c>
      <c r="AX451" s="2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1</v>
      </c>
      <c r="BF451" s="2">
        <v>0</v>
      </c>
      <c r="BG451" s="2">
        <v>0</v>
      </c>
      <c r="BH451" s="2">
        <v>0</v>
      </c>
      <c r="BI451" s="2">
        <v>0</v>
      </c>
      <c r="BJ451" s="2">
        <v>2</v>
      </c>
      <c r="BK451" s="2">
        <v>1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2">
        <v>0</v>
      </c>
      <c r="BX451" s="2">
        <v>0</v>
      </c>
      <c r="BY451" s="2">
        <v>0</v>
      </c>
      <c r="BZ451" s="2">
        <v>5</v>
      </c>
      <c r="CA451" s="2">
        <v>5</v>
      </c>
      <c r="CB451" s="2">
        <v>0</v>
      </c>
      <c r="CC451" s="2">
        <v>0</v>
      </c>
      <c r="CD451" s="2">
        <v>0</v>
      </c>
      <c r="CE451" s="2">
        <v>0</v>
      </c>
      <c r="CF451" s="2">
        <v>1</v>
      </c>
      <c r="CG451" s="2">
        <v>2</v>
      </c>
      <c r="CH451" s="2">
        <v>0</v>
      </c>
      <c r="CI451" s="2">
        <v>0</v>
      </c>
      <c r="CJ451" s="2">
        <v>0</v>
      </c>
      <c r="CK451" s="2">
        <v>0</v>
      </c>
      <c r="CL451" s="17">
        <v>0</v>
      </c>
      <c r="CM451" s="17">
        <v>0</v>
      </c>
      <c r="CN451" s="17">
        <v>0</v>
      </c>
      <c r="CO451" s="17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f t="shared" si="14"/>
        <v>37</v>
      </c>
      <c r="CU451" s="18">
        <f t="shared" si="15"/>
        <v>9.3453694957036561E-3</v>
      </c>
      <c r="CV451" s="2"/>
      <c r="CW451" s="19" t="s">
        <v>972</v>
      </c>
      <c r="CX451" s="19" t="s">
        <v>250</v>
      </c>
      <c r="CY451" s="19" t="s">
        <v>244</v>
      </c>
      <c r="CZ451" s="19" t="s">
        <v>245</v>
      </c>
      <c r="DA451" s="19" t="s">
        <v>246</v>
      </c>
      <c r="DB451" s="19" t="s">
        <v>221</v>
      </c>
      <c r="DC451" s="19" t="s">
        <v>1591</v>
      </c>
    </row>
    <row r="452" spans="1:107" x14ac:dyDescent="0.25">
      <c r="A452" s="2" t="s">
        <v>1592</v>
      </c>
      <c r="B452" s="2">
        <v>0</v>
      </c>
      <c r="C452" s="2">
        <v>0</v>
      </c>
      <c r="D452" s="2">
        <v>1</v>
      </c>
      <c r="E452" s="2">
        <v>0</v>
      </c>
      <c r="F452" s="2">
        <v>0</v>
      </c>
      <c r="G452" s="2">
        <v>5</v>
      </c>
      <c r="H452" s="2">
        <v>0</v>
      </c>
      <c r="I452" s="2">
        <v>0</v>
      </c>
      <c r="J452" s="2">
        <v>1</v>
      </c>
      <c r="K452" s="2">
        <v>0</v>
      </c>
      <c r="L452" s="2">
        <v>0</v>
      </c>
      <c r="M452" s="2">
        <v>0</v>
      </c>
      <c r="N452" s="2">
        <v>0</v>
      </c>
      <c r="O452" s="2">
        <v>7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2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17">
        <v>0</v>
      </c>
      <c r="AE452" s="17">
        <v>0</v>
      </c>
      <c r="AF452" s="17">
        <v>0</v>
      </c>
      <c r="AG452" s="17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5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0</v>
      </c>
      <c r="AU452" s="2">
        <v>0</v>
      </c>
      <c r="AV452" s="2">
        <v>0</v>
      </c>
      <c r="AW452" s="2">
        <v>0</v>
      </c>
      <c r="AX452" s="2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2">
        <v>2</v>
      </c>
      <c r="BJ452" s="2">
        <v>0</v>
      </c>
      <c r="BK452" s="2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2">
        <v>0</v>
      </c>
      <c r="BX452" s="2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11</v>
      </c>
      <c r="CD452" s="2">
        <v>2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2">
        <v>0</v>
      </c>
      <c r="CK452" s="2">
        <v>0</v>
      </c>
      <c r="CL452" s="17">
        <v>1</v>
      </c>
      <c r="CM452" s="17">
        <v>0</v>
      </c>
      <c r="CN452" s="17">
        <v>0</v>
      </c>
      <c r="CO452" s="17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f t="shared" si="14"/>
        <v>37</v>
      </c>
      <c r="CU452" s="18">
        <f t="shared" si="15"/>
        <v>9.3453694957036561E-3</v>
      </c>
      <c r="CV452" s="2"/>
      <c r="CW452" s="19" t="s">
        <v>908</v>
      </c>
      <c r="CX452" s="19" t="s">
        <v>698</v>
      </c>
      <c r="CY452" s="19" t="s">
        <v>698</v>
      </c>
      <c r="CZ452" s="19" t="s">
        <v>245</v>
      </c>
      <c r="DA452" s="19" t="s">
        <v>246</v>
      </c>
      <c r="DB452" s="19" t="s">
        <v>221</v>
      </c>
      <c r="DC452" s="19" t="s">
        <v>1593</v>
      </c>
    </row>
    <row r="453" spans="1:107" x14ac:dyDescent="0.25">
      <c r="A453" s="2" t="s">
        <v>1594</v>
      </c>
      <c r="B453" s="2">
        <v>7</v>
      </c>
      <c r="C453" s="2">
        <v>4</v>
      </c>
      <c r="D453" s="2">
        <v>1</v>
      </c>
      <c r="E453" s="2">
        <v>0</v>
      </c>
      <c r="F453" s="2">
        <v>1</v>
      </c>
      <c r="G453" s="2">
        <v>0</v>
      </c>
      <c r="H453" s="2">
        <v>0</v>
      </c>
      <c r="I453" s="2">
        <v>2</v>
      </c>
      <c r="J453" s="2">
        <v>1</v>
      </c>
      <c r="K453" s="2">
        <v>5</v>
      </c>
      <c r="L453" s="2">
        <v>0</v>
      </c>
      <c r="M453" s="2">
        <v>0</v>
      </c>
      <c r="N453" s="2">
        <v>1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17">
        <v>0</v>
      </c>
      <c r="AE453" s="17">
        <v>0</v>
      </c>
      <c r="AF453" s="17">
        <v>0</v>
      </c>
      <c r="AG453" s="17">
        <v>0</v>
      </c>
      <c r="AH453" s="2">
        <v>2</v>
      </c>
      <c r="AI453" s="2">
        <v>0</v>
      </c>
      <c r="AJ453" s="2">
        <v>0</v>
      </c>
      <c r="AK453" s="2">
        <v>0</v>
      </c>
      <c r="AL453" s="2">
        <v>2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  <c r="AR453" s="2">
        <v>0</v>
      </c>
      <c r="AS453" s="2">
        <v>0</v>
      </c>
      <c r="AT453" s="2">
        <v>0</v>
      </c>
      <c r="AU453" s="2">
        <v>0</v>
      </c>
      <c r="AV453" s="2">
        <v>0</v>
      </c>
      <c r="AW453" s="2">
        <v>0</v>
      </c>
      <c r="AX453" s="2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2">
        <v>0</v>
      </c>
      <c r="BJ453" s="2">
        <v>0</v>
      </c>
      <c r="BK453" s="2">
        <v>1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2">
        <v>0</v>
      </c>
      <c r="BX453" s="2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2</v>
      </c>
      <c r="CD453" s="2">
        <v>0</v>
      </c>
      <c r="CE453" s="2">
        <v>0</v>
      </c>
      <c r="CF453" s="2">
        <v>0</v>
      </c>
      <c r="CG453" s="2">
        <v>0</v>
      </c>
      <c r="CH453" s="2">
        <v>8</v>
      </c>
      <c r="CI453" s="2">
        <v>0</v>
      </c>
      <c r="CJ453" s="2">
        <v>0</v>
      </c>
      <c r="CK453" s="2">
        <v>0</v>
      </c>
      <c r="CL453" s="17">
        <v>0</v>
      </c>
      <c r="CM453" s="17">
        <v>0</v>
      </c>
      <c r="CN453" s="17">
        <v>0</v>
      </c>
      <c r="CO453" s="17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f t="shared" si="14"/>
        <v>37</v>
      </c>
      <c r="CU453" s="18">
        <f t="shared" si="15"/>
        <v>9.3453694957036561E-3</v>
      </c>
      <c r="CV453" s="2"/>
      <c r="CW453" s="19" t="s">
        <v>1595</v>
      </c>
      <c r="CX453" s="19" t="s">
        <v>422</v>
      </c>
      <c r="CY453" s="19" t="s">
        <v>244</v>
      </c>
      <c r="CZ453" s="19" t="s">
        <v>245</v>
      </c>
      <c r="DA453" s="19" t="s">
        <v>246</v>
      </c>
      <c r="DB453" s="19" t="s">
        <v>221</v>
      </c>
      <c r="DC453" s="19" t="s">
        <v>1596</v>
      </c>
    </row>
    <row r="454" spans="1:107" x14ac:dyDescent="0.25">
      <c r="A454" s="2" t="s">
        <v>1597</v>
      </c>
      <c r="B454" s="2">
        <v>1</v>
      </c>
      <c r="C454" s="2">
        <v>0</v>
      </c>
      <c r="D454" s="2">
        <v>0</v>
      </c>
      <c r="E454" s="2">
        <v>0</v>
      </c>
      <c r="F454" s="2">
        <v>0</v>
      </c>
      <c r="G454" s="2">
        <v>1</v>
      </c>
      <c r="H454" s="2">
        <v>0</v>
      </c>
      <c r="I454" s="2">
        <v>0</v>
      </c>
      <c r="J454" s="2">
        <v>3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1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1</v>
      </c>
      <c r="AD454" s="17">
        <v>0</v>
      </c>
      <c r="AE454" s="17">
        <v>0</v>
      </c>
      <c r="AF454" s="17">
        <v>0</v>
      </c>
      <c r="AG454" s="17">
        <v>0</v>
      </c>
      <c r="AH454" s="2">
        <v>2</v>
      </c>
      <c r="AI454" s="2">
        <v>0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1</v>
      </c>
      <c r="AR454" s="2">
        <v>2</v>
      </c>
      <c r="AS454" s="2">
        <v>0</v>
      </c>
      <c r="AT454" s="2">
        <v>0</v>
      </c>
      <c r="AU454" s="2">
        <v>0</v>
      </c>
      <c r="AV454" s="2">
        <v>0</v>
      </c>
      <c r="AW454" s="2">
        <v>0</v>
      </c>
      <c r="AX454" s="2">
        <v>0</v>
      </c>
      <c r="AY454" s="2">
        <v>0</v>
      </c>
      <c r="AZ454" s="2">
        <v>0</v>
      </c>
      <c r="BA454" s="2">
        <v>1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6</v>
      </c>
      <c r="BI454" s="2">
        <v>0</v>
      </c>
      <c r="BJ454" s="2">
        <v>0</v>
      </c>
      <c r="BK454" s="2">
        <v>6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2">
        <v>0</v>
      </c>
      <c r="BX454" s="2">
        <v>3</v>
      </c>
      <c r="BY454" s="2">
        <v>0</v>
      </c>
      <c r="BZ454" s="2">
        <v>0</v>
      </c>
      <c r="CA454" s="2">
        <v>0</v>
      </c>
      <c r="CB454" s="2">
        <v>0</v>
      </c>
      <c r="CC454" s="2">
        <v>3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2">
        <v>0</v>
      </c>
      <c r="CK454" s="2">
        <v>1</v>
      </c>
      <c r="CL454" s="17">
        <v>2</v>
      </c>
      <c r="CM454" s="17">
        <v>0</v>
      </c>
      <c r="CN454" s="17">
        <v>2</v>
      </c>
      <c r="CO454" s="17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f t="shared" si="14"/>
        <v>36</v>
      </c>
      <c r="CU454" s="18">
        <f t="shared" si="15"/>
        <v>9.0927919417657186E-3</v>
      </c>
      <c r="CV454" s="2"/>
      <c r="CW454" s="19" t="s">
        <v>250</v>
      </c>
      <c r="CX454" s="19" t="s">
        <v>250</v>
      </c>
      <c r="CY454" s="19" t="s">
        <v>244</v>
      </c>
      <c r="CZ454" s="19" t="s">
        <v>245</v>
      </c>
      <c r="DA454" s="19" t="s">
        <v>246</v>
      </c>
      <c r="DB454" s="19" t="s">
        <v>221</v>
      </c>
      <c r="DC454" s="19" t="s">
        <v>1598</v>
      </c>
    </row>
    <row r="455" spans="1:107" x14ac:dyDescent="0.25">
      <c r="A455" s="2" t="s">
        <v>1599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1</v>
      </c>
      <c r="N455" s="2">
        <v>0</v>
      </c>
      <c r="O455" s="2">
        <v>0</v>
      </c>
      <c r="P455" s="2">
        <v>0</v>
      </c>
      <c r="Q455" s="2">
        <v>1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17">
        <v>0</v>
      </c>
      <c r="AE455" s="17">
        <v>0</v>
      </c>
      <c r="AF455" s="17">
        <v>0</v>
      </c>
      <c r="AG455" s="17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1</v>
      </c>
      <c r="AS455" s="2">
        <v>0</v>
      </c>
      <c r="AT455" s="2">
        <v>0</v>
      </c>
      <c r="AU455" s="2">
        <v>2</v>
      </c>
      <c r="AV455" s="2">
        <v>0</v>
      </c>
      <c r="AW455" s="2">
        <v>0</v>
      </c>
      <c r="AX455" s="2">
        <v>3</v>
      </c>
      <c r="AY455" s="2">
        <v>1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1</v>
      </c>
      <c r="BI455" s="2">
        <v>0</v>
      </c>
      <c r="BJ455" s="2">
        <v>2</v>
      </c>
      <c r="BK455" s="2">
        <v>0</v>
      </c>
      <c r="BL455" s="2">
        <v>0</v>
      </c>
      <c r="BM455" s="2">
        <v>0</v>
      </c>
      <c r="BN455" s="2">
        <v>0</v>
      </c>
      <c r="BO455" s="2">
        <v>1</v>
      </c>
      <c r="BP455" s="2">
        <v>4</v>
      </c>
      <c r="BQ455" s="2">
        <v>0</v>
      </c>
      <c r="BR455" s="2">
        <v>0</v>
      </c>
      <c r="BS455" s="2">
        <v>0</v>
      </c>
      <c r="BT455" s="2">
        <v>7</v>
      </c>
      <c r="BU455" s="2">
        <v>0</v>
      </c>
      <c r="BV455" s="2">
        <v>0</v>
      </c>
      <c r="BW455" s="2">
        <v>0</v>
      </c>
      <c r="BX455" s="2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2">
        <v>0</v>
      </c>
      <c r="CK455" s="2">
        <v>0</v>
      </c>
      <c r="CL455" s="17">
        <v>0</v>
      </c>
      <c r="CM455" s="17">
        <v>3</v>
      </c>
      <c r="CN455" s="17">
        <v>0</v>
      </c>
      <c r="CO455" s="17">
        <v>6</v>
      </c>
      <c r="CP455" s="2">
        <v>2</v>
      </c>
      <c r="CQ455" s="2">
        <v>1</v>
      </c>
      <c r="CR455" s="2">
        <v>0</v>
      </c>
      <c r="CS455" s="2">
        <v>0</v>
      </c>
      <c r="CT455" s="2">
        <f t="shared" ref="CT455:CT506" si="16">SUM(B455:CS455)</f>
        <v>36</v>
      </c>
      <c r="CU455" s="18">
        <f t="shared" si="15"/>
        <v>9.0927919417657186E-3</v>
      </c>
      <c r="CV455" s="2"/>
      <c r="CW455" s="19" t="s">
        <v>652</v>
      </c>
      <c r="CX455" s="19" t="s">
        <v>250</v>
      </c>
      <c r="CY455" s="19" t="s">
        <v>244</v>
      </c>
      <c r="CZ455" s="19" t="s">
        <v>245</v>
      </c>
      <c r="DA455" s="19" t="s">
        <v>246</v>
      </c>
      <c r="DB455" s="19" t="s">
        <v>221</v>
      </c>
      <c r="DC455" s="19" t="s">
        <v>1600</v>
      </c>
    </row>
    <row r="456" spans="1:107" x14ac:dyDescent="0.25">
      <c r="A456" s="2" t="s">
        <v>1601</v>
      </c>
      <c r="B456" s="2">
        <v>4</v>
      </c>
      <c r="C456" s="2">
        <v>0</v>
      </c>
      <c r="D456" s="2">
        <v>1</v>
      </c>
      <c r="E456" s="2">
        <v>0</v>
      </c>
      <c r="F456" s="2">
        <v>0</v>
      </c>
      <c r="G456" s="2">
        <v>0</v>
      </c>
      <c r="H456" s="2">
        <v>1</v>
      </c>
      <c r="I456" s="2">
        <v>1</v>
      </c>
      <c r="J456" s="2">
        <v>1</v>
      </c>
      <c r="K456" s="2">
        <v>4</v>
      </c>
      <c r="L456" s="2">
        <v>0</v>
      </c>
      <c r="M456" s="2">
        <v>0</v>
      </c>
      <c r="N456" s="2">
        <v>2</v>
      </c>
      <c r="O456" s="2">
        <v>0</v>
      </c>
      <c r="P456" s="2">
        <v>3</v>
      </c>
      <c r="Q456" s="2">
        <v>0</v>
      </c>
      <c r="R456" s="2">
        <v>0</v>
      </c>
      <c r="S456" s="2">
        <v>0</v>
      </c>
      <c r="T456" s="2">
        <v>1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17">
        <v>2</v>
      </c>
      <c r="AE456" s="17">
        <v>0</v>
      </c>
      <c r="AF456" s="17">
        <v>0</v>
      </c>
      <c r="AG456" s="17">
        <v>0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0</v>
      </c>
      <c r="AR456" s="2">
        <v>1</v>
      </c>
      <c r="AS456" s="2">
        <v>0</v>
      </c>
      <c r="AT456" s="2">
        <v>1</v>
      </c>
      <c r="AU456" s="2">
        <v>0</v>
      </c>
      <c r="AV456" s="2">
        <v>0</v>
      </c>
      <c r="AW456" s="2">
        <v>0</v>
      </c>
      <c r="AX456" s="2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2">
        <v>0</v>
      </c>
      <c r="BJ456" s="2">
        <v>0</v>
      </c>
      <c r="BK456" s="2">
        <v>4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2">
        <v>0</v>
      </c>
      <c r="BX456" s="2">
        <v>4</v>
      </c>
      <c r="BY456" s="2">
        <v>0</v>
      </c>
      <c r="BZ456" s="2">
        <v>0</v>
      </c>
      <c r="CA456" s="2">
        <v>1</v>
      </c>
      <c r="CB456" s="2">
        <v>0</v>
      </c>
      <c r="CC456" s="2">
        <v>2</v>
      </c>
      <c r="CD456" s="2">
        <v>0</v>
      </c>
      <c r="CE456" s="2">
        <v>0</v>
      </c>
      <c r="CF456" s="2">
        <v>0</v>
      </c>
      <c r="CG456" s="2">
        <v>0</v>
      </c>
      <c r="CH456" s="2">
        <v>3</v>
      </c>
      <c r="CI456" s="2">
        <v>0</v>
      </c>
      <c r="CJ456" s="2">
        <v>0</v>
      </c>
      <c r="CK456" s="2">
        <v>0</v>
      </c>
      <c r="CL456" s="17">
        <v>0</v>
      </c>
      <c r="CM456" s="17">
        <v>0</v>
      </c>
      <c r="CN456" s="17">
        <v>0</v>
      </c>
      <c r="CO456" s="17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f t="shared" si="16"/>
        <v>36</v>
      </c>
      <c r="CU456" s="18">
        <f t="shared" ref="CU456:CU506" si="17">(CT456/$CT$4)*100</f>
        <v>9.0927919417657186E-3</v>
      </c>
      <c r="CV456" s="2"/>
      <c r="CW456" s="19" t="s">
        <v>1449</v>
      </c>
      <c r="CX456" s="19" t="s">
        <v>1602</v>
      </c>
      <c r="CY456" s="19" t="s">
        <v>244</v>
      </c>
      <c r="CZ456" s="19" t="s">
        <v>245</v>
      </c>
      <c r="DA456" s="19" t="s">
        <v>246</v>
      </c>
      <c r="DB456" s="19" t="s">
        <v>221</v>
      </c>
      <c r="DC456" s="19" t="s">
        <v>1603</v>
      </c>
    </row>
    <row r="457" spans="1:107" x14ac:dyDescent="0.25">
      <c r="A457" s="2" t="s">
        <v>1604</v>
      </c>
      <c r="B457" s="2">
        <v>0</v>
      </c>
      <c r="C457" s="2">
        <v>0</v>
      </c>
      <c r="D457" s="2">
        <v>0</v>
      </c>
      <c r="E457" s="2">
        <v>0</v>
      </c>
      <c r="F457" s="2">
        <v>0</v>
      </c>
      <c r="G457" s="2">
        <v>0</v>
      </c>
      <c r="H457" s="2">
        <v>8</v>
      </c>
      <c r="I457" s="2">
        <v>1</v>
      </c>
      <c r="J457" s="2">
        <v>1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2</v>
      </c>
      <c r="U457" s="2">
        <v>5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1</v>
      </c>
      <c r="AC457" s="2">
        <v>0</v>
      </c>
      <c r="AD457" s="17">
        <v>0</v>
      </c>
      <c r="AE457" s="17">
        <v>0</v>
      </c>
      <c r="AF457" s="17">
        <v>0</v>
      </c>
      <c r="AG457" s="17">
        <v>0</v>
      </c>
      <c r="AH457" s="2">
        <v>2</v>
      </c>
      <c r="AI457" s="2">
        <v>0</v>
      </c>
      <c r="AJ457" s="2">
        <v>0</v>
      </c>
      <c r="AK457" s="2">
        <v>4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0</v>
      </c>
      <c r="AR457" s="2">
        <v>0</v>
      </c>
      <c r="AS457" s="2">
        <v>0</v>
      </c>
      <c r="AT457" s="2">
        <v>0</v>
      </c>
      <c r="AU457" s="2">
        <v>0</v>
      </c>
      <c r="AV457" s="2">
        <v>0</v>
      </c>
      <c r="AW457" s="2">
        <v>1</v>
      </c>
      <c r="AX457" s="2">
        <v>1</v>
      </c>
      <c r="AY457" s="2">
        <v>0</v>
      </c>
      <c r="AZ457" s="2">
        <v>0</v>
      </c>
      <c r="BA457" s="2">
        <v>4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2">
        <v>3</v>
      </c>
      <c r="BJ457" s="2">
        <v>0</v>
      </c>
      <c r="BK457" s="2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2">
        <v>0</v>
      </c>
      <c r="BX457" s="2">
        <v>0</v>
      </c>
      <c r="BY457" s="2">
        <v>0</v>
      </c>
      <c r="BZ457" s="2">
        <v>0</v>
      </c>
      <c r="CA457" s="2">
        <v>1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2">
        <v>0</v>
      </c>
      <c r="CK457" s="2">
        <v>0</v>
      </c>
      <c r="CL457" s="17">
        <v>0</v>
      </c>
      <c r="CM457" s="17">
        <v>0</v>
      </c>
      <c r="CN457" s="17">
        <v>0</v>
      </c>
      <c r="CO457" s="17">
        <v>1</v>
      </c>
      <c r="CP457" s="2">
        <v>1</v>
      </c>
      <c r="CQ457" s="2">
        <v>0</v>
      </c>
      <c r="CR457" s="2">
        <v>0</v>
      </c>
      <c r="CS457" s="2">
        <v>0</v>
      </c>
      <c r="CT457" s="2">
        <f t="shared" si="16"/>
        <v>36</v>
      </c>
      <c r="CU457" s="18">
        <f t="shared" si="17"/>
        <v>9.0927919417657186E-3</v>
      </c>
      <c r="CV457" s="2"/>
      <c r="CW457" s="19" t="s">
        <v>414</v>
      </c>
      <c r="CX457" s="19" t="s">
        <v>1605</v>
      </c>
      <c r="CY457" s="19" t="s">
        <v>271</v>
      </c>
      <c r="CZ457" s="19" t="s">
        <v>245</v>
      </c>
      <c r="DA457" s="19" t="s">
        <v>246</v>
      </c>
      <c r="DB457" s="19" t="s">
        <v>221</v>
      </c>
      <c r="DC457" s="19" t="s">
        <v>1606</v>
      </c>
    </row>
    <row r="458" spans="1:107" x14ac:dyDescent="0.25">
      <c r="A458" s="2" t="s">
        <v>1607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17">
        <v>0</v>
      </c>
      <c r="AE458" s="17">
        <v>0</v>
      </c>
      <c r="AF458" s="17">
        <v>0</v>
      </c>
      <c r="AG458" s="17">
        <v>0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S458" s="2">
        <v>0</v>
      </c>
      <c r="AT458" s="2">
        <v>0</v>
      </c>
      <c r="AU458" s="2">
        <v>0</v>
      </c>
      <c r="AV458" s="2">
        <v>0</v>
      </c>
      <c r="AW458" s="2">
        <v>0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2">
        <v>0</v>
      </c>
      <c r="BJ458" s="2">
        <v>2</v>
      </c>
      <c r="BK458" s="2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2">
        <v>0</v>
      </c>
      <c r="BX458" s="2">
        <v>1</v>
      </c>
      <c r="BY458" s="2">
        <v>0</v>
      </c>
      <c r="BZ458" s="2">
        <v>0</v>
      </c>
      <c r="CA458" s="2">
        <v>0</v>
      </c>
      <c r="CB458" s="2">
        <v>2</v>
      </c>
      <c r="CC458" s="2">
        <v>1</v>
      </c>
      <c r="CD458" s="2">
        <v>30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2">
        <v>0</v>
      </c>
      <c r="CK458" s="2">
        <v>0</v>
      </c>
      <c r="CL458" s="17">
        <v>0</v>
      </c>
      <c r="CM458" s="17">
        <v>0</v>
      </c>
      <c r="CN458" s="17">
        <v>0</v>
      </c>
      <c r="CO458" s="17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f t="shared" si="16"/>
        <v>36</v>
      </c>
      <c r="CU458" s="18">
        <f t="shared" si="17"/>
        <v>9.0927919417657186E-3</v>
      </c>
      <c r="CV458" s="2"/>
      <c r="CW458" s="19" t="s">
        <v>287</v>
      </c>
      <c r="CX458" s="19" t="s">
        <v>1608</v>
      </c>
      <c r="CY458" s="19" t="s">
        <v>244</v>
      </c>
      <c r="CZ458" s="19" t="s">
        <v>245</v>
      </c>
      <c r="DA458" s="19" t="s">
        <v>246</v>
      </c>
      <c r="DB458" s="19" t="s">
        <v>221</v>
      </c>
      <c r="DC458" s="19" t="s">
        <v>1609</v>
      </c>
    </row>
    <row r="459" spans="1:107" x14ac:dyDescent="0.25">
      <c r="A459" s="2" t="s">
        <v>1610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1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2</v>
      </c>
      <c r="S459" s="2">
        <v>1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17">
        <v>0</v>
      </c>
      <c r="AE459" s="17">
        <v>0</v>
      </c>
      <c r="AF459" s="17">
        <v>0</v>
      </c>
      <c r="AG459" s="17">
        <v>0</v>
      </c>
      <c r="AH459" s="2">
        <v>0</v>
      </c>
      <c r="AI459" s="2">
        <v>0</v>
      </c>
      <c r="AJ459" s="2">
        <v>2</v>
      </c>
      <c r="AK459" s="2">
        <v>4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  <c r="AR459" s="2">
        <v>1</v>
      </c>
      <c r="AS459" s="2">
        <v>1</v>
      </c>
      <c r="AT459" s="2">
        <v>0</v>
      </c>
      <c r="AU459" s="2">
        <v>0</v>
      </c>
      <c r="AV459" s="2">
        <v>0</v>
      </c>
      <c r="AW459" s="2">
        <v>0</v>
      </c>
      <c r="AX459" s="2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2">
        <v>0</v>
      </c>
      <c r="BJ459" s="2">
        <v>0</v>
      </c>
      <c r="BK459" s="2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1</v>
      </c>
      <c r="BR459" s="2">
        <v>0</v>
      </c>
      <c r="BS459" s="2">
        <v>0</v>
      </c>
      <c r="BT459" s="2">
        <v>1</v>
      </c>
      <c r="BU459" s="2">
        <v>0</v>
      </c>
      <c r="BV459" s="2">
        <v>0</v>
      </c>
      <c r="BW459" s="2">
        <v>0</v>
      </c>
      <c r="BX459" s="2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2</v>
      </c>
      <c r="CJ459" s="2">
        <v>0</v>
      </c>
      <c r="CK459" s="2">
        <v>0</v>
      </c>
      <c r="CL459" s="17">
        <v>2</v>
      </c>
      <c r="CM459" s="17">
        <v>14</v>
      </c>
      <c r="CN459" s="17">
        <v>0</v>
      </c>
      <c r="CO459" s="17">
        <v>2</v>
      </c>
      <c r="CP459" s="2">
        <v>0</v>
      </c>
      <c r="CQ459" s="2">
        <v>1</v>
      </c>
      <c r="CR459" s="2">
        <v>1</v>
      </c>
      <c r="CS459" s="2">
        <v>0</v>
      </c>
      <c r="CT459" s="2">
        <f t="shared" si="16"/>
        <v>36</v>
      </c>
      <c r="CU459" s="18">
        <f t="shared" si="17"/>
        <v>9.0927919417657186E-3</v>
      </c>
      <c r="CV459" s="2"/>
      <c r="CW459" s="19" t="s">
        <v>397</v>
      </c>
      <c r="CX459" s="19" t="s">
        <v>397</v>
      </c>
      <c r="CY459" s="19" t="s">
        <v>244</v>
      </c>
      <c r="CZ459" s="19" t="s">
        <v>245</v>
      </c>
      <c r="DA459" s="19" t="s">
        <v>246</v>
      </c>
      <c r="DB459" s="19" t="s">
        <v>221</v>
      </c>
      <c r="DC459" s="19" t="s">
        <v>1611</v>
      </c>
    </row>
    <row r="460" spans="1:107" x14ac:dyDescent="0.25">
      <c r="A460" s="2" t="s">
        <v>1612</v>
      </c>
      <c r="B460" s="2">
        <v>2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1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17">
        <v>0</v>
      </c>
      <c r="AE460" s="17">
        <v>0</v>
      </c>
      <c r="AF460" s="17">
        <v>0</v>
      </c>
      <c r="AG460" s="17">
        <v>0</v>
      </c>
      <c r="AH460" s="2">
        <v>0</v>
      </c>
      <c r="AI460" s="2">
        <v>0</v>
      </c>
      <c r="AJ460" s="2">
        <v>3</v>
      </c>
      <c r="AK460" s="2">
        <v>5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2">
        <v>0</v>
      </c>
      <c r="AT460" s="2">
        <v>0</v>
      </c>
      <c r="AU460" s="2">
        <v>0</v>
      </c>
      <c r="AV460" s="2">
        <v>0</v>
      </c>
      <c r="AW460" s="2">
        <v>0</v>
      </c>
      <c r="AX460" s="2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8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1</v>
      </c>
      <c r="BW460" s="2">
        <v>0</v>
      </c>
      <c r="BX460" s="2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2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2">
        <v>0</v>
      </c>
      <c r="CK460" s="2">
        <v>0</v>
      </c>
      <c r="CL460" s="17">
        <v>8</v>
      </c>
      <c r="CM460" s="17">
        <v>6</v>
      </c>
      <c r="CN460" s="17">
        <v>0</v>
      </c>
      <c r="CO460" s="17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f t="shared" si="16"/>
        <v>36</v>
      </c>
      <c r="CU460" s="18">
        <f t="shared" si="17"/>
        <v>9.0927919417657186E-3</v>
      </c>
      <c r="CV460" s="2"/>
      <c r="CW460" s="19" t="s">
        <v>1613</v>
      </c>
      <c r="CX460" s="19" t="s">
        <v>698</v>
      </c>
      <c r="CY460" s="19" t="s">
        <v>698</v>
      </c>
      <c r="CZ460" s="19" t="s">
        <v>245</v>
      </c>
      <c r="DA460" s="19" t="s">
        <v>246</v>
      </c>
      <c r="DB460" s="19" t="s">
        <v>221</v>
      </c>
      <c r="DC460" s="19" t="s">
        <v>1614</v>
      </c>
    </row>
    <row r="461" spans="1:107" x14ac:dyDescent="0.25">
      <c r="A461" s="2" t="s">
        <v>1615</v>
      </c>
      <c r="B461" s="2">
        <v>0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4</v>
      </c>
      <c r="S461" s="2">
        <v>4</v>
      </c>
      <c r="T461" s="2">
        <v>0</v>
      </c>
      <c r="U461" s="2">
        <v>0</v>
      </c>
      <c r="V461" s="2">
        <v>1</v>
      </c>
      <c r="W461" s="2">
        <v>1</v>
      </c>
      <c r="X461" s="2">
        <v>0</v>
      </c>
      <c r="Y461" s="2">
        <v>0</v>
      </c>
      <c r="Z461" s="2">
        <v>0</v>
      </c>
      <c r="AA461" s="2">
        <v>5</v>
      </c>
      <c r="AB461" s="2">
        <v>0</v>
      </c>
      <c r="AC461" s="2">
        <v>0</v>
      </c>
      <c r="AD461" s="17">
        <v>0</v>
      </c>
      <c r="AE461" s="17">
        <v>0</v>
      </c>
      <c r="AF461" s="17">
        <v>0</v>
      </c>
      <c r="AG461" s="17">
        <v>0</v>
      </c>
      <c r="AH461" s="2">
        <v>0</v>
      </c>
      <c r="AI461" s="2">
        <v>0</v>
      </c>
      <c r="AJ461" s="2">
        <v>0</v>
      </c>
      <c r="AK461" s="2">
        <v>3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1</v>
      </c>
      <c r="AR461" s="2">
        <v>0</v>
      </c>
      <c r="AS461" s="2">
        <v>0</v>
      </c>
      <c r="AT461" s="2">
        <v>0</v>
      </c>
      <c r="AU461" s="2">
        <v>0</v>
      </c>
      <c r="AV461" s="2">
        <v>0</v>
      </c>
      <c r="AW461" s="2">
        <v>0</v>
      </c>
      <c r="AX461" s="2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2</v>
      </c>
      <c r="BH461" s="2">
        <v>0</v>
      </c>
      <c r="BI461" s="2">
        <v>0</v>
      </c>
      <c r="BJ461" s="2">
        <v>2</v>
      </c>
      <c r="BK461" s="2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2">
        <v>0</v>
      </c>
      <c r="BX461" s="2">
        <v>0</v>
      </c>
      <c r="BY461" s="2">
        <v>0</v>
      </c>
      <c r="BZ461" s="2">
        <v>0</v>
      </c>
      <c r="CA461" s="2">
        <v>0</v>
      </c>
      <c r="CB461" s="2">
        <v>2</v>
      </c>
      <c r="CC461" s="2">
        <v>0</v>
      </c>
      <c r="CD461" s="2">
        <v>3</v>
      </c>
      <c r="CE461" s="2">
        <v>0</v>
      </c>
      <c r="CF461" s="2">
        <v>0</v>
      </c>
      <c r="CG461" s="2">
        <v>0</v>
      </c>
      <c r="CH461" s="2">
        <v>0</v>
      </c>
      <c r="CI461" s="2">
        <v>1</v>
      </c>
      <c r="CJ461" s="2">
        <v>0</v>
      </c>
      <c r="CK461" s="2">
        <v>0</v>
      </c>
      <c r="CL461" s="17">
        <v>0</v>
      </c>
      <c r="CM461" s="17">
        <v>0</v>
      </c>
      <c r="CN461" s="17">
        <v>0</v>
      </c>
      <c r="CO461" s="17">
        <v>6</v>
      </c>
      <c r="CP461" s="2">
        <v>0</v>
      </c>
      <c r="CQ461" s="2">
        <v>0</v>
      </c>
      <c r="CR461" s="2">
        <v>0</v>
      </c>
      <c r="CS461" s="2">
        <v>0</v>
      </c>
      <c r="CT461" s="2">
        <f t="shared" si="16"/>
        <v>35</v>
      </c>
      <c r="CU461" s="18">
        <f t="shared" si="17"/>
        <v>8.8402143878277828E-3</v>
      </c>
      <c r="CV461" s="2"/>
      <c r="CW461" s="19" t="s">
        <v>1616</v>
      </c>
      <c r="CX461" s="19" t="s">
        <v>397</v>
      </c>
      <c r="CY461" s="19" t="s">
        <v>244</v>
      </c>
      <c r="CZ461" s="19" t="s">
        <v>245</v>
      </c>
      <c r="DA461" s="19" t="s">
        <v>246</v>
      </c>
      <c r="DB461" s="19" t="s">
        <v>221</v>
      </c>
      <c r="DC461" s="19" t="s">
        <v>1617</v>
      </c>
    </row>
    <row r="462" spans="1:107" x14ac:dyDescent="0.25">
      <c r="A462" s="2" t="s">
        <v>1618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17">
        <v>0</v>
      </c>
      <c r="AE462" s="17">
        <v>0</v>
      </c>
      <c r="AF462" s="17">
        <v>0</v>
      </c>
      <c r="AG462" s="17"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2">
        <v>0</v>
      </c>
      <c r="AT462" s="2">
        <v>0</v>
      </c>
      <c r="AU462" s="2">
        <v>0</v>
      </c>
      <c r="AV462" s="2">
        <v>0</v>
      </c>
      <c r="AW462" s="2">
        <v>0</v>
      </c>
      <c r="AX462" s="2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2">
        <v>0</v>
      </c>
      <c r="BX462" s="2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1</v>
      </c>
      <c r="CI462" s="2">
        <v>3</v>
      </c>
      <c r="CJ462" s="2">
        <v>31</v>
      </c>
      <c r="CK462" s="2">
        <v>0</v>
      </c>
      <c r="CL462" s="17">
        <v>0</v>
      </c>
      <c r="CM462" s="17">
        <v>0</v>
      </c>
      <c r="CN462" s="17">
        <v>0</v>
      </c>
      <c r="CO462" s="17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f t="shared" si="16"/>
        <v>35</v>
      </c>
      <c r="CU462" s="18">
        <f t="shared" si="17"/>
        <v>8.8402143878277828E-3</v>
      </c>
      <c r="CV462" s="2"/>
      <c r="CW462" s="19" t="s">
        <v>1619</v>
      </c>
      <c r="CX462" s="19" t="s">
        <v>1413</v>
      </c>
      <c r="CY462" s="19" t="s">
        <v>1413</v>
      </c>
      <c r="CZ462" s="19" t="s">
        <v>1413</v>
      </c>
      <c r="DA462" s="19" t="s">
        <v>1413</v>
      </c>
      <c r="DB462" s="19" t="s">
        <v>259</v>
      </c>
      <c r="DC462" s="19" t="s">
        <v>1620</v>
      </c>
    </row>
    <row r="463" spans="1:107" x14ac:dyDescent="0.25">
      <c r="A463" s="2" t="s">
        <v>1621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>
        <v>4</v>
      </c>
      <c r="V463" s="2">
        <v>0</v>
      </c>
      <c r="W463" s="2">
        <v>0</v>
      </c>
      <c r="X463" s="2">
        <v>19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17">
        <v>0</v>
      </c>
      <c r="AE463" s="17">
        <v>0</v>
      </c>
      <c r="AF463" s="17">
        <v>0</v>
      </c>
      <c r="AG463" s="17">
        <v>0</v>
      </c>
      <c r="AH463" s="2">
        <v>0</v>
      </c>
      <c r="AI463" s="2">
        <v>0</v>
      </c>
      <c r="AJ463" s="2">
        <v>0</v>
      </c>
      <c r="AK463" s="2">
        <v>0</v>
      </c>
      <c r="AL463" s="2">
        <v>4</v>
      </c>
      <c r="AM463" s="2">
        <v>0</v>
      </c>
      <c r="AN463" s="2">
        <v>0</v>
      </c>
      <c r="AO463" s="2">
        <v>0</v>
      </c>
      <c r="AP463" s="2">
        <v>0</v>
      </c>
      <c r="AQ463" s="2">
        <v>0</v>
      </c>
      <c r="AR463" s="2">
        <v>6</v>
      </c>
      <c r="AS463" s="2">
        <v>0</v>
      </c>
      <c r="AT463" s="2">
        <v>0</v>
      </c>
      <c r="AU463" s="2">
        <v>1</v>
      </c>
      <c r="AV463" s="2">
        <v>0</v>
      </c>
      <c r="AW463" s="2">
        <v>0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2">
        <v>1</v>
      </c>
      <c r="BJ463" s="2">
        <v>0</v>
      </c>
      <c r="BK463" s="2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2">
        <v>0</v>
      </c>
      <c r="BX463" s="2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2">
        <v>0</v>
      </c>
      <c r="CK463" s="2">
        <v>0</v>
      </c>
      <c r="CL463" s="17">
        <v>0</v>
      </c>
      <c r="CM463" s="17">
        <v>0</v>
      </c>
      <c r="CN463" s="17">
        <v>0</v>
      </c>
      <c r="CO463" s="17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f t="shared" si="16"/>
        <v>35</v>
      </c>
      <c r="CU463" s="18">
        <f t="shared" si="17"/>
        <v>8.8402143878277828E-3</v>
      </c>
      <c r="CV463" s="2"/>
      <c r="CW463" s="19" t="s">
        <v>414</v>
      </c>
      <c r="CX463" s="19" t="s">
        <v>414</v>
      </c>
      <c r="CY463" s="19" t="s">
        <v>271</v>
      </c>
      <c r="CZ463" s="19" t="s">
        <v>245</v>
      </c>
      <c r="DA463" s="19" t="s">
        <v>246</v>
      </c>
      <c r="DB463" s="19" t="s">
        <v>221</v>
      </c>
      <c r="DC463" s="19" t="s">
        <v>1622</v>
      </c>
    </row>
    <row r="464" spans="1:107" x14ac:dyDescent="0.25">
      <c r="A464" s="2" t="s">
        <v>1623</v>
      </c>
      <c r="B464" s="2">
        <v>4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3</v>
      </c>
      <c r="L464" s="2">
        <v>11</v>
      </c>
      <c r="M464" s="2">
        <v>0</v>
      </c>
      <c r="N464" s="2">
        <v>2</v>
      </c>
      <c r="O464" s="2">
        <v>0</v>
      </c>
      <c r="P464" s="2">
        <v>1</v>
      </c>
      <c r="Q464" s="2">
        <v>1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17">
        <v>0</v>
      </c>
      <c r="AE464" s="17">
        <v>0</v>
      </c>
      <c r="AF464" s="17">
        <v>0</v>
      </c>
      <c r="AG464" s="17"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1</v>
      </c>
      <c r="AR464" s="2">
        <v>0</v>
      </c>
      <c r="AS464" s="2">
        <v>0</v>
      </c>
      <c r="AT464" s="2">
        <v>0</v>
      </c>
      <c r="AU464" s="2">
        <v>0</v>
      </c>
      <c r="AV464" s="2">
        <v>0</v>
      </c>
      <c r="AW464" s="2">
        <v>0</v>
      </c>
      <c r="AX464" s="2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2">
        <v>0</v>
      </c>
      <c r="BJ464" s="2">
        <v>0</v>
      </c>
      <c r="BK464" s="2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2</v>
      </c>
      <c r="BV464" s="2">
        <v>0</v>
      </c>
      <c r="BW464" s="2">
        <v>0</v>
      </c>
      <c r="BX464" s="2">
        <v>8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1</v>
      </c>
      <c r="CG464" s="2">
        <v>0</v>
      </c>
      <c r="CH464" s="2">
        <v>1</v>
      </c>
      <c r="CI464" s="2">
        <v>0</v>
      </c>
      <c r="CJ464" s="2">
        <v>0</v>
      </c>
      <c r="CK464" s="2">
        <v>0</v>
      </c>
      <c r="CL464" s="17">
        <v>0</v>
      </c>
      <c r="CM464" s="17">
        <v>0</v>
      </c>
      <c r="CN464" s="17">
        <v>0</v>
      </c>
      <c r="CO464" s="17">
        <v>0</v>
      </c>
      <c r="CP464" s="2">
        <v>0</v>
      </c>
      <c r="CQ464" s="2">
        <v>0</v>
      </c>
      <c r="CR464" s="2">
        <v>0</v>
      </c>
      <c r="CS464" s="2">
        <v>0</v>
      </c>
      <c r="CT464" s="2">
        <f t="shared" si="16"/>
        <v>35</v>
      </c>
      <c r="CU464" s="18">
        <f t="shared" si="17"/>
        <v>8.8402143878277828E-3</v>
      </c>
      <c r="CV464" s="2"/>
      <c r="CW464" s="19" t="s">
        <v>1624</v>
      </c>
      <c r="CX464" s="19" t="s">
        <v>229</v>
      </c>
      <c r="CY464" s="19" t="s">
        <v>230</v>
      </c>
      <c r="CZ464" s="19" t="s">
        <v>231</v>
      </c>
      <c r="DA464" s="19" t="s">
        <v>213</v>
      </c>
      <c r="DB464" s="19" t="s">
        <v>213</v>
      </c>
      <c r="DC464" s="19" t="s">
        <v>1625</v>
      </c>
    </row>
    <row r="465" spans="1:107" x14ac:dyDescent="0.25">
      <c r="A465" s="2" t="s">
        <v>1626</v>
      </c>
      <c r="B465" s="2">
        <v>0</v>
      </c>
      <c r="C465" s="2">
        <v>1</v>
      </c>
      <c r="D465" s="2">
        <v>0</v>
      </c>
      <c r="E465" s="2">
        <v>1</v>
      </c>
      <c r="F465" s="2">
        <v>0</v>
      </c>
      <c r="G465" s="2">
        <v>2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17">
        <v>0</v>
      </c>
      <c r="AE465" s="17">
        <v>0</v>
      </c>
      <c r="AF465" s="17">
        <v>0</v>
      </c>
      <c r="AG465" s="17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1</v>
      </c>
      <c r="AO465" s="2">
        <v>0</v>
      </c>
      <c r="AP465" s="2">
        <v>0</v>
      </c>
      <c r="AQ465" s="2">
        <v>2</v>
      </c>
      <c r="AR465" s="2">
        <v>4</v>
      </c>
      <c r="AS465" s="2">
        <v>2</v>
      </c>
      <c r="AT465" s="2">
        <v>3</v>
      </c>
      <c r="AU465" s="2">
        <v>0</v>
      </c>
      <c r="AV465" s="2">
        <v>0</v>
      </c>
      <c r="AW465" s="2">
        <v>0</v>
      </c>
      <c r="AX465" s="2">
        <v>0</v>
      </c>
      <c r="AY465" s="2">
        <v>1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2</v>
      </c>
      <c r="BG465" s="2">
        <v>0</v>
      </c>
      <c r="BH465" s="2">
        <v>1</v>
      </c>
      <c r="BI465" s="2">
        <v>1</v>
      </c>
      <c r="BJ465" s="2">
        <v>2</v>
      </c>
      <c r="BK465" s="2">
        <v>0</v>
      </c>
      <c r="BL465" s="2">
        <v>0</v>
      </c>
      <c r="BM465" s="2">
        <v>0</v>
      </c>
      <c r="BN465" s="2">
        <v>0</v>
      </c>
      <c r="BO465" s="2">
        <v>7</v>
      </c>
      <c r="BP465" s="2">
        <v>0</v>
      </c>
      <c r="BQ465" s="2">
        <v>1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2">
        <v>0</v>
      </c>
      <c r="BX465" s="2">
        <v>0</v>
      </c>
      <c r="BY465" s="2">
        <v>0</v>
      </c>
      <c r="BZ465" s="2">
        <v>1</v>
      </c>
      <c r="CA465" s="2">
        <v>2</v>
      </c>
      <c r="CB465" s="2">
        <v>0</v>
      </c>
      <c r="CC465" s="2">
        <v>0</v>
      </c>
      <c r="CD465" s="2">
        <v>0</v>
      </c>
      <c r="CE465" s="2">
        <v>0</v>
      </c>
      <c r="CF465" s="2">
        <v>1</v>
      </c>
      <c r="CG465" s="2">
        <v>0</v>
      </c>
      <c r="CH465" s="2">
        <v>0</v>
      </c>
      <c r="CI465" s="2">
        <v>0</v>
      </c>
      <c r="CJ465" s="2">
        <v>0</v>
      </c>
      <c r="CK465" s="2">
        <v>0</v>
      </c>
      <c r="CL465" s="17">
        <v>0</v>
      </c>
      <c r="CM465" s="17">
        <v>0</v>
      </c>
      <c r="CN465" s="17">
        <v>0</v>
      </c>
      <c r="CO465" s="17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f t="shared" si="16"/>
        <v>35</v>
      </c>
      <c r="CU465" s="18">
        <f t="shared" si="17"/>
        <v>8.8402143878277828E-3</v>
      </c>
      <c r="CV465" s="2"/>
      <c r="CW465" s="19" t="s">
        <v>1627</v>
      </c>
      <c r="CX465" s="19" t="s">
        <v>1628</v>
      </c>
      <c r="CY465" s="19" t="s">
        <v>244</v>
      </c>
      <c r="CZ465" s="19" t="s">
        <v>245</v>
      </c>
      <c r="DA465" s="19" t="s">
        <v>246</v>
      </c>
      <c r="DB465" s="19" t="s">
        <v>221</v>
      </c>
      <c r="DC465" s="19" t="s">
        <v>1629</v>
      </c>
    </row>
    <row r="466" spans="1:107" x14ac:dyDescent="0.25">
      <c r="A466" s="2" t="s">
        <v>1630</v>
      </c>
      <c r="B466" s="2">
        <v>3</v>
      </c>
      <c r="C466" s="2">
        <v>0</v>
      </c>
      <c r="D466" s="2">
        <v>0</v>
      </c>
      <c r="E466" s="2">
        <v>1</v>
      </c>
      <c r="F466" s="2">
        <v>4</v>
      </c>
      <c r="G466" s="2">
        <v>2</v>
      </c>
      <c r="H466" s="2">
        <v>0</v>
      </c>
      <c r="I466" s="2">
        <v>0</v>
      </c>
      <c r="J466" s="2">
        <v>2</v>
      </c>
      <c r="K466" s="2">
        <v>0</v>
      </c>
      <c r="L466" s="2">
        <v>0</v>
      </c>
      <c r="M466" s="2">
        <v>0</v>
      </c>
      <c r="N466" s="2">
        <v>0</v>
      </c>
      <c r="O466" s="2">
        <v>3</v>
      </c>
      <c r="P466" s="2">
        <v>1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4</v>
      </c>
      <c r="Y466" s="2">
        <v>0</v>
      </c>
      <c r="Z466" s="2">
        <v>0</v>
      </c>
      <c r="AA466" s="2">
        <v>1</v>
      </c>
      <c r="AB466" s="2">
        <v>0</v>
      </c>
      <c r="AC466" s="2">
        <v>0</v>
      </c>
      <c r="AD466" s="17">
        <v>0</v>
      </c>
      <c r="AE466" s="17">
        <v>1</v>
      </c>
      <c r="AF466" s="17">
        <v>0</v>
      </c>
      <c r="AG466" s="17">
        <v>2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2">
        <v>0</v>
      </c>
      <c r="AT466" s="2">
        <v>0</v>
      </c>
      <c r="AU466" s="2">
        <v>0</v>
      </c>
      <c r="AV466" s="2">
        <v>0</v>
      </c>
      <c r="AW466" s="2">
        <v>0</v>
      </c>
      <c r="AX466" s="2">
        <v>0</v>
      </c>
      <c r="AY466" s="2">
        <v>0</v>
      </c>
      <c r="AZ466" s="2">
        <v>0</v>
      </c>
      <c r="BA466" s="2">
        <v>1</v>
      </c>
      <c r="BB466" s="2">
        <v>0</v>
      </c>
      <c r="BC466" s="2">
        <v>0</v>
      </c>
      <c r="BD466" s="2">
        <v>0</v>
      </c>
      <c r="BE466" s="2">
        <v>0</v>
      </c>
      <c r="BF466" s="2">
        <v>2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1</v>
      </c>
      <c r="BR466" s="2">
        <v>0</v>
      </c>
      <c r="BS466" s="2">
        <v>0</v>
      </c>
      <c r="BT466" s="2">
        <v>0</v>
      </c>
      <c r="BU466" s="2">
        <v>1</v>
      </c>
      <c r="BV466" s="2">
        <v>0</v>
      </c>
      <c r="BW466" s="2">
        <v>0</v>
      </c>
      <c r="BX466" s="2">
        <v>0</v>
      </c>
      <c r="BY466" s="2">
        <v>0</v>
      </c>
      <c r="BZ466" s="2">
        <v>0</v>
      </c>
      <c r="CA466" s="2">
        <v>0</v>
      </c>
      <c r="CB466" s="2">
        <v>2</v>
      </c>
      <c r="CC466" s="2">
        <v>0</v>
      </c>
      <c r="CD466" s="2">
        <v>0</v>
      </c>
      <c r="CE466" s="2">
        <v>0</v>
      </c>
      <c r="CF466" s="2">
        <v>0</v>
      </c>
      <c r="CG466" s="2">
        <v>2</v>
      </c>
      <c r="CH466" s="2">
        <v>0</v>
      </c>
      <c r="CI466" s="2">
        <v>1</v>
      </c>
      <c r="CJ466" s="2">
        <v>0</v>
      </c>
      <c r="CK466" s="2">
        <v>0</v>
      </c>
      <c r="CL466" s="17">
        <v>0</v>
      </c>
      <c r="CM466" s="17">
        <v>0</v>
      </c>
      <c r="CN466" s="17">
        <v>1</v>
      </c>
      <c r="CO466" s="17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f t="shared" si="16"/>
        <v>35</v>
      </c>
      <c r="CU466" s="18">
        <f t="shared" si="17"/>
        <v>8.8402143878277828E-3</v>
      </c>
      <c r="CV466" s="2"/>
      <c r="CW466" s="19" t="s">
        <v>1631</v>
      </c>
      <c r="CX466" s="19" t="s">
        <v>1632</v>
      </c>
      <c r="CY466" s="19" t="s">
        <v>277</v>
      </c>
      <c r="CZ466" s="19" t="s">
        <v>245</v>
      </c>
      <c r="DA466" s="19" t="s">
        <v>246</v>
      </c>
      <c r="DB466" s="19" t="s">
        <v>221</v>
      </c>
      <c r="DC466" s="19" t="s">
        <v>1633</v>
      </c>
    </row>
    <row r="467" spans="1:107" x14ac:dyDescent="0.25">
      <c r="A467" s="2" t="s">
        <v>1634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1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17">
        <v>0</v>
      </c>
      <c r="AE467" s="17">
        <v>0</v>
      </c>
      <c r="AF467" s="17">
        <v>0</v>
      </c>
      <c r="AG467" s="17"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1</v>
      </c>
      <c r="AR467" s="2">
        <v>0</v>
      </c>
      <c r="AS467" s="2">
        <v>0</v>
      </c>
      <c r="AT467" s="2">
        <v>0</v>
      </c>
      <c r="AU467" s="2">
        <v>0</v>
      </c>
      <c r="AV467" s="2">
        <v>0</v>
      </c>
      <c r="AW467" s="2">
        <v>0</v>
      </c>
      <c r="AX467" s="2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22</v>
      </c>
      <c r="BH467" s="2">
        <v>0</v>
      </c>
      <c r="BI467" s="2">
        <v>0</v>
      </c>
      <c r="BJ467" s="2">
        <v>1</v>
      </c>
      <c r="BK467" s="2">
        <v>0</v>
      </c>
      <c r="BL467" s="2">
        <v>0</v>
      </c>
      <c r="BM467" s="2">
        <v>0</v>
      </c>
      <c r="BN467" s="2">
        <v>0</v>
      </c>
      <c r="BO467" s="2">
        <v>1</v>
      </c>
      <c r="BP467" s="2">
        <v>0</v>
      </c>
      <c r="BQ467" s="2">
        <v>0</v>
      </c>
      <c r="BR467" s="2">
        <v>1</v>
      </c>
      <c r="BS467" s="2">
        <v>0</v>
      </c>
      <c r="BT467" s="2">
        <v>0</v>
      </c>
      <c r="BU467" s="2">
        <v>0</v>
      </c>
      <c r="BV467" s="2">
        <v>0</v>
      </c>
      <c r="BW467" s="2">
        <v>0</v>
      </c>
      <c r="BX467" s="2">
        <v>0</v>
      </c>
      <c r="BY467" s="2">
        <v>0</v>
      </c>
      <c r="BZ467" s="2">
        <v>0</v>
      </c>
      <c r="CA467" s="2">
        <v>0</v>
      </c>
      <c r="CB467" s="2">
        <v>5</v>
      </c>
      <c r="CC467" s="2">
        <v>0</v>
      </c>
      <c r="CD467" s="2">
        <v>2</v>
      </c>
      <c r="CE467" s="2">
        <v>0</v>
      </c>
      <c r="CF467" s="2">
        <v>1</v>
      </c>
      <c r="CG467" s="2">
        <v>0</v>
      </c>
      <c r="CH467" s="2">
        <v>0</v>
      </c>
      <c r="CI467" s="2">
        <v>0</v>
      </c>
      <c r="CJ467" s="2">
        <v>0</v>
      </c>
      <c r="CK467" s="2">
        <v>0</v>
      </c>
      <c r="CL467" s="17">
        <v>0</v>
      </c>
      <c r="CM467" s="17">
        <v>0</v>
      </c>
      <c r="CN467" s="17">
        <v>0</v>
      </c>
      <c r="CO467" s="17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f t="shared" si="16"/>
        <v>35</v>
      </c>
      <c r="CU467" s="18">
        <f t="shared" si="17"/>
        <v>8.8402143878277828E-3</v>
      </c>
      <c r="CV467" s="2"/>
      <c r="CW467" s="19" t="s">
        <v>1635</v>
      </c>
      <c r="CX467" s="19" t="s">
        <v>698</v>
      </c>
      <c r="CY467" s="19" t="s">
        <v>698</v>
      </c>
      <c r="CZ467" s="19" t="s">
        <v>245</v>
      </c>
      <c r="DA467" s="19" t="s">
        <v>246</v>
      </c>
      <c r="DB467" s="19" t="s">
        <v>221</v>
      </c>
      <c r="DC467" s="19" t="s">
        <v>1636</v>
      </c>
    </row>
    <row r="468" spans="1:107" x14ac:dyDescent="0.25">
      <c r="A468" s="2" t="s">
        <v>1637</v>
      </c>
      <c r="B468" s="2">
        <v>0</v>
      </c>
      <c r="C468" s="2">
        <v>0</v>
      </c>
      <c r="D468" s="2">
        <v>1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4</v>
      </c>
      <c r="K468" s="2">
        <v>0</v>
      </c>
      <c r="L468" s="2">
        <v>0</v>
      </c>
      <c r="M468" s="2">
        <v>0</v>
      </c>
      <c r="N468" s="2">
        <v>1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17">
        <v>0</v>
      </c>
      <c r="AE468" s="17">
        <v>0</v>
      </c>
      <c r="AF468" s="17">
        <v>0</v>
      </c>
      <c r="AG468" s="17"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  <c r="AR468" s="2">
        <v>1</v>
      </c>
      <c r="AS468" s="2">
        <v>1</v>
      </c>
      <c r="AT468" s="2">
        <v>0</v>
      </c>
      <c r="AU468" s="2">
        <v>0</v>
      </c>
      <c r="AV468" s="2">
        <v>0</v>
      </c>
      <c r="AW468" s="2">
        <v>0</v>
      </c>
      <c r="AX468" s="2">
        <v>0</v>
      </c>
      <c r="AY468" s="2">
        <v>1</v>
      </c>
      <c r="AZ468" s="2">
        <v>0</v>
      </c>
      <c r="BA468" s="2">
        <v>0</v>
      </c>
      <c r="BB468" s="2">
        <v>1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3</v>
      </c>
      <c r="BI468" s="2">
        <v>0</v>
      </c>
      <c r="BJ468" s="2">
        <v>0</v>
      </c>
      <c r="BK468" s="2">
        <v>4</v>
      </c>
      <c r="BL468" s="2">
        <v>0</v>
      </c>
      <c r="BM468" s="2">
        <v>0</v>
      </c>
      <c r="BN468" s="2">
        <v>0</v>
      </c>
      <c r="BO468" s="2">
        <v>3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2">
        <v>0</v>
      </c>
      <c r="BX468" s="2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7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2">
        <v>0</v>
      </c>
      <c r="CK468" s="2">
        <v>6</v>
      </c>
      <c r="CL468" s="17">
        <v>0</v>
      </c>
      <c r="CM468" s="17">
        <v>0</v>
      </c>
      <c r="CN468" s="17">
        <v>1</v>
      </c>
      <c r="CO468" s="17">
        <v>0</v>
      </c>
      <c r="CP468" s="2">
        <v>0</v>
      </c>
      <c r="CQ468" s="2">
        <v>0</v>
      </c>
      <c r="CR468" s="2">
        <v>0</v>
      </c>
      <c r="CS468" s="2">
        <v>1</v>
      </c>
      <c r="CT468" s="2">
        <f t="shared" si="16"/>
        <v>35</v>
      </c>
      <c r="CU468" s="18">
        <f t="shared" si="17"/>
        <v>8.8402143878277828E-3</v>
      </c>
      <c r="CV468" s="2"/>
      <c r="CW468" s="19" t="s">
        <v>1509</v>
      </c>
      <c r="CX468" s="19" t="s">
        <v>250</v>
      </c>
      <c r="CY468" s="19" t="s">
        <v>244</v>
      </c>
      <c r="CZ468" s="19" t="s">
        <v>245</v>
      </c>
      <c r="DA468" s="19" t="s">
        <v>246</v>
      </c>
      <c r="DB468" s="19" t="s">
        <v>221</v>
      </c>
      <c r="DC468" s="19" t="s">
        <v>1638</v>
      </c>
    </row>
    <row r="469" spans="1:107" x14ac:dyDescent="0.25">
      <c r="A469" s="2" t="s">
        <v>1639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1</v>
      </c>
      <c r="N469" s="2">
        <v>0</v>
      </c>
      <c r="O469" s="2">
        <v>0</v>
      </c>
      <c r="P469" s="2">
        <v>0</v>
      </c>
      <c r="Q469" s="2">
        <v>1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1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17">
        <v>0</v>
      </c>
      <c r="AE469" s="17">
        <v>1</v>
      </c>
      <c r="AF469" s="17">
        <v>0</v>
      </c>
      <c r="AG469" s="17"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1</v>
      </c>
      <c r="AR469" s="2">
        <v>2</v>
      </c>
      <c r="AS469" s="2">
        <v>0</v>
      </c>
      <c r="AT469" s="2">
        <v>1</v>
      </c>
      <c r="AU469" s="2">
        <v>2</v>
      </c>
      <c r="AV469" s="2">
        <v>0</v>
      </c>
      <c r="AW469" s="2">
        <v>0</v>
      </c>
      <c r="AX469" s="2">
        <v>0</v>
      </c>
      <c r="AY469" s="2">
        <v>1</v>
      </c>
      <c r="AZ469" s="2">
        <v>0</v>
      </c>
      <c r="BA469" s="2">
        <v>2</v>
      </c>
      <c r="BB469" s="2">
        <v>0</v>
      </c>
      <c r="BC469" s="2">
        <v>0</v>
      </c>
      <c r="BD469" s="2">
        <v>0</v>
      </c>
      <c r="BE469" s="2">
        <v>0</v>
      </c>
      <c r="BF469" s="2">
        <v>2</v>
      </c>
      <c r="BG469" s="2">
        <v>0</v>
      </c>
      <c r="BH469" s="2">
        <v>1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  <c r="BN469" s="2">
        <v>0</v>
      </c>
      <c r="BO469" s="2">
        <v>1</v>
      </c>
      <c r="BP469" s="2">
        <v>1</v>
      </c>
      <c r="BQ469" s="2">
        <v>3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2">
        <v>0</v>
      </c>
      <c r="BX469" s="2">
        <v>5</v>
      </c>
      <c r="BY469" s="2">
        <v>0</v>
      </c>
      <c r="BZ469" s="2">
        <v>0</v>
      </c>
      <c r="CA469" s="2">
        <v>0</v>
      </c>
      <c r="CB469" s="2">
        <v>2</v>
      </c>
      <c r="CC469" s="2">
        <v>3</v>
      </c>
      <c r="CD469" s="2">
        <v>0</v>
      </c>
      <c r="CE469" s="2">
        <v>0</v>
      </c>
      <c r="CF469" s="2">
        <v>0</v>
      </c>
      <c r="CG469" s="2">
        <v>0</v>
      </c>
      <c r="CH469" s="2">
        <v>2</v>
      </c>
      <c r="CI469" s="2">
        <v>0</v>
      </c>
      <c r="CJ469" s="2">
        <v>0</v>
      </c>
      <c r="CK469" s="2">
        <v>1</v>
      </c>
      <c r="CL469" s="17">
        <v>0</v>
      </c>
      <c r="CM469" s="17">
        <v>0</v>
      </c>
      <c r="CN469" s="17">
        <v>0</v>
      </c>
      <c r="CO469" s="17">
        <v>0</v>
      </c>
      <c r="CP469" s="2">
        <v>1</v>
      </c>
      <c r="CQ469" s="2">
        <v>0</v>
      </c>
      <c r="CR469" s="2">
        <v>0</v>
      </c>
      <c r="CS469" s="2">
        <v>0</v>
      </c>
      <c r="CT469" s="2">
        <f t="shared" si="16"/>
        <v>35</v>
      </c>
      <c r="CU469" s="18">
        <f t="shared" si="17"/>
        <v>8.8402143878277828E-3</v>
      </c>
      <c r="CV469" s="2"/>
      <c r="CW469" s="19" t="s">
        <v>397</v>
      </c>
      <c r="CX469" s="19" t="s">
        <v>1640</v>
      </c>
      <c r="CY469" s="19" t="s">
        <v>244</v>
      </c>
      <c r="CZ469" s="19" t="s">
        <v>245</v>
      </c>
      <c r="DA469" s="19" t="s">
        <v>246</v>
      </c>
      <c r="DB469" s="19" t="s">
        <v>221</v>
      </c>
      <c r="DC469" s="19" t="s">
        <v>1641</v>
      </c>
    </row>
    <row r="470" spans="1:107" x14ac:dyDescent="0.25">
      <c r="A470" s="2" t="s">
        <v>1642</v>
      </c>
      <c r="B470" s="2">
        <v>2</v>
      </c>
      <c r="C470" s="2">
        <v>1</v>
      </c>
      <c r="D470" s="2">
        <v>0</v>
      </c>
      <c r="E470" s="2">
        <v>0</v>
      </c>
      <c r="F470" s="2">
        <v>2</v>
      </c>
      <c r="G470" s="2">
        <v>2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1</v>
      </c>
      <c r="AD470" s="17">
        <v>0</v>
      </c>
      <c r="AE470" s="17">
        <v>2</v>
      </c>
      <c r="AF470" s="17">
        <v>1</v>
      </c>
      <c r="AG470" s="17">
        <v>2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1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2">
        <v>0</v>
      </c>
      <c r="BJ470" s="2">
        <v>2</v>
      </c>
      <c r="BK470" s="2">
        <v>2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2">
        <v>0</v>
      </c>
      <c r="BX470" s="2">
        <v>0</v>
      </c>
      <c r="BY470" s="2">
        <v>0</v>
      </c>
      <c r="BZ470" s="2">
        <v>6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6</v>
      </c>
      <c r="CI470" s="2">
        <v>1</v>
      </c>
      <c r="CJ470" s="2">
        <v>0</v>
      </c>
      <c r="CK470" s="2">
        <v>3</v>
      </c>
      <c r="CL470" s="17">
        <v>0</v>
      </c>
      <c r="CM470" s="17">
        <v>0</v>
      </c>
      <c r="CN470" s="17">
        <v>0</v>
      </c>
      <c r="CO470" s="17">
        <v>1</v>
      </c>
      <c r="CP470" s="2">
        <v>0</v>
      </c>
      <c r="CQ470" s="2">
        <v>0</v>
      </c>
      <c r="CR470" s="2">
        <v>0</v>
      </c>
      <c r="CS470" s="2">
        <v>0</v>
      </c>
      <c r="CT470" s="2">
        <f t="shared" si="16"/>
        <v>35</v>
      </c>
      <c r="CU470" s="18">
        <f t="shared" si="17"/>
        <v>8.8402143878277828E-3</v>
      </c>
      <c r="CV470" s="2"/>
      <c r="CW470" s="19" t="s">
        <v>397</v>
      </c>
      <c r="CX470" s="19" t="s">
        <v>1643</v>
      </c>
      <c r="CY470" s="19" t="s">
        <v>244</v>
      </c>
      <c r="CZ470" s="19" t="s">
        <v>245</v>
      </c>
      <c r="DA470" s="19" t="s">
        <v>246</v>
      </c>
      <c r="DB470" s="19" t="s">
        <v>221</v>
      </c>
      <c r="DC470" s="19" t="s">
        <v>1644</v>
      </c>
    </row>
    <row r="471" spans="1:107" x14ac:dyDescent="0.25">
      <c r="A471" s="2" t="s">
        <v>1645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17">
        <v>0</v>
      </c>
      <c r="AE471" s="17">
        <v>0</v>
      </c>
      <c r="AF471" s="17">
        <v>0</v>
      </c>
      <c r="AG471" s="17">
        <v>0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  <c r="AU471" s="2">
        <v>0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2">
        <v>0</v>
      </c>
      <c r="BJ471" s="2">
        <v>0</v>
      </c>
      <c r="BK471" s="2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2">
        <v>0</v>
      </c>
      <c r="BX471" s="2">
        <v>0</v>
      </c>
      <c r="BY471" s="2">
        <v>35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2">
        <v>0</v>
      </c>
      <c r="CK471" s="2">
        <v>0</v>
      </c>
      <c r="CL471" s="17">
        <v>0</v>
      </c>
      <c r="CM471" s="17">
        <v>0</v>
      </c>
      <c r="CN471" s="17">
        <v>0</v>
      </c>
      <c r="CO471" s="17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f t="shared" si="16"/>
        <v>35</v>
      </c>
      <c r="CU471" s="18">
        <f t="shared" si="17"/>
        <v>8.8402143878277828E-3</v>
      </c>
      <c r="CV471" s="2"/>
      <c r="CW471" s="19" t="s">
        <v>1646</v>
      </c>
      <c r="CX471" s="19" t="s">
        <v>1575</v>
      </c>
      <c r="CY471" s="19" t="s">
        <v>218</v>
      </c>
      <c r="CZ471" s="19" t="s">
        <v>219</v>
      </c>
      <c r="DA471" s="19" t="s">
        <v>220</v>
      </c>
      <c r="DB471" s="19" t="s">
        <v>221</v>
      </c>
      <c r="DC471" s="19" t="s">
        <v>1647</v>
      </c>
    </row>
    <row r="472" spans="1:107" x14ac:dyDescent="0.25">
      <c r="A472" s="2" t="s">
        <v>1648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1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2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17">
        <v>0</v>
      </c>
      <c r="AE472" s="17">
        <v>0</v>
      </c>
      <c r="AF472" s="17">
        <v>0</v>
      </c>
      <c r="AG472" s="17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2</v>
      </c>
      <c r="AR472" s="2">
        <v>0</v>
      </c>
      <c r="AS472" s="2">
        <v>0</v>
      </c>
      <c r="AT472" s="2">
        <v>1</v>
      </c>
      <c r="AU472" s="2">
        <v>0</v>
      </c>
      <c r="AV472" s="2">
        <v>0</v>
      </c>
      <c r="AW472" s="2">
        <v>0</v>
      </c>
      <c r="AX472" s="2">
        <v>1</v>
      </c>
      <c r="AY472" s="2">
        <v>1</v>
      </c>
      <c r="AZ472" s="2">
        <v>0</v>
      </c>
      <c r="BA472" s="2">
        <v>0</v>
      </c>
      <c r="BB472" s="2">
        <v>0</v>
      </c>
      <c r="BC472" s="2">
        <v>1</v>
      </c>
      <c r="BD472" s="2">
        <v>0</v>
      </c>
      <c r="BE472" s="2">
        <v>0</v>
      </c>
      <c r="BF472" s="2">
        <v>0</v>
      </c>
      <c r="BG472" s="2">
        <v>0</v>
      </c>
      <c r="BH472" s="2">
        <v>5</v>
      </c>
      <c r="BI472" s="2">
        <v>0</v>
      </c>
      <c r="BJ472" s="2">
        <v>1</v>
      </c>
      <c r="BK472" s="2">
        <v>3</v>
      </c>
      <c r="BL472" s="2">
        <v>0</v>
      </c>
      <c r="BM472" s="2">
        <v>0</v>
      </c>
      <c r="BN472" s="2">
        <v>0</v>
      </c>
      <c r="BO472" s="2">
        <v>2</v>
      </c>
      <c r="BP472" s="2">
        <v>3</v>
      </c>
      <c r="BQ472" s="2">
        <v>2</v>
      </c>
      <c r="BR472" s="2">
        <v>2</v>
      </c>
      <c r="BS472" s="2">
        <v>0</v>
      </c>
      <c r="BT472" s="2">
        <v>0</v>
      </c>
      <c r="BU472" s="2">
        <v>0</v>
      </c>
      <c r="BV472" s="2">
        <v>0</v>
      </c>
      <c r="BW472" s="2">
        <v>0</v>
      </c>
      <c r="BX472" s="2">
        <v>0</v>
      </c>
      <c r="BY472" s="2">
        <v>0</v>
      </c>
      <c r="BZ472" s="2">
        <v>0</v>
      </c>
      <c r="CA472" s="2">
        <v>0</v>
      </c>
      <c r="CB472" s="2">
        <v>1</v>
      </c>
      <c r="CC472" s="2">
        <v>2</v>
      </c>
      <c r="CD472" s="2">
        <v>0</v>
      </c>
      <c r="CE472" s="2">
        <v>0</v>
      </c>
      <c r="CF472" s="2">
        <v>0</v>
      </c>
      <c r="CG472" s="2">
        <v>0</v>
      </c>
      <c r="CH472" s="2">
        <v>2</v>
      </c>
      <c r="CI472" s="2">
        <v>0</v>
      </c>
      <c r="CJ472" s="2">
        <v>0</v>
      </c>
      <c r="CK472" s="2">
        <v>0</v>
      </c>
      <c r="CL472" s="17">
        <v>0</v>
      </c>
      <c r="CM472" s="17">
        <v>0</v>
      </c>
      <c r="CN472" s="17">
        <v>0</v>
      </c>
      <c r="CO472" s="17">
        <v>2</v>
      </c>
      <c r="CP472" s="2">
        <v>0</v>
      </c>
      <c r="CQ472" s="2">
        <v>1</v>
      </c>
      <c r="CR472" s="2">
        <v>0</v>
      </c>
      <c r="CS472" s="2">
        <v>0</v>
      </c>
      <c r="CT472" s="2">
        <f t="shared" si="16"/>
        <v>35</v>
      </c>
      <c r="CU472" s="18">
        <f t="shared" si="17"/>
        <v>8.8402143878277828E-3</v>
      </c>
      <c r="CV472" s="2"/>
      <c r="CW472" s="19" t="s">
        <v>1565</v>
      </c>
      <c r="CX472" s="19" t="s">
        <v>345</v>
      </c>
      <c r="CY472" s="19" t="s">
        <v>244</v>
      </c>
      <c r="CZ472" s="19" t="s">
        <v>245</v>
      </c>
      <c r="DA472" s="19" t="s">
        <v>246</v>
      </c>
      <c r="DB472" s="19" t="s">
        <v>221</v>
      </c>
      <c r="DC472" s="19" t="s">
        <v>1649</v>
      </c>
    </row>
    <row r="473" spans="1:107" x14ac:dyDescent="0.25">
      <c r="A473" s="2" t="s">
        <v>1650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1</v>
      </c>
      <c r="I473" s="2">
        <v>0</v>
      </c>
      <c r="J473" s="2">
        <v>0</v>
      </c>
      <c r="K473" s="2">
        <v>0</v>
      </c>
      <c r="L473" s="2">
        <v>0</v>
      </c>
      <c r="M473" s="2">
        <v>2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5</v>
      </c>
      <c r="AB473" s="2">
        <v>0</v>
      </c>
      <c r="AC473" s="2">
        <v>0</v>
      </c>
      <c r="AD473" s="17">
        <v>0</v>
      </c>
      <c r="AE473" s="17">
        <v>0</v>
      </c>
      <c r="AF473" s="17">
        <v>0</v>
      </c>
      <c r="AG473" s="17">
        <v>0</v>
      </c>
      <c r="AH473" s="2">
        <v>0</v>
      </c>
      <c r="AI473" s="2">
        <v>0</v>
      </c>
      <c r="AJ473" s="2">
        <v>0</v>
      </c>
      <c r="AK473" s="2">
        <v>0</v>
      </c>
      <c r="AL473" s="2">
        <v>0</v>
      </c>
      <c r="AM473" s="2">
        <v>0</v>
      </c>
      <c r="AN473" s="2">
        <v>0</v>
      </c>
      <c r="AO473" s="2">
        <v>2</v>
      </c>
      <c r="AP473" s="2">
        <v>0</v>
      </c>
      <c r="AQ473" s="2">
        <v>0</v>
      </c>
      <c r="AR473" s="2">
        <v>0</v>
      </c>
      <c r="AS473" s="2">
        <v>0</v>
      </c>
      <c r="AT473" s="2">
        <v>5</v>
      </c>
      <c r="AU473" s="2">
        <v>0</v>
      </c>
      <c r="AV473" s="2">
        <v>0</v>
      </c>
      <c r="AW473" s="2">
        <v>0</v>
      </c>
      <c r="AX473" s="2">
        <v>0</v>
      </c>
      <c r="AY473" s="2">
        <v>0</v>
      </c>
      <c r="AZ473" s="2">
        <v>11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1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1</v>
      </c>
      <c r="BV473" s="2">
        <v>5</v>
      </c>
      <c r="BW473" s="2">
        <v>1</v>
      </c>
      <c r="BX473" s="2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2">
        <v>0</v>
      </c>
      <c r="CK473" s="2">
        <v>0</v>
      </c>
      <c r="CL473" s="17">
        <v>0</v>
      </c>
      <c r="CM473" s="17">
        <v>0</v>
      </c>
      <c r="CN473" s="17">
        <v>0</v>
      </c>
      <c r="CO473" s="17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f t="shared" si="16"/>
        <v>34</v>
      </c>
      <c r="CU473" s="18">
        <f t="shared" si="17"/>
        <v>8.5876368338898453E-3</v>
      </c>
      <c r="CV473" s="2"/>
      <c r="CW473" s="19" t="s">
        <v>1651</v>
      </c>
      <c r="CX473" s="19" t="s">
        <v>467</v>
      </c>
      <c r="CY473" s="19" t="s">
        <v>468</v>
      </c>
      <c r="CZ473" s="19" t="s">
        <v>245</v>
      </c>
      <c r="DA473" s="19" t="s">
        <v>246</v>
      </c>
      <c r="DB473" s="19" t="s">
        <v>221</v>
      </c>
      <c r="DC473" s="19" t="s">
        <v>1652</v>
      </c>
    </row>
    <row r="474" spans="1:107" x14ac:dyDescent="0.25">
      <c r="A474" s="2" t="s">
        <v>1653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1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2</v>
      </c>
      <c r="T474" s="2">
        <v>5</v>
      </c>
      <c r="U474" s="2">
        <v>3</v>
      </c>
      <c r="V474" s="2">
        <v>0</v>
      </c>
      <c r="W474" s="2">
        <v>0</v>
      </c>
      <c r="X474" s="2">
        <v>0</v>
      </c>
      <c r="Y474" s="2">
        <v>0</v>
      </c>
      <c r="Z474" s="2">
        <v>1</v>
      </c>
      <c r="AA474" s="2">
        <v>0</v>
      </c>
      <c r="AB474" s="2">
        <v>0</v>
      </c>
      <c r="AC474" s="2">
        <v>0</v>
      </c>
      <c r="AD474" s="17">
        <v>0</v>
      </c>
      <c r="AE474" s="17">
        <v>1</v>
      </c>
      <c r="AF474" s="17">
        <v>0</v>
      </c>
      <c r="AG474" s="17">
        <v>0</v>
      </c>
      <c r="AH474" s="2">
        <v>0</v>
      </c>
      <c r="AI474" s="2">
        <v>3</v>
      </c>
      <c r="AJ474" s="2">
        <v>0</v>
      </c>
      <c r="AK474" s="2">
        <v>0</v>
      </c>
      <c r="AL474" s="2">
        <v>1</v>
      </c>
      <c r="AM474" s="2">
        <v>1</v>
      </c>
      <c r="AN474" s="2">
        <v>0</v>
      </c>
      <c r="AO474" s="2">
        <v>2</v>
      </c>
      <c r="AP474" s="2">
        <v>0</v>
      </c>
      <c r="AQ474" s="2">
        <v>0</v>
      </c>
      <c r="AR474" s="2">
        <v>0</v>
      </c>
      <c r="AS474" s="2">
        <v>1</v>
      </c>
      <c r="AT474" s="2">
        <v>0</v>
      </c>
      <c r="AU474" s="2">
        <v>0</v>
      </c>
      <c r="AV474" s="2">
        <v>0</v>
      </c>
      <c r="AW474" s="2">
        <v>0</v>
      </c>
      <c r="AX474" s="2">
        <v>0</v>
      </c>
      <c r="AY474" s="2">
        <v>0</v>
      </c>
      <c r="AZ474" s="2">
        <v>0</v>
      </c>
      <c r="BA474" s="2">
        <v>0</v>
      </c>
      <c r="BB474" s="2">
        <v>1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2">
        <v>1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3</v>
      </c>
      <c r="BS474" s="2">
        <v>0</v>
      </c>
      <c r="BT474" s="2">
        <v>0</v>
      </c>
      <c r="BU474" s="2">
        <v>1</v>
      </c>
      <c r="BV474" s="2">
        <v>0</v>
      </c>
      <c r="BW474" s="2">
        <v>0</v>
      </c>
      <c r="BX474" s="2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1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2">
        <v>0</v>
      </c>
      <c r="CK474" s="2">
        <v>0</v>
      </c>
      <c r="CL474" s="17">
        <v>0</v>
      </c>
      <c r="CM474" s="17">
        <v>1</v>
      </c>
      <c r="CN474" s="17">
        <v>1</v>
      </c>
      <c r="CO474" s="17">
        <v>2</v>
      </c>
      <c r="CP474" s="2">
        <v>0</v>
      </c>
      <c r="CQ474" s="2">
        <v>0</v>
      </c>
      <c r="CR474" s="2">
        <v>0</v>
      </c>
      <c r="CS474" s="2">
        <v>2</v>
      </c>
      <c r="CT474" s="2">
        <f t="shared" si="16"/>
        <v>34</v>
      </c>
      <c r="CU474" s="18">
        <f t="shared" si="17"/>
        <v>8.5876368338898453E-3</v>
      </c>
      <c r="CV474" s="2"/>
      <c r="CW474" s="19" t="s">
        <v>1654</v>
      </c>
      <c r="CX474" s="19" t="s">
        <v>1655</v>
      </c>
      <c r="CY474" s="19" t="s">
        <v>1656</v>
      </c>
      <c r="CZ474" s="19" t="s">
        <v>1273</v>
      </c>
      <c r="DA474" s="19" t="s">
        <v>1274</v>
      </c>
      <c r="DB474" s="19" t="s">
        <v>259</v>
      </c>
      <c r="DC474" s="19" t="s">
        <v>1657</v>
      </c>
    </row>
    <row r="475" spans="1:107" x14ac:dyDescent="0.25">
      <c r="A475" s="2" t="s">
        <v>1658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1</v>
      </c>
      <c r="K475" s="2">
        <v>1</v>
      </c>
      <c r="L475" s="2">
        <v>0</v>
      </c>
      <c r="M475" s="2">
        <v>1</v>
      </c>
      <c r="N475" s="2">
        <v>1</v>
      </c>
      <c r="O475" s="2">
        <v>0</v>
      </c>
      <c r="P475" s="2">
        <v>1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1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17">
        <v>0</v>
      </c>
      <c r="AE475" s="17">
        <v>4</v>
      </c>
      <c r="AF475" s="17">
        <v>0</v>
      </c>
      <c r="AG475" s="17">
        <v>1</v>
      </c>
      <c r="AH475" s="2">
        <v>1</v>
      </c>
      <c r="AI475" s="2">
        <v>1</v>
      </c>
      <c r="AJ475" s="2">
        <v>0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4</v>
      </c>
      <c r="AS475" s="2">
        <v>0</v>
      </c>
      <c r="AT475" s="2">
        <v>0</v>
      </c>
      <c r="AU475" s="2">
        <v>1</v>
      </c>
      <c r="AV475" s="2">
        <v>0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1</v>
      </c>
      <c r="BE475" s="2">
        <v>1</v>
      </c>
      <c r="BF475" s="2">
        <v>1</v>
      </c>
      <c r="BG475" s="2">
        <v>0</v>
      </c>
      <c r="BH475" s="2">
        <v>0</v>
      </c>
      <c r="BI475" s="2">
        <v>0</v>
      </c>
      <c r="BJ475" s="2">
        <v>0</v>
      </c>
      <c r="BK475" s="2">
        <v>1</v>
      </c>
      <c r="BL475" s="2">
        <v>0</v>
      </c>
      <c r="BM475" s="2">
        <v>0</v>
      </c>
      <c r="BN475" s="2">
        <v>0</v>
      </c>
      <c r="BO475" s="2">
        <v>1</v>
      </c>
      <c r="BP475" s="2">
        <v>1</v>
      </c>
      <c r="BQ475" s="2">
        <v>0</v>
      </c>
      <c r="BR475" s="2">
        <v>0</v>
      </c>
      <c r="BS475" s="2">
        <v>0</v>
      </c>
      <c r="BT475" s="2">
        <v>2</v>
      </c>
      <c r="BU475" s="2">
        <v>0</v>
      </c>
      <c r="BV475" s="2">
        <v>0</v>
      </c>
      <c r="BW475" s="2">
        <v>0</v>
      </c>
      <c r="BX475" s="2">
        <v>2</v>
      </c>
      <c r="BY475" s="2">
        <v>0</v>
      </c>
      <c r="BZ475" s="2">
        <v>0</v>
      </c>
      <c r="CA475" s="2">
        <v>0</v>
      </c>
      <c r="CB475" s="2">
        <v>1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2</v>
      </c>
      <c r="CI475" s="2">
        <v>0</v>
      </c>
      <c r="CJ475" s="2">
        <v>0</v>
      </c>
      <c r="CK475" s="2">
        <v>1</v>
      </c>
      <c r="CL475" s="17">
        <v>0</v>
      </c>
      <c r="CM475" s="17">
        <v>0</v>
      </c>
      <c r="CN475" s="17">
        <v>0</v>
      </c>
      <c r="CO475" s="17">
        <v>0</v>
      </c>
      <c r="CP475" s="2">
        <v>1</v>
      </c>
      <c r="CQ475" s="2">
        <v>0</v>
      </c>
      <c r="CR475" s="2">
        <v>0</v>
      </c>
      <c r="CS475" s="2">
        <v>1</v>
      </c>
      <c r="CT475" s="2">
        <f t="shared" si="16"/>
        <v>34</v>
      </c>
      <c r="CU475" s="18">
        <f t="shared" si="17"/>
        <v>8.5876368338898453E-3</v>
      </c>
      <c r="CV475" s="2"/>
      <c r="CW475" s="19" t="s">
        <v>1572</v>
      </c>
      <c r="CX475" s="19" t="s">
        <v>1659</v>
      </c>
      <c r="CY475" s="19" t="s">
        <v>244</v>
      </c>
      <c r="CZ475" s="19" t="s">
        <v>245</v>
      </c>
      <c r="DA475" s="19" t="s">
        <v>246</v>
      </c>
      <c r="DB475" s="19" t="s">
        <v>221</v>
      </c>
      <c r="DC475" s="19" t="s">
        <v>1660</v>
      </c>
    </row>
    <row r="476" spans="1:107" x14ac:dyDescent="0.25">
      <c r="A476" s="2" t="s">
        <v>1661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1</v>
      </c>
      <c r="R476" s="2">
        <v>8</v>
      </c>
      <c r="S476" s="2">
        <v>4</v>
      </c>
      <c r="T476" s="2">
        <v>0</v>
      </c>
      <c r="U476" s="2">
        <v>1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17">
        <v>0</v>
      </c>
      <c r="AE476" s="17">
        <v>0</v>
      </c>
      <c r="AF476" s="17">
        <v>0</v>
      </c>
      <c r="AG476" s="17">
        <v>0</v>
      </c>
      <c r="AH476" s="2">
        <v>0</v>
      </c>
      <c r="AI476" s="2">
        <v>0</v>
      </c>
      <c r="AJ476" s="2">
        <v>1</v>
      </c>
      <c r="AK476" s="2">
        <v>7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  <c r="AU476" s="2">
        <v>0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1</v>
      </c>
      <c r="BG476" s="2">
        <v>4</v>
      </c>
      <c r="BH476" s="2">
        <v>0</v>
      </c>
      <c r="BI476" s="2">
        <v>0</v>
      </c>
      <c r="BJ476" s="2">
        <v>0</v>
      </c>
      <c r="BK476" s="2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1</v>
      </c>
      <c r="BQ476" s="2">
        <v>1</v>
      </c>
      <c r="BR476" s="2">
        <v>1</v>
      </c>
      <c r="BS476" s="2">
        <v>0</v>
      </c>
      <c r="BT476" s="2">
        <v>0</v>
      </c>
      <c r="BU476" s="2">
        <v>0</v>
      </c>
      <c r="BV476" s="2">
        <v>0</v>
      </c>
      <c r="BW476" s="2">
        <v>0</v>
      </c>
      <c r="BX476" s="2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4</v>
      </c>
      <c r="CJ476" s="2">
        <v>0</v>
      </c>
      <c r="CK476" s="2">
        <v>0</v>
      </c>
      <c r="CL476" s="17">
        <v>0</v>
      </c>
      <c r="CM476" s="17">
        <v>0</v>
      </c>
      <c r="CN476" s="17">
        <v>0</v>
      </c>
      <c r="CO476" s="17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f t="shared" si="16"/>
        <v>34</v>
      </c>
      <c r="CU476" s="18">
        <f t="shared" si="17"/>
        <v>8.5876368338898453E-3</v>
      </c>
      <c r="CV476" s="2"/>
      <c r="CW476" s="19" t="s">
        <v>1662</v>
      </c>
      <c r="CX476" s="19" t="s">
        <v>1662</v>
      </c>
      <c r="CY476" s="19" t="s">
        <v>1663</v>
      </c>
      <c r="CZ476" s="19" t="s">
        <v>245</v>
      </c>
      <c r="DA476" s="19" t="s">
        <v>246</v>
      </c>
      <c r="DB476" s="19" t="s">
        <v>221</v>
      </c>
      <c r="DC476" s="19" t="s">
        <v>1664</v>
      </c>
    </row>
    <row r="477" spans="1:107" x14ac:dyDescent="0.25">
      <c r="A477" s="2" t="s">
        <v>1665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1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17</v>
      </c>
      <c r="S477" s="2">
        <v>0</v>
      </c>
      <c r="T477" s="2">
        <v>3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17">
        <v>0</v>
      </c>
      <c r="AE477" s="17">
        <v>0</v>
      </c>
      <c r="AF477" s="17">
        <v>0</v>
      </c>
      <c r="AG477" s="17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  <c r="AU477" s="2">
        <v>0</v>
      </c>
      <c r="AV477" s="2">
        <v>0</v>
      </c>
      <c r="AW477" s="2">
        <v>1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1</v>
      </c>
      <c r="BG477" s="2">
        <v>9</v>
      </c>
      <c r="BH477" s="2">
        <v>0</v>
      </c>
      <c r="BI477" s="2">
        <v>0</v>
      </c>
      <c r="BJ477" s="2">
        <v>2</v>
      </c>
      <c r="BK477" s="2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2">
        <v>0</v>
      </c>
      <c r="BX477" s="2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2">
        <v>0</v>
      </c>
      <c r="CK477" s="2">
        <v>0</v>
      </c>
      <c r="CL477" s="17">
        <v>0</v>
      </c>
      <c r="CM477" s="17">
        <v>0</v>
      </c>
      <c r="CN477" s="17">
        <v>0</v>
      </c>
      <c r="CO477" s="17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f t="shared" si="16"/>
        <v>34</v>
      </c>
      <c r="CU477" s="18">
        <f t="shared" si="17"/>
        <v>8.5876368338898453E-3</v>
      </c>
      <c r="CV477" s="2"/>
      <c r="CW477" s="19" t="s">
        <v>1666</v>
      </c>
      <c r="CX477" s="19" t="s">
        <v>1666</v>
      </c>
      <c r="CY477" s="19" t="s">
        <v>218</v>
      </c>
      <c r="CZ477" s="19" t="s">
        <v>219</v>
      </c>
      <c r="DA477" s="19" t="s">
        <v>220</v>
      </c>
      <c r="DB477" s="19" t="s">
        <v>221</v>
      </c>
      <c r="DC477" s="19" t="s">
        <v>1667</v>
      </c>
    </row>
    <row r="478" spans="1:107" x14ac:dyDescent="0.25">
      <c r="A478" s="2" t="s">
        <v>1668</v>
      </c>
      <c r="B478" s="2">
        <v>0</v>
      </c>
      <c r="C478" s="2">
        <v>0</v>
      </c>
      <c r="D478" s="2">
        <v>0</v>
      </c>
      <c r="E478" s="2">
        <v>1</v>
      </c>
      <c r="F478" s="2">
        <v>0</v>
      </c>
      <c r="G478" s="2">
        <v>0</v>
      </c>
      <c r="H478" s="2">
        <v>0</v>
      </c>
      <c r="I478" s="2">
        <v>0</v>
      </c>
      <c r="J478" s="2">
        <v>1</v>
      </c>
      <c r="K478" s="2">
        <v>2</v>
      </c>
      <c r="L478" s="2">
        <v>0</v>
      </c>
      <c r="M478" s="2">
        <v>2</v>
      </c>
      <c r="N478" s="2">
        <v>0</v>
      </c>
      <c r="O478" s="2">
        <v>0</v>
      </c>
      <c r="P478" s="2">
        <v>0</v>
      </c>
      <c r="Q478" s="2">
        <v>1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1</v>
      </c>
      <c r="X478" s="2">
        <v>0</v>
      </c>
      <c r="Y478" s="2">
        <v>0</v>
      </c>
      <c r="Z478" s="2">
        <v>0</v>
      </c>
      <c r="AA478" s="2">
        <v>0</v>
      </c>
      <c r="AB478" s="2">
        <v>3</v>
      </c>
      <c r="AC478" s="2">
        <v>2</v>
      </c>
      <c r="AD478" s="17">
        <v>0</v>
      </c>
      <c r="AE478" s="17">
        <v>0</v>
      </c>
      <c r="AF478" s="17">
        <v>0</v>
      </c>
      <c r="AG478" s="17">
        <v>0</v>
      </c>
      <c r="AH478" s="2">
        <v>1</v>
      </c>
      <c r="AI478" s="2">
        <v>0</v>
      </c>
      <c r="AJ478" s="2">
        <v>0</v>
      </c>
      <c r="AK478" s="2">
        <v>0</v>
      </c>
      <c r="AL478" s="2">
        <v>1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S478" s="2">
        <v>1</v>
      </c>
      <c r="AT478" s="2">
        <v>1</v>
      </c>
      <c r="AU478" s="2">
        <v>1</v>
      </c>
      <c r="AV478" s="2">
        <v>0</v>
      </c>
      <c r="AW478" s="2">
        <v>0</v>
      </c>
      <c r="AX478" s="2">
        <v>0</v>
      </c>
      <c r="AY478" s="2">
        <v>2</v>
      </c>
      <c r="AZ478" s="2">
        <v>0</v>
      </c>
      <c r="BA478" s="2">
        <v>4</v>
      </c>
      <c r="BB478" s="2">
        <v>0</v>
      </c>
      <c r="BC478" s="2">
        <v>1</v>
      </c>
      <c r="BD478" s="2">
        <v>0</v>
      </c>
      <c r="BE478" s="2">
        <v>1</v>
      </c>
      <c r="BF478" s="2">
        <v>4</v>
      </c>
      <c r="BG478" s="2">
        <v>0</v>
      </c>
      <c r="BH478" s="2">
        <v>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1</v>
      </c>
      <c r="BU478" s="2">
        <v>0</v>
      </c>
      <c r="BV478" s="2">
        <v>0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1</v>
      </c>
      <c r="CI478" s="2">
        <v>0</v>
      </c>
      <c r="CJ478" s="2">
        <v>0</v>
      </c>
      <c r="CK478" s="2">
        <v>1</v>
      </c>
      <c r="CL478" s="17">
        <v>0</v>
      </c>
      <c r="CM478" s="17">
        <v>0</v>
      </c>
      <c r="CN478" s="17">
        <v>1</v>
      </c>
      <c r="CO478" s="17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f t="shared" si="16"/>
        <v>34</v>
      </c>
      <c r="CU478" s="18">
        <f t="shared" si="17"/>
        <v>8.5876368338898453E-3</v>
      </c>
      <c r="CV478" s="2"/>
      <c r="CW478" s="19" t="s">
        <v>1669</v>
      </c>
      <c r="CX478" s="19" t="s">
        <v>250</v>
      </c>
      <c r="CY478" s="19" t="s">
        <v>244</v>
      </c>
      <c r="CZ478" s="19" t="s">
        <v>245</v>
      </c>
      <c r="DA478" s="19" t="s">
        <v>246</v>
      </c>
      <c r="DB478" s="19" t="s">
        <v>221</v>
      </c>
      <c r="DC478" s="19" t="s">
        <v>1670</v>
      </c>
    </row>
    <row r="479" spans="1:107" x14ac:dyDescent="0.25">
      <c r="A479" s="2" t="s">
        <v>1671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1</v>
      </c>
      <c r="M479" s="2">
        <v>0</v>
      </c>
      <c r="N479" s="2">
        <v>1</v>
      </c>
      <c r="O479" s="2">
        <v>0</v>
      </c>
      <c r="P479" s="2">
        <v>1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1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17">
        <v>0</v>
      </c>
      <c r="AE479" s="17">
        <v>1</v>
      </c>
      <c r="AF479" s="17">
        <v>0</v>
      </c>
      <c r="AG479" s="17"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1</v>
      </c>
      <c r="AS479" s="2">
        <v>3</v>
      </c>
      <c r="AT479" s="2">
        <v>3</v>
      </c>
      <c r="AU479" s="2">
        <v>1</v>
      </c>
      <c r="AV479" s="2">
        <v>0</v>
      </c>
      <c r="AW479" s="2">
        <v>0</v>
      </c>
      <c r="AX479" s="2">
        <v>0</v>
      </c>
      <c r="AY479" s="2">
        <v>1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4</v>
      </c>
      <c r="BQ479" s="2">
        <v>1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2">
        <v>0</v>
      </c>
      <c r="BX479" s="2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1</v>
      </c>
      <c r="CJ479" s="2">
        <v>0</v>
      </c>
      <c r="CK479" s="2">
        <v>0</v>
      </c>
      <c r="CL479" s="17">
        <v>1</v>
      </c>
      <c r="CM479" s="17">
        <v>3</v>
      </c>
      <c r="CN479" s="17">
        <v>0</v>
      </c>
      <c r="CO479" s="17">
        <v>5</v>
      </c>
      <c r="CP479" s="2">
        <v>0</v>
      </c>
      <c r="CQ479" s="2">
        <v>4</v>
      </c>
      <c r="CR479" s="2">
        <v>0</v>
      </c>
      <c r="CS479" s="2">
        <v>1</v>
      </c>
      <c r="CT479" s="2">
        <f t="shared" si="16"/>
        <v>34</v>
      </c>
      <c r="CU479" s="18">
        <f t="shared" si="17"/>
        <v>8.5876368338898453E-3</v>
      </c>
      <c r="CV479" s="2"/>
      <c r="CW479" s="19" t="s">
        <v>1212</v>
      </c>
      <c r="CX479" s="19" t="s">
        <v>397</v>
      </c>
      <c r="CY479" s="19" t="s">
        <v>244</v>
      </c>
      <c r="CZ479" s="19" t="s">
        <v>245</v>
      </c>
      <c r="DA479" s="19" t="s">
        <v>246</v>
      </c>
      <c r="DB479" s="19" t="s">
        <v>221</v>
      </c>
      <c r="DC479" s="19" t="s">
        <v>1672</v>
      </c>
    </row>
    <row r="480" spans="1:107" x14ac:dyDescent="0.25">
      <c r="A480" s="2" t="s">
        <v>1673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1</v>
      </c>
      <c r="N480" s="2">
        <v>0</v>
      </c>
      <c r="O480" s="2">
        <v>0</v>
      </c>
      <c r="P480" s="2">
        <v>0</v>
      </c>
      <c r="Q480" s="2">
        <v>4</v>
      </c>
      <c r="R480" s="2">
        <v>4</v>
      </c>
      <c r="S480" s="2">
        <v>4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17">
        <v>0</v>
      </c>
      <c r="AE480" s="17">
        <v>0</v>
      </c>
      <c r="AF480" s="17">
        <v>0</v>
      </c>
      <c r="AG480" s="17">
        <v>1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12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  <c r="AU480" s="2">
        <v>0</v>
      </c>
      <c r="AV480" s="2">
        <v>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1</v>
      </c>
      <c r="BC480" s="2">
        <v>0</v>
      </c>
      <c r="BD480" s="2">
        <v>0</v>
      </c>
      <c r="BE480" s="2">
        <v>0</v>
      </c>
      <c r="BF480" s="2">
        <v>0</v>
      </c>
      <c r="BG480" s="2">
        <v>1</v>
      </c>
      <c r="BH480" s="2">
        <v>1</v>
      </c>
      <c r="BI480" s="2">
        <v>1</v>
      </c>
      <c r="BJ480" s="2">
        <v>1</v>
      </c>
      <c r="BK480" s="2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2">
        <v>0</v>
      </c>
      <c r="BX480" s="2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2">
        <v>1</v>
      </c>
      <c r="CK480" s="2">
        <v>0</v>
      </c>
      <c r="CL480" s="17">
        <v>1</v>
      </c>
      <c r="CM480" s="17">
        <v>0</v>
      </c>
      <c r="CN480" s="17">
        <v>0</v>
      </c>
      <c r="CO480" s="17">
        <v>0</v>
      </c>
      <c r="CP480" s="2">
        <v>1</v>
      </c>
      <c r="CQ480" s="2">
        <v>0</v>
      </c>
      <c r="CR480" s="2">
        <v>0</v>
      </c>
      <c r="CS480" s="2">
        <v>0</v>
      </c>
      <c r="CT480" s="2">
        <f t="shared" si="16"/>
        <v>34</v>
      </c>
      <c r="CU480" s="18">
        <f t="shared" si="17"/>
        <v>8.5876368338898453E-3</v>
      </c>
      <c r="CV480" s="2"/>
      <c r="CW480" s="19" t="s">
        <v>726</v>
      </c>
      <c r="CX480" s="19" t="s">
        <v>726</v>
      </c>
      <c r="CY480" s="19" t="s">
        <v>727</v>
      </c>
      <c r="CZ480" s="19" t="s">
        <v>728</v>
      </c>
      <c r="DA480" s="19" t="s">
        <v>213</v>
      </c>
      <c r="DB480" s="19" t="s">
        <v>213</v>
      </c>
      <c r="DC480" s="19" t="s">
        <v>1674</v>
      </c>
    </row>
    <row r="481" spans="1:107" x14ac:dyDescent="0.25">
      <c r="A481" s="2" t="s">
        <v>1675</v>
      </c>
      <c r="B481" s="2">
        <v>2</v>
      </c>
      <c r="C481" s="2">
        <v>12</v>
      </c>
      <c r="D481" s="2">
        <v>3</v>
      </c>
      <c r="E481" s="2">
        <v>4</v>
      </c>
      <c r="F481" s="2">
        <v>1</v>
      </c>
      <c r="G481" s="2">
        <v>0</v>
      </c>
      <c r="H481" s="2">
        <v>0</v>
      </c>
      <c r="I481" s="2">
        <v>0</v>
      </c>
      <c r="J481" s="2">
        <v>0</v>
      </c>
      <c r="K481" s="2">
        <v>3</v>
      </c>
      <c r="L481" s="2">
        <v>0</v>
      </c>
      <c r="M481" s="2">
        <v>1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17">
        <v>0</v>
      </c>
      <c r="AE481" s="17">
        <v>0</v>
      </c>
      <c r="AF481" s="17">
        <v>0</v>
      </c>
      <c r="AG481" s="17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  <c r="AU481" s="2">
        <v>0</v>
      </c>
      <c r="AV481" s="2">
        <v>0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3</v>
      </c>
      <c r="BR481" s="2">
        <v>3</v>
      </c>
      <c r="BS481" s="2">
        <v>0</v>
      </c>
      <c r="BT481" s="2">
        <v>0</v>
      </c>
      <c r="BU481" s="2">
        <v>0</v>
      </c>
      <c r="BV481" s="2">
        <v>0</v>
      </c>
      <c r="BW481" s="2">
        <v>0</v>
      </c>
      <c r="BX481" s="2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1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2">
        <v>0</v>
      </c>
      <c r="CK481" s="2">
        <v>0</v>
      </c>
      <c r="CL481" s="17">
        <v>0</v>
      </c>
      <c r="CM481" s="17">
        <v>0</v>
      </c>
      <c r="CN481" s="17">
        <v>0</v>
      </c>
      <c r="CO481" s="17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f t="shared" si="16"/>
        <v>33</v>
      </c>
      <c r="CU481" s="18">
        <f t="shared" si="17"/>
        <v>8.3350592799519094E-3</v>
      </c>
      <c r="CV481" s="2"/>
      <c r="CW481" s="19" t="s">
        <v>1676</v>
      </c>
      <c r="CX481" s="19" t="s">
        <v>397</v>
      </c>
      <c r="CY481" s="19" t="s">
        <v>244</v>
      </c>
      <c r="CZ481" s="19" t="s">
        <v>245</v>
      </c>
      <c r="DA481" s="19" t="s">
        <v>246</v>
      </c>
      <c r="DB481" s="19" t="s">
        <v>221</v>
      </c>
      <c r="DC481" s="19" t="s">
        <v>1677</v>
      </c>
    </row>
    <row r="482" spans="1:107" x14ac:dyDescent="0.25">
      <c r="A482" s="2" t="s">
        <v>1678</v>
      </c>
      <c r="B482" s="2">
        <v>1</v>
      </c>
      <c r="C482" s="2">
        <v>1</v>
      </c>
      <c r="D482" s="2">
        <v>1</v>
      </c>
      <c r="E482" s="2">
        <v>0</v>
      </c>
      <c r="F482" s="2">
        <v>0</v>
      </c>
      <c r="G482" s="2">
        <v>0</v>
      </c>
      <c r="H482" s="2">
        <v>0</v>
      </c>
      <c r="I482" s="2">
        <v>1</v>
      </c>
      <c r="J482" s="2">
        <v>0</v>
      </c>
      <c r="K482" s="2">
        <v>1</v>
      </c>
      <c r="L482" s="2">
        <v>0</v>
      </c>
      <c r="M482" s="2">
        <v>0</v>
      </c>
      <c r="N482" s="2">
        <v>1</v>
      </c>
      <c r="O482" s="2">
        <v>0</v>
      </c>
      <c r="P482" s="2">
        <v>0</v>
      </c>
      <c r="Q482" s="2">
        <v>1</v>
      </c>
      <c r="R482" s="2">
        <v>6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1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17">
        <v>0</v>
      </c>
      <c r="AE482" s="17">
        <v>0</v>
      </c>
      <c r="AF482" s="17">
        <v>0</v>
      </c>
      <c r="AG482" s="17">
        <v>0</v>
      </c>
      <c r="AH482" s="2">
        <v>2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2</v>
      </c>
      <c r="AS482" s="2">
        <v>0</v>
      </c>
      <c r="AT482" s="2">
        <v>0</v>
      </c>
      <c r="AU482" s="2">
        <v>2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2</v>
      </c>
      <c r="BB482" s="2">
        <v>0</v>
      </c>
      <c r="BC482" s="2">
        <v>1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1</v>
      </c>
      <c r="BS482" s="2">
        <v>0</v>
      </c>
      <c r="BT482" s="2">
        <v>0</v>
      </c>
      <c r="BU482" s="2">
        <v>0</v>
      </c>
      <c r="BV482" s="2">
        <v>0</v>
      </c>
      <c r="BW482" s="2">
        <v>0</v>
      </c>
      <c r="BX482" s="2">
        <v>0</v>
      </c>
      <c r="BY482" s="2">
        <v>0</v>
      </c>
      <c r="BZ482" s="2">
        <v>0</v>
      </c>
      <c r="CA482" s="2">
        <v>1</v>
      </c>
      <c r="CB482" s="2">
        <v>0</v>
      </c>
      <c r="CC482" s="2">
        <v>0</v>
      </c>
      <c r="CD482" s="2">
        <v>0</v>
      </c>
      <c r="CE482" s="2">
        <v>0</v>
      </c>
      <c r="CF482" s="2">
        <v>2</v>
      </c>
      <c r="CG482" s="2">
        <v>3</v>
      </c>
      <c r="CH482" s="2">
        <v>0</v>
      </c>
      <c r="CI482" s="2">
        <v>0</v>
      </c>
      <c r="CJ482" s="2">
        <v>0</v>
      </c>
      <c r="CK482" s="2">
        <v>1</v>
      </c>
      <c r="CL482" s="17">
        <v>1</v>
      </c>
      <c r="CM482" s="17">
        <v>0</v>
      </c>
      <c r="CN482" s="17">
        <v>0</v>
      </c>
      <c r="CO482" s="17">
        <v>0</v>
      </c>
      <c r="CP482" s="2">
        <v>1</v>
      </c>
      <c r="CQ482" s="2">
        <v>0</v>
      </c>
      <c r="CR482" s="2">
        <v>0</v>
      </c>
      <c r="CS482" s="2">
        <v>0</v>
      </c>
      <c r="CT482" s="2">
        <f t="shared" si="16"/>
        <v>33</v>
      </c>
      <c r="CU482" s="18">
        <f t="shared" si="17"/>
        <v>8.3350592799519094E-3</v>
      </c>
      <c r="CV482" s="2"/>
      <c r="CW482" s="19" t="s">
        <v>1679</v>
      </c>
      <c r="CX482" s="19" t="s">
        <v>387</v>
      </c>
      <c r="CY482" s="19" t="s">
        <v>244</v>
      </c>
      <c r="CZ482" s="19" t="s">
        <v>245</v>
      </c>
      <c r="DA482" s="19" t="s">
        <v>246</v>
      </c>
      <c r="DB482" s="19" t="s">
        <v>221</v>
      </c>
      <c r="DC482" s="19" t="s">
        <v>1680</v>
      </c>
    </row>
    <row r="483" spans="1:107" x14ac:dyDescent="0.25">
      <c r="A483" s="2" t="s">
        <v>1681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17">
        <v>0</v>
      </c>
      <c r="AE483" s="17">
        <v>0</v>
      </c>
      <c r="AF483" s="17">
        <v>0</v>
      </c>
      <c r="AG483" s="17">
        <v>0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S483" s="2">
        <v>0</v>
      </c>
      <c r="AT483" s="2">
        <v>0</v>
      </c>
      <c r="AU483" s="2">
        <v>0</v>
      </c>
      <c r="AV483" s="2">
        <v>0</v>
      </c>
      <c r="AW483" s="2">
        <v>0</v>
      </c>
      <c r="AX483" s="2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1</v>
      </c>
      <c r="BG483" s="2">
        <v>0</v>
      </c>
      <c r="BH483" s="2">
        <v>0</v>
      </c>
      <c r="BI483" s="2">
        <v>0</v>
      </c>
      <c r="BJ483" s="2">
        <v>0</v>
      </c>
      <c r="BK483" s="2">
        <v>0</v>
      </c>
      <c r="BL483" s="2">
        <v>0</v>
      </c>
      <c r="BM483" s="2">
        <v>0</v>
      </c>
      <c r="BN483" s="2">
        <v>22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5</v>
      </c>
      <c r="BW483" s="2">
        <v>5</v>
      </c>
      <c r="BX483" s="2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2">
        <v>0</v>
      </c>
      <c r="CK483" s="2">
        <v>0</v>
      </c>
      <c r="CL483" s="17">
        <v>0</v>
      </c>
      <c r="CM483" s="17">
        <v>0</v>
      </c>
      <c r="CN483" s="17">
        <v>0</v>
      </c>
      <c r="CO483" s="17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f t="shared" si="16"/>
        <v>33</v>
      </c>
      <c r="CU483" s="18">
        <f t="shared" si="17"/>
        <v>8.3350592799519094E-3</v>
      </c>
      <c r="CV483" s="2"/>
      <c r="CW483" s="19" t="s">
        <v>397</v>
      </c>
      <c r="CX483" s="19" t="s">
        <v>397</v>
      </c>
      <c r="CY483" s="19" t="s">
        <v>244</v>
      </c>
      <c r="CZ483" s="19" t="s">
        <v>245</v>
      </c>
      <c r="DA483" s="19" t="s">
        <v>246</v>
      </c>
      <c r="DB483" s="19" t="s">
        <v>221</v>
      </c>
      <c r="DC483" s="19" t="s">
        <v>1682</v>
      </c>
    </row>
    <row r="484" spans="1:107" x14ac:dyDescent="0.25">
      <c r="A484" s="2" t="s">
        <v>1683</v>
      </c>
      <c r="B484" s="2">
        <v>1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2</v>
      </c>
      <c r="X484" s="2">
        <v>0</v>
      </c>
      <c r="Y484" s="2">
        <v>0</v>
      </c>
      <c r="Z484" s="2">
        <v>0</v>
      </c>
      <c r="AA484" s="2">
        <v>0</v>
      </c>
      <c r="AB484" s="2">
        <v>2</v>
      </c>
      <c r="AC484" s="2">
        <v>1</v>
      </c>
      <c r="AD484" s="17">
        <v>1</v>
      </c>
      <c r="AE484" s="17">
        <v>0</v>
      </c>
      <c r="AF484" s="17">
        <v>0</v>
      </c>
      <c r="AG484" s="17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4</v>
      </c>
      <c r="AT484" s="2">
        <v>1</v>
      </c>
      <c r="AU484" s="2">
        <v>1</v>
      </c>
      <c r="AV484" s="2">
        <v>0</v>
      </c>
      <c r="AW484" s="2">
        <v>0</v>
      </c>
      <c r="AX484" s="2">
        <v>0</v>
      </c>
      <c r="AY484" s="2">
        <v>2</v>
      </c>
      <c r="AZ484" s="2">
        <v>0</v>
      </c>
      <c r="BA484" s="2">
        <v>3</v>
      </c>
      <c r="BB484" s="2">
        <v>3</v>
      </c>
      <c r="BC484" s="2">
        <v>0</v>
      </c>
      <c r="BD484" s="2">
        <v>0</v>
      </c>
      <c r="BE484" s="2">
        <v>1</v>
      </c>
      <c r="BF484" s="2">
        <v>3</v>
      </c>
      <c r="BG484" s="2">
        <v>0</v>
      </c>
      <c r="BH484" s="2">
        <v>0</v>
      </c>
      <c r="BI484" s="2">
        <v>0</v>
      </c>
      <c r="BJ484" s="2">
        <v>0</v>
      </c>
      <c r="BK484" s="2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2">
        <v>0</v>
      </c>
      <c r="BX484" s="2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2</v>
      </c>
      <c r="CG484" s="2">
        <v>0</v>
      </c>
      <c r="CH484" s="2">
        <v>0</v>
      </c>
      <c r="CI484" s="2">
        <v>0</v>
      </c>
      <c r="CJ484" s="2">
        <v>0</v>
      </c>
      <c r="CK484" s="2">
        <v>0</v>
      </c>
      <c r="CL484" s="17">
        <v>0</v>
      </c>
      <c r="CM484" s="17">
        <v>0</v>
      </c>
      <c r="CN484" s="17">
        <v>1</v>
      </c>
      <c r="CO484" s="17">
        <v>3</v>
      </c>
      <c r="CP484" s="2">
        <v>0</v>
      </c>
      <c r="CQ484" s="2">
        <v>2</v>
      </c>
      <c r="CR484" s="2">
        <v>0</v>
      </c>
      <c r="CS484" s="2">
        <v>0</v>
      </c>
      <c r="CT484" s="2">
        <f t="shared" si="16"/>
        <v>33</v>
      </c>
      <c r="CU484" s="18">
        <f t="shared" si="17"/>
        <v>8.3350592799519094E-3</v>
      </c>
      <c r="CV484" s="2"/>
      <c r="CW484" s="19" t="s">
        <v>397</v>
      </c>
      <c r="CX484" s="19" t="s">
        <v>397</v>
      </c>
      <c r="CY484" s="19" t="s">
        <v>244</v>
      </c>
      <c r="CZ484" s="19" t="s">
        <v>245</v>
      </c>
      <c r="DA484" s="19" t="s">
        <v>246</v>
      </c>
      <c r="DB484" s="19" t="s">
        <v>221</v>
      </c>
      <c r="DC484" s="19" t="s">
        <v>1684</v>
      </c>
    </row>
    <row r="485" spans="1:107" x14ac:dyDescent="0.25">
      <c r="A485" s="2" t="s">
        <v>1685</v>
      </c>
      <c r="B485" s="2">
        <v>0</v>
      </c>
      <c r="C485" s="2">
        <v>1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17">
        <v>0</v>
      </c>
      <c r="AE485" s="17">
        <v>0</v>
      </c>
      <c r="AF485" s="17">
        <v>0</v>
      </c>
      <c r="AG485" s="17">
        <v>0</v>
      </c>
      <c r="AH485" s="2">
        <v>1</v>
      </c>
      <c r="AI485" s="2">
        <v>0</v>
      </c>
      <c r="AJ485" s="2">
        <v>6</v>
      </c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2</v>
      </c>
      <c r="AS485" s="2">
        <v>0</v>
      </c>
      <c r="AT485" s="2">
        <v>0</v>
      </c>
      <c r="AU485" s="2">
        <v>0</v>
      </c>
      <c r="AV485" s="2">
        <v>0</v>
      </c>
      <c r="AW485" s="2">
        <v>1</v>
      </c>
      <c r="AX485" s="2">
        <v>1</v>
      </c>
      <c r="AY485" s="2">
        <v>0</v>
      </c>
      <c r="AZ485" s="2">
        <v>0</v>
      </c>
      <c r="BA485" s="2">
        <v>0</v>
      </c>
      <c r="BB485" s="2">
        <v>1</v>
      </c>
      <c r="BC485" s="2">
        <v>0</v>
      </c>
      <c r="BD485" s="2">
        <v>0</v>
      </c>
      <c r="BE485" s="2">
        <v>1</v>
      </c>
      <c r="BF485" s="2">
        <v>0</v>
      </c>
      <c r="BG485" s="2">
        <v>0</v>
      </c>
      <c r="BH485" s="2">
        <v>0</v>
      </c>
      <c r="BI485" s="2">
        <v>0</v>
      </c>
      <c r="BJ485" s="2">
        <v>1</v>
      </c>
      <c r="BK485" s="2">
        <v>0</v>
      </c>
      <c r="BL485" s="2">
        <v>0</v>
      </c>
      <c r="BM485" s="2">
        <v>0</v>
      </c>
      <c r="BN485" s="2">
        <v>0</v>
      </c>
      <c r="BO485" s="2">
        <v>1</v>
      </c>
      <c r="BP485" s="2">
        <v>3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2">
        <v>0</v>
      </c>
      <c r="BX485" s="2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2</v>
      </c>
      <c r="CI485" s="2">
        <v>0</v>
      </c>
      <c r="CJ485" s="2">
        <v>0</v>
      </c>
      <c r="CK485" s="2">
        <v>1</v>
      </c>
      <c r="CL485" s="17">
        <v>1</v>
      </c>
      <c r="CM485" s="17">
        <v>5</v>
      </c>
      <c r="CN485" s="17">
        <v>0</v>
      </c>
      <c r="CO485" s="17">
        <v>4</v>
      </c>
      <c r="CP485" s="2">
        <v>0</v>
      </c>
      <c r="CQ485" s="2">
        <v>0</v>
      </c>
      <c r="CR485" s="2">
        <v>1</v>
      </c>
      <c r="CS485" s="2">
        <v>0</v>
      </c>
      <c r="CT485" s="2">
        <f t="shared" si="16"/>
        <v>33</v>
      </c>
      <c r="CU485" s="18">
        <f t="shared" si="17"/>
        <v>8.3350592799519094E-3</v>
      </c>
      <c r="CV485" s="2"/>
      <c r="CW485" s="19" t="s">
        <v>1686</v>
      </c>
      <c r="CX485" s="19" t="s">
        <v>292</v>
      </c>
      <c r="CY485" s="19" t="s">
        <v>244</v>
      </c>
      <c r="CZ485" s="19" t="s">
        <v>245</v>
      </c>
      <c r="DA485" s="19" t="s">
        <v>246</v>
      </c>
      <c r="DB485" s="19" t="s">
        <v>221</v>
      </c>
      <c r="DC485" s="19" t="s">
        <v>1687</v>
      </c>
    </row>
    <row r="486" spans="1:107" x14ac:dyDescent="0.25">
      <c r="A486" s="2" t="s">
        <v>1688</v>
      </c>
      <c r="B486" s="2">
        <v>0</v>
      </c>
      <c r="C486" s="2">
        <v>0</v>
      </c>
      <c r="D486" s="2">
        <v>0</v>
      </c>
      <c r="E486" s="2">
        <v>0</v>
      </c>
      <c r="F486" s="2">
        <v>1</v>
      </c>
      <c r="G486" s="2">
        <v>0</v>
      </c>
      <c r="H486" s="2">
        <v>0</v>
      </c>
      <c r="I486" s="2">
        <v>0</v>
      </c>
      <c r="J486" s="2">
        <v>0</v>
      </c>
      <c r="K486" s="2">
        <v>1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1</v>
      </c>
      <c r="S486" s="2">
        <v>0</v>
      </c>
      <c r="T486" s="2">
        <v>0</v>
      </c>
      <c r="U486" s="2">
        <v>1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17">
        <v>0</v>
      </c>
      <c r="AE486" s="17">
        <v>0</v>
      </c>
      <c r="AF486" s="17">
        <v>0</v>
      </c>
      <c r="AG486" s="17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3</v>
      </c>
      <c r="AS486" s="2">
        <v>6</v>
      </c>
      <c r="AT486" s="2">
        <v>1</v>
      </c>
      <c r="AU486" s="2">
        <v>3</v>
      </c>
      <c r="AV486" s="2">
        <v>0</v>
      </c>
      <c r="AW486" s="2">
        <v>0</v>
      </c>
      <c r="AX486" s="2">
        <v>0</v>
      </c>
      <c r="AY486" s="2">
        <v>0</v>
      </c>
      <c r="AZ486" s="2">
        <v>0</v>
      </c>
      <c r="BA486" s="2">
        <v>2</v>
      </c>
      <c r="BB486" s="2">
        <v>4</v>
      </c>
      <c r="BC486" s="2">
        <v>0</v>
      </c>
      <c r="BD486" s="2">
        <v>0</v>
      </c>
      <c r="BE486" s="2">
        <v>3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2</v>
      </c>
      <c r="BU486" s="2">
        <v>0</v>
      </c>
      <c r="BV486" s="2">
        <v>0</v>
      </c>
      <c r="BW486" s="2">
        <v>0</v>
      </c>
      <c r="BX486" s="2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1</v>
      </c>
      <c r="CI486" s="2">
        <v>0</v>
      </c>
      <c r="CJ486" s="2">
        <v>1</v>
      </c>
      <c r="CK486" s="2">
        <v>0</v>
      </c>
      <c r="CL486" s="17">
        <v>0</v>
      </c>
      <c r="CM486" s="17">
        <v>0</v>
      </c>
      <c r="CN486" s="17">
        <v>0</v>
      </c>
      <c r="CO486" s="17">
        <v>0</v>
      </c>
      <c r="CP486" s="2">
        <v>0</v>
      </c>
      <c r="CQ486" s="2">
        <v>0</v>
      </c>
      <c r="CR486" s="2">
        <v>0</v>
      </c>
      <c r="CS486" s="2">
        <v>3</v>
      </c>
      <c r="CT486" s="2">
        <f t="shared" si="16"/>
        <v>33</v>
      </c>
      <c r="CU486" s="18">
        <f t="shared" si="17"/>
        <v>8.3350592799519094E-3</v>
      </c>
      <c r="CV486" s="2"/>
      <c r="CW486" s="19" t="s">
        <v>345</v>
      </c>
      <c r="CX486" s="19" t="s">
        <v>345</v>
      </c>
      <c r="CY486" s="19" t="s">
        <v>244</v>
      </c>
      <c r="CZ486" s="19" t="s">
        <v>245</v>
      </c>
      <c r="DA486" s="19" t="s">
        <v>246</v>
      </c>
      <c r="DB486" s="19" t="s">
        <v>221</v>
      </c>
      <c r="DC486" s="19" t="s">
        <v>1689</v>
      </c>
    </row>
    <row r="487" spans="1:107" x14ac:dyDescent="0.25">
      <c r="A487" s="2" t="s">
        <v>1690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17">
        <v>0</v>
      </c>
      <c r="AE487" s="17">
        <v>0</v>
      </c>
      <c r="AF487" s="17">
        <v>0</v>
      </c>
      <c r="AG487" s="17">
        <v>0</v>
      </c>
      <c r="AH487" s="2">
        <v>0</v>
      </c>
      <c r="AI487" s="2">
        <v>0</v>
      </c>
      <c r="AJ487" s="2">
        <v>0</v>
      </c>
      <c r="AK487" s="2">
        <v>1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  <c r="AU487" s="2">
        <v>0</v>
      </c>
      <c r="AV487" s="2">
        <v>0</v>
      </c>
      <c r="AW487" s="2">
        <v>0</v>
      </c>
      <c r="AX487" s="2">
        <v>2</v>
      </c>
      <c r="AY487" s="2">
        <v>1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2">
        <v>0</v>
      </c>
      <c r="BJ487" s="2">
        <v>15</v>
      </c>
      <c r="BK487" s="2">
        <v>0</v>
      </c>
      <c r="BL487" s="2">
        <v>0</v>
      </c>
      <c r="BM487" s="2">
        <v>0</v>
      </c>
      <c r="BN487" s="2">
        <v>11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2">
        <v>0</v>
      </c>
      <c r="BX487" s="2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2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2">
        <v>0</v>
      </c>
      <c r="CK487" s="2">
        <v>0</v>
      </c>
      <c r="CL487" s="17">
        <v>0</v>
      </c>
      <c r="CM487" s="17">
        <v>0</v>
      </c>
      <c r="CN487" s="17">
        <v>1</v>
      </c>
      <c r="CO487" s="17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f t="shared" si="16"/>
        <v>33</v>
      </c>
      <c r="CU487" s="18">
        <f t="shared" si="17"/>
        <v>8.3350592799519094E-3</v>
      </c>
      <c r="CV487" s="2"/>
      <c r="CW487" s="19" t="s">
        <v>1691</v>
      </c>
      <c r="CX487" s="19" t="s">
        <v>397</v>
      </c>
      <c r="CY487" s="19" t="s">
        <v>244</v>
      </c>
      <c r="CZ487" s="19" t="s">
        <v>245</v>
      </c>
      <c r="DA487" s="19" t="s">
        <v>246</v>
      </c>
      <c r="DB487" s="19" t="s">
        <v>221</v>
      </c>
      <c r="DC487" s="19" t="s">
        <v>1692</v>
      </c>
    </row>
    <row r="488" spans="1:107" x14ac:dyDescent="0.25">
      <c r="A488" s="2" t="s">
        <v>1693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17">
        <v>0</v>
      </c>
      <c r="AE488" s="17">
        <v>0</v>
      </c>
      <c r="AF488" s="17">
        <v>0</v>
      </c>
      <c r="AG488" s="17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  <c r="AU488" s="2">
        <v>0</v>
      </c>
      <c r="AV488" s="2">
        <v>0</v>
      </c>
      <c r="AW488" s="2">
        <v>0</v>
      </c>
      <c r="AX488" s="2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14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2</v>
      </c>
      <c r="BW488" s="2">
        <v>17</v>
      </c>
      <c r="BX488" s="2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2">
        <v>0</v>
      </c>
      <c r="CK488" s="2">
        <v>0</v>
      </c>
      <c r="CL488" s="17">
        <v>0</v>
      </c>
      <c r="CM488" s="17">
        <v>0</v>
      </c>
      <c r="CN488" s="17">
        <v>0</v>
      </c>
      <c r="CO488" s="17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f t="shared" si="16"/>
        <v>33</v>
      </c>
      <c r="CU488" s="18">
        <f t="shared" si="17"/>
        <v>8.3350592799519094E-3</v>
      </c>
      <c r="CV488" s="2"/>
      <c r="CW488" s="19" t="s">
        <v>1509</v>
      </c>
      <c r="CX488" s="19" t="s">
        <v>250</v>
      </c>
      <c r="CY488" s="19" t="s">
        <v>244</v>
      </c>
      <c r="CZ488" s="19" t="s">
        <v>245</v>
      </c>
      <c r="DA488" s="19" t="s">
        <v>246</v>
      </c>
      <c r="DB488" s="19" t="s">
        <v>221</v>
      </c>
      <c r="DC488" s="19" t="s">
        <v>1694</v>
      </c>
    </row>
    <row r="489" spans="1:107" x14ac:dyDescent="0.25">
      <c r="A489" s="2" t="s">
        <v>1695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1</v>
      </c>
      <c r="S489" s="2">
        <v>0</v>
      </c>
      <c r="T489" s="2">
        <v>0</v>
      </c>
      <c r="U489" s="2">
        <v>0</v>
      </c>
      <c r="V489" s="2">
        <v>4</v>
      </c>
      <c r="W489" s="2">
        <v>0</v>
      </c>
      <c r="X489" s="2">
        <v>0</v>
      </c>
      <c r="Y489" s="2">
        <v>0</v>
      </c>
      <c r="Z489" s="2">
        <v>1</v>
      </c>
      <c r="AA489" s="2">
        <v>0</v>
      </c>
      <c r="AB489" s="2">
        <v>0</v>
      </c>
      <c r="AC489" s="2">
        <v>0</v>
      </c>
      <c r="AD489" s="17">
        <v>0</v>
      </c>
      <c r="AE489" s="17">
        <v>0</v>
      </c>
      <c r="AF489" s="17">
        <v>0</v>
      </c>
      <c r="AG489" s="17">
        <v>0</v>
      </c>
      <c r="AH489" s="2">
        <v>1</v>
      </c>
      <c r="AI489" s="2">
        <v>0</v>
      </c>
      <c r="AJ489" s="2">
        <v>0</v>
      </c>
      <c r="AK489" s="2">
        <v>0</v>
      </c>
      <c r="AL489" s="2">
        <v>0</v>
      </c>
      <c r="AM489" s="2">
        <v>1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1</v>
      </c>
      <c r="AV489" s="2">
        <v>0</v>
      </c>
      <c r="AW489" s="2">
        <v>0</v>
      </c>
      <c r="AX489" s="2">
        <v>0</v>
      </c>
      <c r="AY489" s="2">
        <v>0</v>
      </c>
      <c r="AZ489" s="2">
        <v>7</v>
      </c>
      <c r="BA489" s="2">
        <v>0</v>
      </c>
      <c r="BB489" s="2">
        <v>2</v>
      </c>
      <c r="BC489" s="2">
        <v>0</v>
      </c>
      <c r="BD489" s="2">
        <v>0</v>
      </c>
      <c r="BE489" s="2">
        <v>0</v>
      </c>
      <c r="BF489" s="2">
        <v>0</v>
      </c>
      <c r="BG489" s="2">
        <v>1</v>
      </c>
      <c r="BH489" s="2">
        <v>0</v>
      </c>
      <c r="BI489" s="2">
        <v>1</v>
      </c>
      <c r="BJ489" s="2">
        <v>0</v>
      </c>
      <c r="BK489" s="2">
        <v>4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1</v>
      </c>
      <c r="BW489" s="2">
        <v>0</v>
      </c>
      <c r="BX489" s="2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1</v>
      </c>
      <c r="CE489" s="2">
        <v>5</v>
      </c>
      <c r="CF489" s="2">
        <v>1</v>
      </c>
      <c r="CG489" s="2">
        <v>0</v>
      </c>
      <c r="CH489" s="2">
        <v>0</v>
      </c>
      <c r="CI489" s="2">
        <v>0</v>
      </c>
      <c r="CJ489" s="2">
        <v>0</v>
      </c>
      <c r="CK489" s="2">
        <v>0</v>
      </c>
      <c r="CL489" s="17">
        <v>0</v>
      </c>
      <c r="CM489" s="17">
        <v>0</v>
      </c>
      <c r="CN489" s="17">
        <v>0</v>
      </c>
      <c r="CO489" s="17">
        <v>0</v>
      </c>
      <c r="CP489" s="2">
        <v>0</v>
      </c>
      <c r="CQ489" s="2">
        <v>0</v>
      </c>
      <c r="CR489" s="2">
        <v>0</v>
      </c>
      <c r="CS489" s="2">
        <v>1</v>
      </c>
      <c r="CT489" s="2">
        <f t="shared" si="16"/>
        <v>33</v>
      </c>
      <c r="CU489" s="18">
        <f t="shared" si="17"/>
        <v>8.3350592799519094E-3</v>
      </c>
      <c r="CV489" s="2"/>
      <c r="CW489" s="19" t="s">
        <v>1696</v>
      </c>
      <c r="CX489" s="19" t="s">
        <v>1697</v>
      </c>
      <c r="CY489" s="19" t="s">
        <v>256</v>
      </c>
      <c r="CZ489" s="19" t="s">
        <v>257</v>
      </c>
      <c r="DA489" s="19" t="s">
        <v>258</v>
      </c>
      <c r="DB489" s="19" t="s">
        <v>259</v>
      </c>
      <c r="DC489" s="19" t="s">
        <v>1698</v>
      </c>
    </row>
    <row r="490" spans="1:107" x14ac:dyDescent="0.25">
      <c r="A490" s="2" t="s">
        <v>1699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1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17">
        <v>0</v>
      </c>
      <c r="AE490" s="17">
        <v>0</v>
      </c>
      <c r="AF490" s="17">
        <v>4</v>
      </c>
      <c r="AG490" s="17">
        <v>0</v>
      </c>
      <c r="AH490" s="2">
        <v>0</v>
      </c>
      <c r="AI490" s="2">
        <v>0</v>
      </c>
      <c r="AJ490" s="2">
        <v>0</v>
      </c>
      <c r="AK490" s="2">
        <v>3</v>
      </c>
      <c r="AL490" s="2">
        <v>1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1</v>
      </c>
      <c r="AU490" s="2">
        <v>0</v>
      </c>
      <c r="AV490" s="2">
        <v>0</v>
      </c>
      <c r="AW490" s="2">
        <v>0</v>
      </c>
      <c r="AX490" s="2">
        <v>4</v>
      </c>
      <c r="AY490" s="2">
        <v>0</v>
      </c>
      <c r="AZ490" s="2">
        <v>0</v>
      </c>
      <c r="BA490" s="2">
        <v>0</v>
      </c>
      <c r="BB490" s="2">
        <v>1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2">
        <v>1</v>
      </c>
      <c r="BJ490" s="2">
        <v>3</v>
      </c>
      <c r="BK490" s="2">
        <v>1</v>
      </c>
      <c r="BL490" s="2">
        <v>0</v>
      </c>
      <c r="BM490" s="2">
        <v>0</v>
      </c>
      <c r="BN490" s="2">
        <v>0</v>
      </c>
      <c r="BO490" s="2">
        <v>0</v>
      </c>
      <c r="BP490" s="2">
        <v>3</v>
      </c>
      <c r="BQ490" s="2">
        <v>0</v>
      </c>
      <c r="BR490" s="2">
        <v>0</v>
      </c>
      <c r="BS490" s="2">
        <v>0</v>
      </c>
      <c r="BT490" s="2">
        <v>2</v>
      </c>
      <c r="BU490" s="2">
        <v>0</v>
      </c>
      <c r="BV490" s="2">
        <v>1</v>
      </c>
      <c r="BW490" s="2">
        <v>0</v>
      </c>
      <c r="BX490" s="2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1</v>
      </c>
      <c r="CD490" s="2">
        <v>2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2">
        <v>0</v>
      </c>
      <c r="CK490" s="2">
        <v>0</v>
      </c>
      <c r="CL490" s="17">
        <v>0</v>
      </c>
      <c r="CM490" s="17">
        <v>3</v>
      </c>
      <c r="CN490" s="17">
        <v>1</v>
      </c>
      <c r="CO490" s="17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f t="shared" si="16"/>
        <v>33</v>
      </c>
      <c r="CU490" s="18">
        <f t="shared" si="17"/>
        <v>8.3350592799519094E-3</v>
      </c>
      <c r="CV490" s="2"/>
      <c r="CW490" s="19" t="s">
        <v>494</v>
      </c>
      <c r="CX490" s="19" t="s">
        <v>494</v>
      </c>
      <c r="CY490" s="19" t="s">
        <v>271</v>
      </c>
      <c r="CZ490" s="19" t="s">
        <v>245</v>
      </c>
      <c r="DA490" s="19" t="s">
        <v>246</v>
      </c>
      <c r="DB490" s="19" t="s">
        <v>221</v>
      </c>
      <c r="DC490" s="19" t="s">
        <v>1700</v>
      </c>
    </row>
    <row r="491" spans="1:107" x14ac:dyDescent="0.25">
      <c r="A491" s="2" t="s">
        <v>1701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17">
        <v>0</v>
      </c>
      <c r="AE491" s="17">
        <v>3</v>
      </c>
      <c r="AF491" s="17">
        <v>5</v>
      </c>
      <c r="AG491" s="17">
        <v>3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  <c r="AU491" s="2">
        <v>0</v>
      </c>
      <c r="AV491" s="2">
        <v>0</v>
      </c>
      <c r="AW491" s="2">
        <v>0</v>
      </c>
      <c r="AX491" s="2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10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1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2">
        <v>0</v>
      </c>
      <c r="BX491" s="2">
        <v>0</v>
      </c>
      <c r="BY491" s="2">
        <v>0</v>
      </c>
      <c r="BZ491" s="2">
        <v>0</v>
      </c>
      <c r="CA491" s="2">
        <v>0</v>
      </c>
      <c r="CB491" s="2">
        <v>1</v>
      </c>
      <c r="CC491" s="2">
        <v>3</v>
      </c>
      <c r="CD491" s="2">
        <v>1</v>
      </c>
      <c r="CE491" s="2">
        <v>0</v>
      </c>
      <c r="CF491" s="2">
        <v>1</v>
      </c>
      <c r="CG491" s="2">
        <v>2</v>
      </c>
      <c r="CH491" s="2">
        <v>0</v>
      </c>
      <c r="CI491" s="2">
        <v>0</v>
      </c>
      <c r="CJ491" s="2">
        <v>0</v>
      </c>
      <c r="CK491" s="2">
        <v>0</v>
      </c>
      <c r="CL491" s="17">
        <v>0</v>
      </c>
      <c r="CM491" s="17">
        <v>1</v>
      </c>
      <c r="CN491" s="17">
        <v>1</v>
      </c>
      <c r="CO491" s="17">
        <v>1</v>
      </c>
      <c r="CP491" s="2">
        <v>0</v>
      </c>
      <c r="CQ491" s="2">
        <v>0</v>
      </c>
      <c r="CR491" s="2">
        <v>0</v>
      </c>
      <c r="CS491" s="2">
        <v>0</v>
      </c>
      <c r="CT491" s="2">
        <f t="shared" si="16"/>
        <v>33</v>
      </c>
      <c r="CU491" s="18">
        <f t="shared" si="17"/>
        <v>8.3350592799519094E-3</v>
      </c>
      <c r="CV491" s="2"/>
      <c r="CW491" s="19" t="s">
        <v>1702</v>
      </c>
      <c r="CX491" s="19" t="s">
        <v>250</v>
      </c>
      <c r="CY491" s="19" t="s">
        <v>244</v>
      </c>
      <c r="CZ491" s="19" t="s">
        <v>245</v>
      </c>
      <c r="DA491" s="19" t="s">
        <v>246</v>
      </c>
      <c r="DB491" s="19" t="s">
        <v>221</v>
      </c>
      <c r="DC491" s="19" t="s">
        <v>1703</v>
      </c>
    </row>
    <row r="492" spans="1:107" x14ac:dyDescent="0.25">
      <c r="A492" s="2" t="s">
        <v>1704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1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17">
        <v>0</v>
      </c>
      <c r="AE492" s="17">
        <v>0</v>
      </c>
      <c r="AF492" s="17">
        <v>0</v>
      </c>
      <c r="AG492" s="17">
        <v>0</v>
      </c>
      <c r="AH492" s="2">
        <v>1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1</v>
      </c>
      <c r="AR492" s="2">
        <v>0</v>
      </c>
      <c r="AS492" s="2">
        <v>0</v>
      </c>
      <c r="AT492" s="2">
        <v>0</v>
      </c>
      <c r="AU492" s="2">
        <v>0</v>
      </c>
      <c r="AV492" s="2">
        <v>0</v>
      </c>
      <c r="AW492" s="2">
        <v>0</v>
      </c>
      <c r="AX492" s="2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2">
        <v>4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14</v>
      </c>
      <c r="BU492" s="2">
        <v>0</v>
      </c>
      <c r="BV492" s="2">
        <v>0</v>
      </c>
      <c r="BW492" s="2">
        <v>0</v>
      </c>
      <c r="BX492" s="2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2">
        <v>0</v>
      </c>
      <c r="CK492" s="2">
        <v>0</v>
      </c>
      <c r="CL492" s="17">
        <v>0</v>
      </c>
      <c r="CM492" s="17">
        <v>0</v>
      </c>
      <c r="CN492" s="17">
        <v>0</v>
      </c>
      <c r="CO492" s="17">
        <v>0</v>
      </c>
      <c r="CP492" s="2">
        <v>9</v>
      </c>
      <c r="CQ492" s="2">
        <v>1</v>
      </c>
      <c r="CR492" s="2">
        <v>0</v>
      </c>
      <c r="CS492" s="2">
        <v>1</v>
      </c>
      <c r="CT492" s="2">
        <f t="shared" si="16"/>
        <v>32</v>
      </c>
      <c r="CU492" s="18">
        <f t="shared" si="17"/>
        <v>8.0824817260139736E-3</v>
      </c>
      <c r="CV492" s="2"/>
      <c r="CW492" s="19" t="s">
        <v>1705</v>
      </c>
      <c r="CX492" s="19" t="s">
        <v>755</v>
      </c>
      <c r="CY492" s="19" t="s">
        <v>756</v>
      </c>
      <c r="CZ492" s="19" t="s">
        <v>358</v>
      </c>
      <c r="DA492" s="19" t="s">
        <v>359</v>
      </c>
      <c r="DB492" s="19" t="s">
        <v>360</v>
      </c>
      <c r="DC492" s="19" t="s">
        <v>1706</v>
      </c>
    </row>
    <row r="493" spans="1:107" x14ac:dyDescent="0.25">
      <c r="A493" s="2" t="s">
        <v>1707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3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1</v>
      </c>
      <c r="R493" s="2">
        <v>0</v>
      </c>
      <c r="S493" s="2">
        <v>0</v>
      </c>
      <c r="T493" s="2">
        <v>0</v>
      </c>
      <c r="U493" s="2">
        <v>1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1</v>
      </c>
      <c r="AD493" s="17">
        <v>0</v>
      </c>
      <c r="AE493" s="17">
        <v>0</v>
      </c>
      <c r="AF493" s="17">
        <v>0</v>
      </c>
      <c r="AG493" s="17">
        <v>1</v>
      </c>
      <c r="AH493" s="2">
        <v>0</v>
      </c>
      <c r="AI493" s="2">
        <v>0</v>
      </c>
      <c r="AJ493" s="2">
        <v>0</v>
      </c>
      <c r="AK493" s="2">
        <v>0</v>
      </c>
      <c r="AL493" s="2">
        <v>1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  <c r="AU493" s="2">
        <v>0</v>
      </c>
      <c r="AV493" s="2">
        <v>3</v>
      </c>
      <c r="AW493" s="2">
        <v>0</v>
      </c>
      <c r="AX493" s="2">
        <v>2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1</v>
      </c>
      <c r="BE493" s="2">
        <v>0</v>
      </c>
      <c r="BF493" s="2">
        <v>0</v>
      </c>
      <c r="BG493" s="2">
        <v>0</v>
      </c>
      <c r="BH493" s="2">
        <v>1</v>
      </c>
      <c r="BI493" s="2">
        <v>0</v>
      </c>
      <c r="BJ493" s="2">
        <v>1</v>
      </c>
      <c r="BK493" s="2">
        <v>0</v>
      </c>
      <c r="BL493" s="2">
        <v>0</v>
      </c>
      <c r="BM493" s="2">
        <v>0</v>
      </c>
      <c r="BN493" s="2">
        <v>0</v>
      </c>
      <c r="BO493" s="2">
        <v>3</v>
      </c>
      <c r="BP493" s="2">
        <v>1</v>
      </c>
      <c r="BQ493" s="2">
        <v>0</v>
      </c>
      <c r="BR493" s="2">
        <v>0</v>
      </c>
      <c r="BS493" s="2">
        <v>0</v>
      </c>
      <c r="BT493" s="2">
        <v>1</v>
      </c>
      <c r="BU493" s="2">
        <v>0</v>
      </c>
      <c r="BV493" s="2">
        <v>0</v>
      </c>
      <c r="BW493" s="2">
        <v>0</v>
      </c>
      <c r="BX493" s="2">
        <v>0</v>
      </c>
      <c r="BY493" s="2">
        <v>0</v>
      </c>
      <c r="BZ493" s="2">
        <v>0</v>
      </c>
      <c r="CA493" s="2">
        <v>1</v>
      </c>
      <c r="CB493" s="2">
        <v>0</v>
      </c>
      <c r="CC493" s="2">
        <v>0</v>
      </c>
      <c r="CD493" s="2">
        <v>0</v>
      </c>
      <c r="CE493" s="2">
        <v>0</v>
      </c>
      <c r="CF493" s="2">
        <v>3</v>
      </c>
      <c r="CG493" s="2">
        <v>0</v>
      </c>
      <c r="CH493" s="2">
        <v>0</v>
      </c>
      <c r="CI493" s="2">
        <v>0</v>
      </c>
      <c r="CJ493" s="2">
        <v>0</v>
      </c>
      <c r="CK493" s="2">
        <v>0</v>
      </c>
      <c r="CL493" s="17">
        <v>0</v>
      </c>
      <c r="CM493" s="17">
        <v>2</v>
      </c>
      <c r="CN493" s="17">
        <v>0</v>
      </c>
      <c r="CO493" s="17">
        <v>3</v>
      </c>
      <c r="CP493" s="2">
        <v>0</v>
      </c>
      <c r="CQ493" s="2">
        <v>2</v>
      </c>
      <c r="CR493" s="2">
        <v>0</v>
      </c>
      <c r="CS493" s="2">
        <v>0</v>
      </c>
      <c r="CT493" s="2">
        <f t="shared" si="16"/>
        <v>32</v>
      </c>
      <c r="CU493" s="18">
        <f t="shared" si="17"/>
        <v>8.0824817260139736E-3</v>
      </c>
      <c r="CV493" s="2"/>
      <c r="CW493" s="19" t="s">
        <v>1007</v>
      </c>
      <c r="CX493" s="19" t="s">
        <v>250</v>
      </c>
      <c r="CY493" s="19" t="s">
        <v>244</v>
      </c>
      <c r="CZ493" s="19" t="s">
        <v>245</v>
      </c>
      <c r="DA493" s="19" t="s">
        <v>246</v>
      </c>
      <c r="DB493" s="19" t="s">
        <v>221</v>
      </c>
      <c r="DC493" s="19" t="s">
        <v>1708</v>
      </c>
    </row>
    <row r="494" spans="1:107" x14ac:dyDescent="0.25">
      <c r="A494" s="2" t="s">
        <v>1709</v>
      </c>
      <c r="B494" s="2">
        <v>0</v>
      </c>
      <c r="C494" s="2">
        <v>0</v>
      </c>
      <c r="D494" s="2">
        <v>0</v>
      </c>
      <c r="E494" s="2">
        <v>0</v>
      </c>
      <c r="F494" s="2">
        <v>1</v>
      </c>
      <c r="G494" s="2">
        <v>1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2</v>
      </c>
      <c r="AD494" s="17">
        <v>0</v>
      </c>
      <c r="AE494" s="17">
        <v>3</v>
      </c>
      <c r="AF494" s="17">
        <v>0</v>
      </c>
      <c r="AG494" s="17">
        <v>2</v>
      </c>
      <c r="AH494" s="2">
        <v>0</v>
      </c>
      <c r="AI494" s="2">
        <v>0</v>
      </c>
      <c r="AJ494" s="2">
        <v>1</v>
      </c>
      <c r="AK494" s="2">
        <v>0</v>
      </c>
      <c r="AL494" s="2">
        <v>0</v>
      </c>
      <c r="AM494" s="2">
        <v>0</v>
      </c>
      <c r="AN494" s="2">
        <v>1</v>
      </c>
      <c r="AO494" s="2">
        <v>0</v>
      </c>
      <c r="AP494" s="2">
        <v>0</v>
      </c>
      <c r="AQ494" s="2">
        <v>0</v>
      </c>
      <c r="AR494" s="2">
        <v>2</v>
      </c>
      <c r="AS494" s="2">
        <v>0</v>
      </c>
      <c r="AT494" s="2">
        <v>1</v>
      </c>
      <c r="AU494" s="2">
        <v>1</v>
      </c>
      <c r="AV494" s="2">
        <v>1</v>
      </c>
      <c r="AW494" s="2">
        <v>0</v>
      </c>
      <c r="AX494" s="2">
        <v>0</v>
      </c>
      <c r="AY494" s="2">
        <v>1</v>
      </c>
      <c r="AZ494" s="2">
        <v>0</v>
      </c>
      <c r="BA494" s="2">
        <v>2</v>
      </c>
      <c r="BB494" s="2">
        <v>0</v>
      </c>
      <c r="BC494" s="2">
        <v>0</v>
      </c>
      <c r="BD494" s="2">
        <v>1</v>
      </c>
      <c r="BE494" s="2">
        <v>0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2</v>
      </c>
      <c r="BL494" s="2">
        <v>0</v>
      </c>
      <c r="BM494" s="2">
        <v>0</v>
      </c>
      <c r="BN494" s="2">
        <v>0</v>
      </c>
      <c r="BO494" s="2">
        <v>2</v>
      </c>
      <c r="BP494" s="2">
        <v>1</v>
      </c>
      <c r="BQ494" s="2">
        <v>1</v>
      </c>
      <c r="BR494" s="2">
        <v>1</v>
      </c>
      <c r="BS494" s="2">
        <v>0</v>
      </c>
      <c r="BT494" s="2">
        <v>0</v>
      </c>
      <c r="BU494" s="2">
        <v>0</v>
      </c>
      <c r="BV494" s="2">
        <v>0</v>
      </c>
      <c r="BW494" s="2">
        <v>0</v>
      </c>
      <c r="BX494" s="2">
        <v>0</v>
      </c>
      <c r="BY494" s="2">
        <v>0</v>
      </c>
      <c r="BZ494" s="2">
        <v>0</v>
      </c>
      <c r="CA494" s="2">
        <v>1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1</v>
      </c>
      <c r="CI494" s="2">
        <v>2</v>
      </c>
      <c r="CJ494" s="2">
        <v>0</v>
      </c>
      <c r="CK494" s="2">
        <v>0</v>
      </c>
      <c r="CL494" s="17">
        <v>0</v>
      </c>
      <c r="CM494" s="17">
        <v>1</v>
      </c>
      <c r="CN494" s="17">
        <v>0</v>
      </c>
      <c r="CO494" s="17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f t="shared" si="16"/>
        <v>32</v>
      </c>
      <c r="CU494" s="18">
        <f t="shared" si="17"/>
        <v>8.0824817260139736E-3</v>
      </c>
      <c r="CV494" s="2"/>
      <c r="CW494" s="19" t="s">
        <v>1710</v>
      </c>
      <c r="CX494" s="19" t="s">
        <v>387</v>
      </c>
      <c r="CY494" s="19" t="s">
        <v>244</v>
      </c>
      <c r="CZ494" s="19" t="s">
        <v>245</v>
      </c>
      <c r="DA494" s="19" t="s">
        <v>246</v>
      </c>
      <c r="DB494" s="19" t="s">
        <v>221</v>
      </c>
      <c r="DC494" s="19" t="s">
        <v>1711</v>
      </c>
    </row>
    <row r="495" spans="1:107" x14ac:dyDescent="0.25">
      <c r="A495" s="2" t="s">
        <v>1712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1</v>
      </c>
      <c r="H495" s="2">
        <v>0</v>
      </c>
      <c r="I495" s="2">
        <v>0</v>
      </c>
      <c r="J495" s="2">
        <v>0</v>
      </c>
      <c r="K495" s="2">
        <v>2</v>
      </c>
      <c r="L495" s="2">
        <v>0</v>
      </c>
      <c r="M495" s="2">
        <v>0</v>
      </c>
      <c r="N495" s="2">
        <v>2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1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2</v>
      </c>
      <c r="AD495" s="17">
        <v>0</v>
      </c>
      <c r="AE495" s="17">
        <v>2</v>
      </c>
      <c r="AF495" s="17">
        <v>0</v>
      </c>
      <c r="AG495" s="17">
        <v>1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1</v>
      </c>
      <c r="AS495" s="2">
        <v>0</v>
      </c>
      <c r="AT495" s="2">
        <v>0</v>
      </c>
      <c r="AU495" s="2">
        <v>0</v>
      </c>
      <c r="AV495" s="2">
        <v>1</v>
      </c>
      <c r="AW495" s="2">
        <v>1</v>
      </c>
      <c r="AX495" s="2">
        <v>0</v>
      </c>
      <c r="AY495" s="2">
        <v>0</v>
      </c>
      <c r="AZ495" s="2">
        <v>0</v>
      </c>
      <c r="BA495" s="2">
        <v>1</v>
      </c>
      <c r="BB495" s="2">
        <v>1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2">
        <v>0</v>
      </c>
      <c r="BJ495" s="2">
        <v>0</v>
      </c>
      <c r="BK495" s="2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1</v>
      </c>
      <c r="BS495" s="2">
        <v>0</v>
      </c>
      <c r="BT495" s="2">
        <v>0</v>
      </c>
      <c r="BU495" s="2">
        <v>0</v>
      </c>
      <c r="BV495" s="2">
        <v>0</v>
      </c>
      <c r="BW495" s="2">
        <v>0</v>
      </c>
      <c r="BX495" s="2">
        <v>0</v>
      </c>
      <c r="BY495" s="2">
        <v>0</v>
      </c>
      <c r="BZ495" s="2">
        <v>2</v>
      </c>
      <c r="CA495" s="2">
        <v>2</v>
      </c>
      <c r="CB495" s="2">
        <v>0</v>
      </c>
      <c r="CC495" s="2">
        <v>0</v>
      </c>
      <c r="CD495" s="2">
        <v>0</v>
      </c>
      <c r="CE495" s="2">
        <v>0</v>
      </c>
      <c r="CF495" s="2">
        <v>1</v>
      </c>
      <c r="CG495" s="2">
        <v>0</v>
      </c>
      <c r="CH495" s="2">
        <v>0</v>
      </c>
      <c r="CI495" s="2">
        <v>0</v>
      </c>
      <c r="CJ495" s="2">
        <v>0</v>
      </c>
      <c r="CK495" s="2">
        <v>1</v>
      </c>
      <c r="CL495" s="17">
        <v>3</v>
      </c>
      <c r="CM495" s="17">
        <v>3</v>
      </c>
      <c r="CN495" s="17">
        <v>2</v>
      </c>
      <c r="CO495" s="17">
        <v>1</v>
      </c>
      <c r="CP495" s="2">
        <v>0</v>
      </c>
      <c r="CQ495" s="2">
        <v>0</v>
      </c>
      <c r="CR495" s="2">
        <v>0</v>
      </c>
      <c r="CS495" s="2">
        <v>0</v>
      </c>
      <c r="CT495" s="2">
        <f t="shared" si="16"/>
        <v>32</v>
      </c>
      <c r="CU495" s="18">
        <f t="shared" si="17"/>
        <v>8.0824817260139736E-3</v>
      </c>
      <c r="CV495" s="2"/>
      <c r="CW495" s="19" t="s">
        <v>1476</v>
      </c>
      <c r="CX495" s="19" t="s">
        <v>1476</v>
      </c>
      <c r="CY495" s="19" t="s">
        <v>244</v>
      </c>
      <c r="CZ495" s="19" t="s">
        <v>245</v>
      </c>
      <c r="DA495" s="19" t="s">
        <v>246</v>
      </c>
      <c r="DB495" s="19" t="s">
        <v>221</v>
      </c>
      <c r="DC495" s="19" t="s">
        <v>1713</v>
      </c>
    </row>
    <row r="496" spans="1:107" x14ac:dyDescent="0.25">
      <c r="A496" s="2" t="s">
        <v>1714</v>
      </c>
      <c r="B496" s="2">
        <v>0</v>
      </c>
      <c r="C496" s="2">
        <v>0</v>
      </c>
      <c r="D496" s="2">
        <v>0</v>
      </c>
      <c r="E496" s="2">
        <v>1</v>
      </c>
      <c r="F496" s="2">
        <v>7</v>
      </c>
      <c r="G496" s="2">
        <v>0</v>
      </c>
      <c r="H496" s="2">
        <v>8</v>
      </c>
      <c r="I496" s="2">
        <v>1</v>
      </c>
      <c r="J496" s="2">
        <v>0</v>
      </c>
      <c r="K496" s="2">
        <v>6</v>
      </c>
      <c r="L496" s="2">
        <v>0</v>
      </c>
      <c r="M496" s="2">
        <v>1</v>
      </c>
      <c r="N496" s="2">
        <v>0</v>
      </c>
      <c r="O496" s="2">
        <v>2</v>
      </c>
      <c r="P496" s="2">
        <v>3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17">
        <v>0</v>
      </c>
      <c r="AE496" s="17">
        <v>0</v>
      </c>
      <c r="AF496" s="17">
        <v>0</v>
      </c>
      <c r="AG496" s="17">
        <v>0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  <c r="AU496" s="2">
        <v>0</v>
      </c>
      <c r="AV496" s="2">
        <v>0</v>
      </c>
      <c r="AW496" s="2">
        <v>0</v>
      </c>
      <c r="AX496" s="2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2">
        <v>1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2">
        <v>0</v>
      </c>
      <c r="BX496" s="2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1</v>
      </c>
      <c r="CH496" s="2">
        <v>0</v>
      </c>
      <c r="CI496" s="2">
        <v>0</v>
      </c>
      <c r="CJ496" s="2">
        <v>0</v>
      </c>
      <c r="CK496" s="2">
        <v>0</v>
      </c>
      <c r="CL496" s="17">
        <v>0</v>
      </c>
      <c r="CM496" s="17">
        <v>0</v>
      </c>
      <c r="CN496" s="17">
        <v>0</v>
      </c>
      <c r="CO496" s="17">
        <v>0</v>
      </c>
      <c r="CP496" s="2">
        <v>0</v>
      </c>
      <c r="CQ496" s="2">
        <v>1</v>
      </c>
      <c r="CR496" s="2">
        <v>0</v>
      </c>
      <c r="CS496" s="2">
        <v>0</v>
      </c>
      <c r="CT496" s="2">
        <f t="shared" si="16"/>
        <v>32</v>
      </c>
      <c r="CU496" s="18">
        <f t="shared" si="17"/>
        <v>8.0824817260139736E-3</v>
      </c>
      <c r="CV496" s="2"/>
      <c r="CW496" s="19" t="s">
        <v>792</v>
      </c>
      <c r="CX496" s="19" t="s">
        <v>397</v>
      </c>
      <c r="CY496" s="19" t="s">
        <v>244</v>
      </c>
      <c r="CZ496" s="19" t="s">
        <v>245</v>
      </c>
      <c r="DA496" s="19" t="s">
        <v>246</v>
      </c>
      <c r="DB496" s="19" t="s">
        <v>221</v>
      </c>
      <c r="DC496" s="19" t="s">
        <v>1715</v>
      </c>
    </row>
    <row r="497" spans="1:107" x14ac:dyDescent="0.25">
      <c r="A497" s="2" t="s">
        <v>1716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1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17">
        <v>0</v>
      </c>
      <c r="AE497" s="17">
        <v>1</v>
      </c>
      <c r="AF497" s="17">
        <v>22</v>
      </c>
      <c r="AG497" s="17">
        <v>0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0</v>
      </c>
      <c r="AU497" s="2">
        <v>0</v>
      </c>
      <c r="AV497" s="2">
        <v>0</v>
      </c>
      <c r="AW497" s="2">
        <v>0</v>
      </c>
      <c r="AX497" s="2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2">
        <v>0</v>
      </c>
      <c r="BX497" s="2">
        <v>0</v>
      </c>
      <c r="BY497" s="2">
        <v>0</v>
      </c>
      <c r="BZ497" s="2">
        <v>2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5</v>
      </c>
      <c r="CG497" s="2">
        <v>1</v>
      </c>
      <c r="CH497" s="2">
        <v>0</v>
      </c>
      <c r="CI497" s="2">
        <v>0</v>
      </c>
      <c r="CJ497" s="2">
        <v>0</v>
      </c>
      <c r="CK497" s="2">
        <v>0</v>
      </c>
      <c r="CL497" s="17">
        <v>0</v>
      </c>
      <c r="CM497" s="17">
        <v>0</v>
      </c>
      <c r="CN497" s="17">
        <v>0</v>
      </c>
      <c r="CO497" s="17">
        <v>0</v>
      </c>
      <c r="CP497" s="2">
        <v>0</v>
      </c>
      <c r="CQ497" s="2">
        <v>0</v>
      </c>
      <c r="CR497" s="2">
        <v>0</v>
      </c>
      <c r="CS497" s="2">
        <v>0</v>
      </c>
      <c r="CT497" s="2">
        <f t="shared" si="16"/>
        <v>32</v>
      </c>
      <c r="CU497" s="18">
        <f t="shared" si="17"/>
        <v>8.0824817260139736E-3</v>
      </c>
      <c r="CV497" s="2"/>
      <c r="CW497" s="19" t="s">
        <v>1686</v>
      </c>
      <c r="CX497" s="19" t="s">
        <v>292</v>
      </c>
      <c r="CY497" s="19" t="s">
        <v>244</v>
      </c>
      <c r="CZ497" s="19" t="s">
        <v>245</v>
      </c>
      <c r="DA497" s="19" t="s">
        <v>246</v>
      </c>
      <c r="DB497" s="19" t="s">
        <v>221</v>
      </c>
      <c r="DC497" s="19" t="s">
        <v>1717</v>
      </c>
    </row>
    <row r="498" spans="1:107" x14ac:dyDescent="0.25">
      <c r="A498" s="2" t="s">
        <v>1718</v>
      </c>
      <c r="B498" s="2">
        <v>0</v>
      </c>
      <c r="C498" s="2">
        <v>0</v>
      </c>
      <c r="D498" s="2">
        <v>0</v>
      </c>
      <c r="E498" s="2">
        <v>0</v>
      </c>
      <c r="F498" s="2">
        <v>1</v>
      </c>
      <c r="G498" s="2">
        <v>1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1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1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17">
        <v>0</v>
      </c>
      <c r="AE498" s="17">
        <v>0</v>
      </c>
      <c r="AF498" s="17">
        <v>0</v>
      </c>
      <c r="AG498" s="17">
        <v>0</v>
      </c>
      <c r="AH498" s="2">
        <v>0</v>
      </c>
      <c r="AI498" s="2">
        <v>0</v>
      </c>
      <c r="AJ498" s="2">
        <v>0</v>
      </c>
      <c r="AK498" s="2">
        <v>2</v>
      </c>
      <c r="AL498" s="2">
        <v>1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S498" s="2">
        <v>0</v>
      </c>
      <c r="AT498" s="2">
        <v>0</v>
      </c>
      <c r="AU498" s="2">
        <v>0</v>
      </c>
      <c r="AV498" s="2">
        <v>0</v>
      </c>
      <c r="AW498" s="2">
        <v>6</v>
      </c>
      <c r="AX498" s="2">
        <v>3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4</v>
      </c>
      <c r="BH498" s="2">
        <v>0</v>
      </c>
      <c r="BI498" s="2">
        <v>0</v>
      </c>
      <c r="BJ498" s="2">
        <v>4</v>
      </c>
      <c r="BK498" s="2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6</v>
      </c>
      <c r="BU498" s="2">
        <v>0</v>
      </c>
      <c r="BV498" s="2">
        <v>0</v>
      </c>
      <c r="BW498" s="2">
        <v>0</v>
      </c>
      <c r="BX498" s="2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2">
        <v>0</v>
      </c>
      <c r="CK498" s="2">
        <v>0</v>
      </c>
      <c r="CL498" s="17">
        <v>1</v>
      </c>
      <c r="CM498" s="17">
        <v>0</v>
      </c>
      <c r="CN498" s="17">
        <v>0</v>
      </c>
      <c r="CO498" s="17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f t="shared" si="16"/>
        <v>31</v>
      </c>
      <c r="CU498" s="18">
        <f t="shared" si="17"/>
        <v>7.8299041720760361E-3</v>
      </c>
      <c r="CV498" s="2"/>
      <c r="CW498" s="19" t="s">
        <v>1719</v>
      </c>
      <c r="CX498" s="19" t="s">
        <v>480</v>
      </c>
      <c r="CY498" s="19" t="s">
        <v>481</v>
      </c>
      <c r="CZ498" s="19" t="s">
        <v>245</v>
      </c>
      <c r="DA498" s="19" t="s">
        <v>246</v>
      </c>
      <c r="DB498" s="19" t="s">
        <v>221</v>
      </c>
      <c r="DC498" s="19" t="s">
        <v>1720</v>
      </c>
    </row>
    <row r="499" spans="1:107" x14ac:dyDescent="0.25">
      <c r="A499" s="2" t="s">
        <v>1721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3</v>
      </c>
      <c r="O499" s="2">
        <v>0</v>
      </c>
      <c r="P499" s="2">
        <v>0</v>
      </c>
      <c r="Q499" s="2">
        <v>1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1</v>
      </c>
      <c r="AC499" s="2">
        <v>0</v>
      </c>
      <c r="AD499" s="17">
        <v>0</v>
      </c>
      <c r="AE499" s="17">
        <v>3</v>
      </c>
      <c r="AF499" s="17">
        <v>0</v>
      </c>
      <c r="AG499" s="17">
        <v>0</v>
      </c>
      <c r="AH499" s="2">
        <v>3</v>
      </c>
      <c r="AI499" s="2">
        <v>0</v>
      </c>
      <c r="AJ499" s="2"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4</v>
      </c>
      <c r="AR499" s="2">
        <v>1</v>
      </c>
      <c r="AS499" s="2">
        <v>1</v>
      </c>
      <c r="AT499" s="2">
        <v>0</v>
      </c>
      <c r="AU499" s="2">
        <v>2</v>
      </c>
      <c r="AV499" s="2">
        <v>0</v>
      </c>
      <c r="AW499" s="2">
        <v>0</v>
      </c>
      <c r="AX499" s="2">
        <v>0</v>
      </c>
      <c r="AY499" s="2">
        <v>0</v>
      </c>
      <c r="AZ499" s="2">
        <v>1</v>
      </c>
      <c r="BA499" s="2">
        <v>1</v>
      </c>
      <c r="BB499" s="2">
        <v>0</v>
      </c>
      <c r="BC499" s="2">
        <v>0</v>
      </c>
      <c r="BD499" s="2">
        <v>1</v>
      </c>
      <c r="BE499" s="2">
        <v>0</v>
      </c>
      <c r="BF499" s="2">
        <v>0</v>
      </c>
      <c r="BG499" s="2">
        <v>0</v>
      </c>
      <c r="BH499" s="2">
        <v>2</v>
      </c>
      <c r="BI499" s="2">
        <v>0</v>
      </c>
      <c r="BJ499" s="2">
        <v>0</v>
      </c>
      <c r="BK499" s="2">
        <v>4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2">
        <v>0</v>
      </c>
      <c r="BX499" s="2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1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2">
        <v>0</v>
      </c>
      <c r="CK499" s="2">
        <v>0</v>
      </c>
      <c r="CL499" s="17">
        <v>0</v>
      </c>
      <c r="CM499" s="17">
        <v>2</v>
      </c>
      <c r="CN499" s="17">
        <v>0</v>
      </c>
      <c r="CO499" s="17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f t="shared" si="16"/>
        <v>31</v>
      </c>
      <c r="CU499" s="18">
        <f t="shared" si="17"/>
        <v>7.8299041720760361E-3</v>
      </c>
      <c r="CV499" s="2"/>
      <c r="CW499" s="19" t="s">
        <v>1722</v>
      </c>
      <c r="CX499" s="19" t="s">
        <v>1047</v>
      </c>
      <c r="CY499" s="19" t="s">
        <v>244</v>
      </c>
      <c r="CZ499" s="19" t="s">
        <v>245</v>
      </c>
      <c r="DA499" s="19" t="s">
        <v>246</v>
      </c>
      <c r="DB499" s="19" t="s">
        <v>221</v>
      </c>
      <c r="DC499" s="19" t="s">
        <v>1723</v>
      </c>
    </row>
    <row r="500" spans="1:107" x14ac:dyDescent="0.25">
      <c r="A500" s="2" t="s">
        <v>1724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17">
        <v>0</v>
      </c>
      <c r="AE500" s="17">
        <v>0</v>
      </c>
      <c r="AF500" s="17">
        <v>0</v>
      </c>
      <c r="AG500" s="17">
        <v>0</v>
      </c>
      <c r="AH500" s="2">
        <v>0</v>
      </c>
      <c r="AI500" s="2">
        <v>0</v>
      </c>
      <c r="AJ500" s="2">
        <v>0</v>
      </c>
      <c r="AK500" s="2">
        <v>0</v>
      </c>
      <c r="AL500" s="2">
        <v>0</v>
      </c>
      <c r="AM500" s="2">
        <v>0</v>
      </c>
      <c r="AN500" s="2">
        <v>0</v>
      </c>
      <c r="AO500" s="2">
        <v>9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2">
        <v>0</v>
      </c>
      <c r="AW500" s="2">
        <v>0</v>
      </c>
      <c r="AX500" s="2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2">
        <v>0</v>
      </c>
      <c r="BJ500" s="2">
        <v>0</v>
      </c>
      <c r="BK500" s="2">
        <v>0</v>
      </c>
      <c r="BL500" s="2">
        <v>5</v>
      </c>
      <c r="BM500" s="2">
        <v>12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2">
        <v>0</v>
      </c>
      <c r="BX500" s="2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5</v>
      </c>
      <c r="CF500" s="2">
        <v>0</v>
      </c>
      <c r="CG500" s="2">
        <v>0</v>
      </c>
      <c r="CH500" s="2">
        <v>0</v>
      </c>
      <c r="CI500" s="2">
        <v>0</v>
      </c>
      <c r="CJ500" s="2">
        <v>0</v>
      </c>
      <c r="CK500" s="2">
        <v>0</v>
      </c>
      <c r="CL500" s="17">
        <v>0</v>
      </c>
      <c r="CM500" s="17">
        <v>0</v>
      </c>
      <c r="CN500" s="17">
        <v>0</v>
      </c>
      <c r="CO500" s="17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f t="shared" si="16"/>
        <v>31</v>
      </c>
      <c r="CU500" s="18">
        <f t="shared" si="17"/>
        <v>7.8299041720760361E-3</v>
      </c>
      <c r="CV500" s="2"/>
      <c r="CW500" s="19" t="s">
        <v>328</v>
      </c>
      <c r="CX500" s="19" t="s">
        <v>328</v>
      </c>
      <c r="CY500" s="19" t="s">
        <v>329</v>
      </c>
      <c r="CZ500" s="19" t="s">
        <v>245</v>
      </c>
      <c r="DA500" s="19" t="s">
        <v>246</v>
      </c>
      <c r="DB500" s="19" t="s">
        <v>221</v>
      </c>
      <c r="DC500" s="19" t="s">
        <v>1725</v>
      </c>
    </row>
    <row r="501" spans="1:107" x14ac:dyDescent="0.25">
      <c r="A501" s="2" t="s">
        <v>1726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5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1</v>
      </c>
      <c r="AC501" s="2">
        <v>7</v>
      </c>
      <c r="AD501" s="17">
        <v>0</v>
      </c>
      <c r="AE501" s="17">
        <v>0</v>
      </c>
      <c r="AF501" s="17">
        <v>0</v>
      </c>
      <c r="AG501" s="17">
        <v>0</v>
      </c>
      <c r="AH501" s="2">
        <v>0</v>
      </c>
      <c r="AI501" s="2">
        <v>0</v>
      </c>
      <c r="AJ501" s="2">
        <v>0</v>
      </c>
      <c r="AK501" s="2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1</v>
      </c>
      <c r="AR501" s="2">
        <v>4</v>
      </c>
      <c r="AS501" s="2">
        <v>0</v>
      </c>
      <c r="AT501" s="2">
        <v>3</v>
      </c>
      <c r="AU501" s="2">
        <v>0</v>
      </c>
      <c r="AV501" s="2">
        <v>0</v>
      </c>
      <c r="AW501" s="2">
        <v>0</v>
      </c>
      <c r="AX501" s="2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2">
        <v>0</v>
      </c>
      <c r="BJ501" s="2">
        <v>0</v>
      </c>
      <c r="BK501" s="2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2">
        <v>0</v>
      </c>
      <c r="BX501" s="2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2</v>
      </c>
      <c r="CI501" s="2">
        <v>5</v>
      </c>
      <c r="CJ501" s="2">
        <v>1</v>
      </c>
      <c r="CK501" s="2">
        <v>2</v>
      </c>
      <c r="CL501" s="17">
        <v>0</v>
      </c>
      <c r="CM501" s="17">
        <v>0</v>
      </c>
      <c r="CN501" s="17">
        <v>0</v>
      </c>
      <c r="CO501" s="17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f t="shared" si="16"/>
        <v>31</v>
      </c>
      <c r="CU501" s="18">
        <f t="shared" si="17"/>
        <v>7.8299041720760361E-3</v>
      </c>
      <c r="CV501" s="2"/>
      <c r="CW501" s="19" t="s">
        <v>986</v>
      </c>
      <c r="CX501" s="19" t="s">
        <v>698</v>
      </c>
      <c r="CY501" s="19" t="s">
        <v>698</v>
      </c>
      <c r="CZ501" s="19" t="s">
        <v>245</v>
      </c>
      <c r="DA501" s="19" t="s">
        <v>246</v>
      </c>
      <c r="DB501" s="19" t="s">
        <v>221</v>
      </c>
      <c r="DC501" s="19" t="s">
        <v>1727</v>
      </c>
    </row>
    <row r="502" spans="1:107" x14ac:dyDescent="0.25">
      <c r="A502" s="2" t="s">
        <v>1728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1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1</v>
      </c>
      <c r="V502" s="2">
        <v>0</v>
      </c>
      <c r="W502" s="2">
        <v>1</v>
      </c>
      <c r="X502" s="2">
        <v>1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17">
        <v>0</v>
      </c>
      <c r="AE502" s="17">
        <v>0</v>
      </c>
      <c r="AF502" s="17">
        <v>0</v>
      </c>
      <c r="AG502" s="17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1</v>
      </c>
      <c r="AS502" s="2">
        <v>0</v>
      </c>
      <c r="AT502" s="2">
        <v>0</v>
      </c>
      <c r="AU502" s="2">
        <v>0</v>
      </c>
      <c r="AV502" s="2">
        <v>0</v>
      </c>
      <c r="AW502" s="2">
        <v>0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  <c r="BC502" s="2">
        <v>1</v>
      </c>
      <c r="BD502" s="2">
        <v>0</v>
      </c>
      <c r="BE502" s="2">
        <v>0</v>
      </c>
      <c r="BF502" s="2">
        <v>5</v>
      </c>
      <c r="BG502" s="2">
        <v>0</v>
      </c>
      <c r="BH502" s="2">
        <v>0</v>
      </c>
      <c r="BI502" s="2">
        <v>3</v>
      </c>
      <c r="BJ502" s="2">
        <v>0</v>
      </c>
      <c r="BK502" s="2">
        <v>1</v>
      </c>
      <c r="BL502" s="2">
        <v>0</v>
      </c>
      <c r="BM502" s="2">
        <v>0</v>
      </c>
      <c r="BN502" s="2">
        <v>0</v>
      </c>
      <c r="BO502" s="2">
        <v>0</v>
      </c>
      <c r="BP502" s="2">
        <v>0</v>
      </c>
      <c r="BQ502" s="2">
        <v>0</v>
      </c>
      <c r="BR502" s="2">
        <v>1</v>
      </c>
      <c r="BS502" s="2">
        <v>0</v>
      </c>
      <c r="BT502" s="2">
        <v>0</v>
      </c>
      <c r="BU502" s="2">
        <v>0</v>
      </c>
      <c r="BV502" s="2">
        <v>0</v>
      </c>
      <c r="BW502" s="2">
        <v>0</v>
      </c>
      <c r="BX502" s="2">
        <v>0</v>
      </c>
      <c r="BY502" s="2">
        <v>1</v>
      </c>
      <c r="BZ502" s="2">
        <v>0</v>
      </c>
      <c r="CA502" s="2">
        <v>1</v>
      </c>
      <c r="CB502" s="2">
        <v>7</v>
      </c>
      <c r="CC502" s="2">
        <v>0</v>
      </c>
      <c r="CD502" s="2">
        <v>0</v>
      </c>
      <c r="CE502" s="2">
        <v>0</v>
      </c>
      <c r="CF502" s="2">
        <v>0</v>
      </c>
      <c r="CG502" s="2">
        <v>1</v>
      </c>
      <c r="CH502" s="2">
        <v>0</v>
      </c>
      <c r="CI502" s="2">
        <v>0</v>
      </c>
      <c r="CJ502" s="2">
        <v>0</v>
      </c>
      <c r="CK502" s="2">
        <v>4</v>
      </c>
      <c r="CL502" s="17">
        <v>0</v>
      </c>
      <c r="CM502" s="17">
        <v>0</v>
      </c>
      <c r="CN502" s="17">
        <v>0</v>
      </c>
      <c r="CO502" s="17">
        <v>0</v>
      </c>
      <c r="CP502" s="2">
        <v>1</v>
      </c>
      <c r="CQ502" s="2">
        <v>0</v>
      </c>
      <c r="CR502" s="2">
        <v>0</v>
      </c>
      <c r="CS502" s="2">
        <v>0</v>
      </c>
      <c r="CT502" s="2">
        <f t="shared" si="16"/>
        <v>31</v>
      </c>
      <c r="CU502" s="18">
        <f t="shared" si="17"/>
        <v>7.8299041720760361E-3</v>
      </c>
      <c r="CV502" s="2"/>
      <c r="CW502" s="19" t="s">
        <v>720</v>
      </c>
      <c r="CX502" s="19" t="s">
        <v>397</v>
      </c>
      <c r="CY502" s="19" t="s">
        <v>244</v>
      </c>
      <c r="CZ502" s="19" t="s">
        <v>245</v>
      </c>
      <c r="DA502" s="19" t="s">
        <v>246</v>
      </c>
      <c r="DB502" s="19" t="s">
        <v>221</v>
      </c>
      <c r="DC502" s="19" t="s">
        <v>1729</v>
      </c>
    </row>
    <row r="503" spans="1:107" x14ac:dyDescent="0.25">
      <c r="A503" s="2" t="s">
        <v>1730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20</v>
      </c>
      <c r="O503" s="2">
        <v>0</v>
      </c>
      <c r="P503" s="2">
        <v>8</v>
      </c>
      <c r="Q503" s="2">
        <v>0</v>
      </c>
      <c r="R503" s="2">
        <v>0</v>
      </c>
      <c r="S503" s="2">
        <v>0</v>
      </c>
      <c r="T503" s="2">
        <v>0</v>
      </c>
      <c r="U503" s="2">
        <v>1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17">
        <v>0</v>
      </c>
      <c r="AE503" s="17">
        <v>0</v>
      </c>
      <c r="AF503" s="17">
        <v>0</v>
      </c>
      <c r="AG503" s="17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0</v>
      </c>
      <c r="AU503" s="2">
        <v>0</v>
      </c>
      <c r="AV503" s="2">
        <v>0</v>
      </c>
      <c r="AW503" s="2">
        <v>0</v>
      </c>
      <c r="AX503" s="2">
        <v>0</v>
      </c>
      <c r="AY503" s="2">
        <v>0</v>
      </c>
      <c r="AZ503" s="2">
        <v>0</v>
      </c>
      <c r="BA503" s="2">
        <v>0</v>
      </c>
      <c r="BB503" s="2">
        <v>0</v>
      </c>
      <c r="BC503" s="2">
        <v>2</v>
      </c>
      <c r="BD503" s="2">
        <v>0</v>
      </c>
      <c r="BE503" s="2">
        <v>0</v>
      </c>
      <c r="BF503" s="2">
        <v>0</v>
      </c>
      <c r="BG503" s="2">
        <v>0</v>
      </c>
      <c r="BH503" s="2">
        <v>0</v>
      </c>
      <c r="BI503" s="2">
        <v>0</v>
      </c>
      <c r="BJ503" s="2">
        <v>0</v>
      </c>
      <c r="BK503" s="2">
        <v>0</v>
      </c>
      <c r="BL503" s="2">
        <v>0</v>
      </c>
      <c r="BM503" s="2">
        <v>0</v>
      </c>
      <c r="BN503" s="2">
        <v>0</v>
      </c>
      <c r="BO503" s="2">
        <v>0</v>
      </c>
      <c r="BP503" s="2">
        <v>0</v>
      </c>
      <c r="BQ503" s="2">
        <v>0</v>
      </c>
      <c r="BR503" s="2">
        <v>0</v>
      </c>
      <c r="BS503" s="2">
        <v>0</v>
      </c>
      <c r="BT503" s="2">
        <v>0</v>
      </c>
      <c r="BU503" s="2">
        <v>0</v>
      </c>
      <c r="BV503" s="2">
        <v>0</v>
      </c>
      <c r="BW503" s="2">
        <v>0</v>
      </c>
      <c r="BX503" s="2">
        <v>0</v>
      </c>
      <c r="BY503" s="2">
        <v>0</v>
      </c>
      <c r="BZ503" s="2">
        <v>0</v>
      </c>
      <c r="CA503" s="2">
        <v>0</v>
      </c>
      <c r="CB503" s="2">
        <v>0</v>
      </c>
      <c r="CC503" s="2">
        <v>0</v>
      </c>
      <c r="CD503" s="2">
        <v>0</v>
      </c>
      <c r="CE503" s="2">
        <v>0</v>
      </c>
      <c r="CF503" s="2">
        <v>0</v>
      </c>
      <c r="CG503" s="2">
        <v>0</v>
      </c>
      <c r="CH503" s="2">
        <v>0</v>
      </c>
      <c r="CI503" s="2">
        <v>0</v>
      </c>
      <c r="CJ503" s="2">
        <v>0</v>
      </c>
      <c r="CK503" s="2">
        <v>0</v>
      </c>
      <c r="CL503" s="17">
        <v>0</v>
      </c>
      <c r="CM503" s="17">
        <v>0</v>
      </c>
      <c r="CN503" s="17">
        <v>0</v>
      </c>
      <c r="CO503" s="17">
        <v>0</v>
      </c>
      <c r="CP503" s="2">
        <v>0</v>
      </c>
      <c r="CQ503" s="2">
        <v>0</v>
      </c>
      <c r="CR503" s="2">
        <v>0</v>
      </c>
      <c r="CS503" s="2">
        <v>0</v>
      </c>
      <c r="CT503" s="2">
        <f t="shared" si="16"/>
        <v>31</v>
      </c>
      <c r="CU503" s="18">
        <f t="shared" si="17"/>
        <v>7.8299041720760361E-3</v>
      </c>
      <c r="CV503" s="2"/>
      <c r="CW503" s="19" t="s">
        <v>229</v>
      </c>
      <c r="CX503" s="19" t="s">
        <v>229</v>
      </c>
      <c r="CY503" s="19" t="s">
        <v>230</v>
      </c>
      <c r="CZ503" s="19" t="s">
        <v>231</v>
      </c>
      <c r="DA503" s="19" t="s">
        <v>213</v>
      </c>
      <c r="DB503" s="19" t="s">
        <v>213</v>
      </c>
      <c r="DC503" s="19" t="s">
        <v>1731</v>
      </c>
    </row>
    <row r="504" spans="1:107" x14ac:dyDescent="0.25">
      <c r="A504" s="2" t="s">
        <v>1732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17">
        <v>0</v>
      </c>
      <c r="AE504" s="17">
        <v>0</v>
      </c>
      <c r="AF504" s="17">
        <v>0</v>
      </c>
      <c r="AG504" s="17"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  <c r="AN504" s="2">
        <v>0</v>
      </c>
      <c r="AO504" s="2">
        <v>0</v>
      </c>
      <c r="AP504" s="2">
        <v>0</v>
      </c>
      <c r="AQ504" s="2">
        <v>0</v>
      </c>
      <c r="AR504" s="2">
        <v>0</v>
      </c>
      <c r="AS504" s="2">
        <v>0</v>
      </c>
      <c r="AT504" s="2">
        <v>0</v>
      </c>
      <c r="AU504" s="2">
        <v>0</v>
      </c>
      <c r="AV504" s="2">
        <v>0</v>
      </c>
      <c r="AW504" s="2">
        <v>0</v>
      </c>
      <c r="AX504" s="2">
        <v>0</v>
      </c>
      <c r="AY504" s="2">
        <v>0</v>
      </c>
      <c r="AZ504" s="2">
        <v>0</v>
      </c>
      <c r="BA504" s="2">
        <v>0</v>
      </c>
      <c r="BB504" s="2">
        <v>0</v>
      </c>
      <c r="BC504" s="2">
        <v>0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0</v>
      </c>
      <c r="BJ504" s="2">
        <v>0</v>
      </c>
      <c r="BK504" s="2">
        <v>0</v>
      </c>
      <c r="BL504" s="2">
        <v>0</v>
      </c>
      <c r="BM504" s="2">
        <v>25</v>
      </c>
      <c r="BN504" s="2">
        <v>0</v>
      </c>
      <c r="BO504" s="2">
        <v>0</v>
      </c>
      <c r="BP504" s="2">
        <v>0</v>
      </c>
      <c r="BQ504" s="2">
        <v>0</v>
      </c>
      <c r="BR504" s="2">
        <v>0</v>
      </c>
      <c r="BS504" s="2">
        <v>6</v>
      </c>
      <c r="BT504" s="2">
        <v>0</v>
      </c>
      <c r="BU504" s="2">
        <v>0</v>
      </c>
      <c r="BV504" s="2">
        <v>0</v>
      </c>
      <c r="BW504" s="2">
        <v>0</v>
      </c>
      <c r="BX504" s="2">
        <v>0</v>
      </c>
      <c r="BY504" s="2">
        <v>0</v>
      </c>
      <c r="BZ504" s="2">
        <v>0</v>
      </c>
      <c r="CA504" s="2">
        <v>0</v>
      </c>
      <c r="CB504" s="2">
        <v>0</v>
      </c>
      <c r="CC504" s="2">
        <v>0</v>
      </c>
      <c r="CD504" s="2">
        <v>0</v>
      </c>
      <c r="CE504" s="2">
        <v>0</v>
      </c>
      <c r="CF504" s="2">
        <v>0</v>
      </c>
      <c r="CG504" s="2">
        <v>0</v>
      </c>
      <c r="CH504" s="2">
        <v>0</v>
      </c>
      <c r="CI504" s="2">
        <v>0</v>
      </c>
      <c r="CJ504" s="2">
        <v>0</v>
      </c>
      <c r="CK504" s="2">
        <v>0</v>
      </c>
      <c r="CL504" s="17">
        <v>0</v>
      </c>
      <c r="CM504" s="17">
        <v>0</v>
      </c>
      <c r="CN504" s="17">
        <v>0</v>
      </c>
      <c r="CO504" s="17">
        <v>0</v>
      </c>
      <c r="CP504" s="2">
        <v>0</v>
      </c>
      <c r="CQ504" s="2">
        <v>0</v>
      </c>
      <c r="CR504" s="2">
        <v>0</v>
      </c>
      <c r="CS504" s="2">
        <v>0</v>
      </c>
      <c r="CT504" s="2">
        <f t="shared" si="16"/>
        <v>31</v>
      </c>
      <c r="CU504" s="18">
        <f t="shared" si="17"/>
        <v>7.8299041720760361E-3</v>
      </c>
      <c r="CV504" s="2"/>
      <c r="CW504" s="19" t="s">
        <v>576</v>
      </c>
      <c r="CX504" s="19" t="s">
        <v>576</v>
      </c>
      <c r="CY504" s="19" t="s">
        <v>329</v>
      </c>
      <c r="CZ504" s="19" t="s">
        <v>245</v>
      </c>
      <c r="DA504" s="19" t="s">
        <v>246</v>
      </c>
      <c r="DB504" s="19" t="s">
        <v>221</v>
      </c>
      <c r="DC504" s="19" t="s">
        <v>1733</v>
      </c>
    </row>
    <row r="505" spans="1:107" x14ac:dyDescent="0.25">
      <c r="A505" s="2" t="s">
        <v>1734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17">
        <v>0</v>
      </c>
      <c r="AE505" s="17">
        <v>0</v>
      </c>
      <c r="AF505" s="17">
        <v>0</v>
      </c>
      <c r="AG505" s="17">
        <v>0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  <c r="AM505" s="2">
        <v>0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2">
        <v>0</v>
      </c>
      <c r="AT505" s="2">
        <v>0</v>
      </c>
      <c r="AU505" s="2">
        <v>0</v>
      </c>
      <c r="AV505" s="2">
        <v>0</v>
      </c>
      <c r="AW505" s="2">
        <v>0</v>
      </c>
      <c r="AX505" s="2">
        <v>0</v>
      </c>
      <c r="AY505" s="2">
        <v>0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0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  <c r="BO505" s="2">
        <v>0</v>
      </c>
      <c r="BP505" s="2">
        <v>0</v>
      </c>
      <c r="BQ505" s="2">
        <v>0</v>
      </c>
      <c r="BR505" s="2">
        <v>0</v>
      </c>
      <c r="BS505" s="2">
        <v>0</v>
      </c>
      <c r="BT505" s="2">
        <v>0</v>
      </c>
      <c r="BU505" s="2">
        <v>0</v>
      </c>
      <c r="BV505" s="2">
        <v>0</v>
      </c>
      <c r="BW505" s="2">
        <v>0</v>
      </c>
      <c r="BX505" s="2">
        <v>31</v>
      </c>
      <c r="BY505" s="2">
        <v>0</v>
      </c>
      <c r="BZ505" s="2">
        <v>0</v>
      </c>
      <c r="CA505" s="2">
        <v>0</v>
      </c>
      <c r="CB505" s="2">
        <v>0</v>
      </c>
      <c r="CC505" s="2">
        <v>0</v>
      </c>
      <c r="CD505" s="2">
        <v>0</v>
      </c>
      <c r="CE505" s="2">
        <v>0</v>
      </c>
      <c r="CF505" s="2">
        <v>0</v>
      </c>
      <c r="CG505" s="2">
        <v>0</v>
      </c>
      <c r="CH505" s="2">
        <v>0</v>
      </c>
      <c r="CI505" s="2">
        <v>0</v>
      </c>
      <c r="CJ505" s="2">
        <v>0</v>
      </c>
      <c r="CK505" s="2">
        <v>0</v>
      </c>
      <c r="CL505" s="17">
        <v>0</v>
      </c>
      <c r="CM505" s="17">
        <v>0</v>
      </c>
      <c r="CN505" s="17">
        <v>0</v>
      </c>
      <c r="CO505" s="17">
        <v>0</v>
      </c>
      <c r="CP505" s="2">
        <v>0</v>
      </c>
      <c r="CQ505" s="2">
        <v>0</v>
      </c>
      <c r="CR505" s="2">
        <v>0</v>
      </c>
      <c r="CS505" s="2">
        <v>0</v>
      </c>
      <c r="CT505" s="2">
        <f t="shared" si="16"/>
        <v>31</v>
      </c>
      <c r="CU505" s="18">
        <f t="shared" si="17"/>
        <v>7.8299041720760361E-3</v>
      </c>
      <c r="CV505" s="2"/>
      <c r="CW505" s="19" t="s">
        <v>287</v>
      </c>
      <c r="CX505" s="19" t="s">
        <v>286</v>
      </c>
      <c r="CY505" s="19" t="s">
        <v>244</v>
      </c>
      <c r="CZ505" s="19" t="s">
        <v>245</v>
      </c>
      <c r="DA505" s="19" t="s">
        <v>246</v>
      </c>
      <c r="DB505" s="19" t="s">
        <v>221</v>
      </c>
      <c r="DC505" s="19" t="s">
        <v>1735</v>
      </c>
    </row>
    <row r="506" spans="1:107" x14ac:dyDescent="0.25">
      <c r="A506" s="2" t="s">
        <v>1736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0</v>
      </c>
      <c r="H506" s="2">
        <v>1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2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17">
        <v>0</v>
      </c>
      <c r="AE506" s="17">
        <v>0</v>
      </c>
      <c r="AF506" s="17">
        <v>0</v>
      </c>
      <c r="AG506" s="17">
        <v>0</v>
      </c>
      <c r="AH506" s="2">
        <v>0</v>
      </c>
      <c r="AI506" s="2">
        <v>1</v>
      </c>
      <c r="AJ506" s="2">
        <v>1</v>
      </c>
      <c r="AK506" s="2">
        <v>21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2">
        <v>0</v>
      </c>
      <c r="AT506" s="2">
        <v>0</v>
      </c>
      <c r="AU506" s="2">
        <v>0</v>
      </c>
      <c r="AV506" s="2">
        <v>0</v>
      </c>
      <c r="AW506" s="2">
        <v>0</v>
      </c>
      <c r="AX506" s="2">
        <v>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0</v>
      </c>
      <c r="BG506" s="2">
        <v>1</v>
      </c>
      <c r="BH506" s="2">
        <v>1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  <c r="BO506" s="2">
        <v>0</v>
      </c>
      <c r="BP506" s="2">
        <v>2</v>
      </c>
      <c r="BQ506" s="2">
        <v>0</v>
      </c>
      <c r="BR506" s="2">
        <v>0</v>
      </c>
      <c r="BS506" s="2">
        <v>0</v>
      </c>
      <c r="BT506" s="2">
        <v>0</v>
      </c>
      <c r="BU506" s="2">
        <v>0</v>
      </c>
      <c r="BV506" s="2">
        <v>0</v>
      </c>
      <c r="BW506" s="2">
        <v>0</v>
      </c>
      <c r="BX506" s="2">
        <v>0</v>
      </c>
      <c r="BY506" s="2">
        <v>0</v>
      </c>
      <c r="BZ506" s="2">
        <v>0</v>
      </c>
      <c r="CA506" s="2">
        <v>0</v>
      </c>
      <c r="CB506" s="2">
        <v>0</v>
      </c>
      <c r="CC506" s="2">
        <v>0</v>
      </c>
      <c r="CD506" s="2">
        <v>0</v>
      </c>
      <c r="CE506" s="2">
        <v>0</v>
      </c>
      <c r="CF506" s="2">
        <v>0</v>
      </c>
      <c r="CG506" s="2">
        <v>1</v>
      </c>
      <c r="CH506" s="2">
        <v>0</v>
      </c>
      <c r="CI506" s="2">
        <v>0</v>
      </c>
      <c r="CJ506" s="2">
        <v>0</v>
      </c>
      <c r="CK506" s="2">
        <v>0</v>
      </c>
      <c r="CL506" s="17">
        <v>0</v>
      </c>
      <c r="CM506" s="17">
        <v>0</v>
      </c>
      <c r="CN506" s="17">
        <v>0</v>
      </c>
      <c r="CO506" s="17">
        <v>0</v>
      </c>
      <c r="CP506" s="2">
        <v>0</v>
      </c>
      <c r="CQ506" s="2">
        <v>0</v>
      </c>
      <c r="CR506" s="2">
        <v>0</v>
      </c>
      <c r="CS506" s="2">
        <v>0</v>
      </c>
      <c r="CT506" s="2">
        <f t="shared" si="16"/>
        <v>31</v>
      </c>
      <c r="CU506" s="18">
        <f t="shared" si="17"/>
        <v>7.8299041720760361E-3</v>
      </c>
      <c r="CV506" s="2"/>
      <c r="CW506" s="19" t="s">
        <v>397</v>
      </c>
      <c r="CX506" s="19" t="s">
        <v>490</v>
      </c>
      <c r="CY506" s="19" t="s">
        <v>244</v>
      </c>
      <c r="CZ506" s="19" t="s">
        <v>245</v>
      </c>
      <c r="DA506" s="19" t="s">
        <v>246</v>
      </c>
      <c r="DB506" s="19" t="s">
        <v>221</v>
      </c>
      <c r="DC506" s="19" t="s">
        <v>1737</v>
      </c>
    </row>
  </sheetData>
  <mergeCells count="3">
    <mergeCell ref="B3:CS3"/>
    <mergeCell ref="CV4:DC4"/>
    <mergeCell ref="CV5:D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Seppen, J.E. (Jurgen)</dc:creator>
  <cp:lastModifiedBy>Seppen, J.E. (Jurgen)</cp:lastModifiedBy>
  <dcterms:created xsi:type="dcterms:W3CDTF">2020-01-30T12:49:56Z</dcterms:created>
  <dcterms:modified xsi:type="dcterms:W3CDTF">2020-01-30T12:56:03Z</dcterms:modified>
</cp:coreProperties>
</file>