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5"/>
  <workbookPr/>
  <mc:AlternateContent xmlns:mc="http://schemas.openxmlformats.org/markup-compatibility/2006">
    <mc:Choice Requires="x15">
      <x15ac:absPath xmlns:x15ac="http://schemas.microsoft.com/office/spreadsheetml/2010/11/ac" url="/Users/miguel/Documents/artículos/Manuscritos/Secondary mQTLs 2019/ultima vuelta/Supplementary files SEC mQTLs final/"/>
    </mc:Choice>
  </mc:AlternateContent>
  <xr:revisionPtr revIDLastSave="0" documentId="13_ncr:1_{45C0D6BD-36F6-5941-B072-DFE3835BD130}" xr6:coauthVersionLast="36" xr6:coauthVersionMax="36" xr10:uidLastSave="{00000000-0000-0000-0000-000000000000}"/>
  <bookViews>
    <workbookView xWindow="0" yWindow="460" windowWidth="31440" windowHeight="20960" xr2:uid="{00000000-000D-0000-FFFF-FFFF00000000}"/>
  </bookViews>
  <sheets>
    <sheet name="correlations_2013" sheetId="1" r:id="rId1"/>
    <sheet name="correlations_2014" sheetId="2" r:id="rId2"/>
    <sheet name="summary" sheetId="3" r:id="rId3"/>
  </sheets>
  <calcPr calcId="181029"/>
</workbook>
</file>

<file path=xl/calcChain.xml><?xml version="1.0" encoding="utf-8"?>
<calcChain xmlns="http://schemas.openxmlformats.org/spreadsheetml/2006/main">
  <c r="B4" i="3" l="1"/>
  <c r="C3" i="3" l="1"/>
  <c r="C2" i="3"/>
  <c r="C4" i="3" s="1"/>
  <c r="B3" i="3"/>
  <c r="B2" i="3"/>
</calcChain>
</file>

<file path=xl/sharedStrings.xml><?xml version="1.0" encoding="utf-8"?>
<sst xmlns="http://schemas.openxmlformats.org/spreadsheetml/2006/main" count="317" uniqueCount="89">
  <si>
    <t>Procyanidin dimer1</t>
  </si>
  <si>
    <t>Procyanidin dimer2</t>
  </si>
  <si>
    <t>Procyanidin dimer3</t>
  </si>
  <si>
    <t>Procyanidin trimer1</t>
  </si>
  <si>
    <t>Procyanidin trimer2</t>
  </si>
  <si>
    <t>Procyanidin trimer3</t>
  </si>
  <si>
    <t>Procyanidin trimer4</t>
  </si>
  <si>
    <t>Procyanidin tetramer1</t>
  </si>
  <si>
    <t>Procyanidin tetramer2</t>
  </si>
  <si>
    <t>Procyanidin tetramer3</t>
  </si>
  <si>
    <t>Procyanidin tetramer4</t>
  </si>
  <si>
    <t>Propelargonidin dimer1</t>
  </si>
  <si>
    <t>Propelargonidin dimer2</t>
  </si>
  <si>
    <t>Propelargonidin dimer3</t>
  </si>
  <si>
    <t>Propelargonidin dimer4</t>
  </si>
  <si>
    <t>Propelargonidin trimer1</t>
  </si>
  <si>
    <t>Propelargonidin trimer2</t>
  </si>
  <si>
    <t>Propelargonidin trimer3</t>
  </si>
  <si>
    <t>Propelargonidin trimer4</t>
  </si>
  <si>
    <t>Propelargonidin trimer5</t>
  </si>
  <si>
    <t>Propelargonidin trimer6</t>
  </si>
  <si>
    <t>(Epi)catechin</t>
  </si>
  <si>
    <t>(Epi)afzelechin1</t>
  </si>
  <si>
    <t>(Epi)afzelechin2</t>
  </si>
  <si>
    <t>(Epi)afzelechin3</t>
  </si>
  <si>
    <t>Epicatechin glucuronide1</t>
  </si>
  <si>
    <t>Epicatechin glucuronide2</t>
  </si>
  <si>
    <t>Kaempferol-hex.1</t>
  </si>
  <si>
    <t>Kaempferol-hex.2</t>
  </si>
  <si>
    <t>Kaempferol-hex.3</t>
  </si>
  <si>
    <t>Kaempferol-glucuronide1</t>
  </si>
  <si>
    <t>Quercitin-glucuronide</t>
  </si>
  <si>
    <t>Isorhamnetin glucuronide</t>
  </si>
  <si>
    <t>Quercitin hex.</t>
  </si>
  <si>
    <t>Kaempferol malonylhex.</t>
  </si>
  <si>
    <t>Kaempferol coumaroyl hex.</t>
  </si>
  <si>
    <t>Kaempferol acetylhex.</t>
  </si>
  <si>
    <t>Rutin1</t>
  </si>
  <si>
    <t>Rutin2</t>
  </si>
  <si>
    <t>Kaempferol hex. glucuronide</t>
  </si>
  <si>
    <t>Kaempferol pentose hex. glucuronide2</t>
  </si>
  <si>
    <t>Quercetin malonylhex.</t>
  </si>
  <si>
    <t xml:space="preserve">Diosmetin acetylhexoside </t>
  </si>
  <si>
    <t>Eriodictyol hex.1</t>
  </si>
  <si>
    <t>Eriodictyol hex.2</t>
  </si>
  <si>
    <t>Naringenin chalcone hex.3</t>
  </si>
  <si>
    <t>Cyanidin hex.</t>
  </si>
  <si>
    <t>Pelargonidin hex.</t>
  </si>
  <si>
    <t>Pelargonidin malonyl hex.</t>
  </si>
  <si>
    <t>Pelargonidin rutinose</t>
  </si>
  <si>
    <t>Caffeic acid hex.</t>
  </si>
  <si>
    <t>Coumaric acid hex.1</t>
  </si>
  <si>
    <t>Coumaric acid hex.2</t>
  </si>
  <si>
    <t>Ferulic acid hex.1</t>
  </si>
  <si>
    <t>Ferulic acid hex.2</t>
  </si>
  <si>
    <t>Ferulic acid hex.3</t>
  </si>
  <si>
    <t>Sinapic acid hex. derivative1</t>
  </si>
  <si>
    <t>Sinapic acid hex. derivative2</t>
  </si>
  <si>
    <t>Sinapic acid hex. derivative3</t>
  </si>
  <si>
    <t>Sinapic acid hex. derivative4</t>
  </si>
  <si>
    <t>m-Coumaric acid1</t>
  </si>
  <si>
    <t>m-Coumaric acid2</t>
  </si>
  <si>
    <t>Cinnamic acid- hexo1</t>
  </si>
  <si>
    <t>Cinnamic acid- hexo2</t>
  </si>
  <si>
    <t>Di-hydroxybenzoic acid hex.1</t>
  </si>
  <si>
    <t>Di-hydroxybenzoic acid hex.2</t>
  </si>
  <si>
    <t>Di-hydroxy methyl benzoic acid hex.1</t>
  </si>
  <si>
    <t>Di-hydroxy methyl benzoic acid hex.2</t>
  </si>
  <si>
    <t>Di-hydroxy methyl benzoic acid hex.3</t>
  </si>
  <si>
    <t>1-O-protocatechuyl-beta-xylose</t>
  </si>
  <si>
    <t>Triterpenoid-hex.1</t>
  </si>
  <si>
    <t>Triterpenoid-hex.2</t>
  </si>
  <si>
    <t>Triterpenoid-hex.3</t>
  </si>
  <si>
    <t>Sesquiterpenoid hex.1</t>
  </si>
  <si>
    <t>Sesquiterpenoid hex.2</t>
  </si>
  <si>
    <t>positive cor.</t>
  </si>
  <si>
    <t>negative cor.</t>
  </si>
  <si>
    <t>Diosmetin acetylhex.</t>
  </si>
  <si>
    <t>Quercetin acetylhex.</t>
  </si>
  <si>
    <t>Pelargonidin acetylhex.1</t>
  </si>
  <si>
    <t>Pelargonidin acetylhex.2</t>
  </si>
  <si>
    <t xml:space="preserve">Quercetin acetylhex. </t>
  </si>
  <si>
    <t>Pelargonidin malonylhex.</t>
  </si>
  <si>
    <t>Cinnamic acid hex.1</t>
  </si>
  <si>
    <t>Cinnamic acid hex.2</t>
  </si>
  <si>
    <t>sum</t>
  </si>
  <si>
    <r>
      <t xml:space="preserve"> </t>
    </r>
    <r>
      <rPr>
        <b/>
        <sz val="12"/>
        <color theme="1"/>
        <rFont val="Calibri"/>
        <family val="2"/>
        <scheme val="minor"/>
      </rPr>
      <t>Supplementary Table S2.</t>
    </r>
    <r>
      <rPr>
        <sz val="12"/>
        <color theme="1"/>
        <rFont val="Calibri"/>
        <family val="2"/>
        <scheme val="minor"/>
      </rPr>
      <t xml:space="preserve"> Pearson pairwise correlation for secondary metabolites in the 2013 and 2014 harvests. Only the significant (P&lt;0.05) values are indicated. Metabolites in the 2014 harvests are ordered following 2013 clusters (Figure 2)</t>
    </r>
  </si>
  <si>
    <r>
      <t xml:space="preserve"> </t>
    </r>
    <r>
      <rPr>
        <b/>
        <sz val="12"/>
        <color theme="1"/>
        <rFont val="Calibri"/>
        <family val="2"/>
        <scheme val="minor"/>
      </rPr>
      <t>Supplementary Table S2.</t>
    </r>
    <r>
      <rPr>
        <sz val="12"/>
        <color theme="1"/>
        <rFont val="Calibri"/>
        <family val="2"/>
        <scheme val="minor"/>
      </rPr>
      <t xml:space="preserve"> Pearson pairwise correlation for secondary metabolites in the 2014 harvest. Only the significant (P&lt;0.05) values are indicated. Metabolites in the 2014 harvests are ordered following 2013 clusters (Figure 2)</t>
    </r>
  </si>
  <si>
    <t>Quercetin hex.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</si>
</sst>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19" fillId="0" borderId="0" xfId="0" applyFont="1" applyBorder="1"/>
    <xf numFmtId="0" fontId="0" fillId="0" borderId="10" xfId="0" applyBorder="1"/>
    <xf numFmtId="0" fontId="19" fillId="0" borderId="10" xfId="0" applyFont="1" applyBorder="1"/>
    <xf numFmtId="0" fontId="0" fillId="0" borderId="11" xfId="0" applyBorder="1"/>
    <xf numFmtId="0" fontId="0" fillId="0" borderId="12" xfId="0" applyBorder="1"/>
    <xf numFmtId="0" fontId="19" fillId="0" borderId="12" xfId="0" applyFont="1" applyBorder="1"/>
    <xf numFmtId="0" fontId="19" fillId="0" borderId="11" xfId="0" applyFont="1" applyBorder="1"/>
    <xf numFmtId="0" fontId="17" fillId="0" borderId="0" xfId="0" applyFont="1"/>
    <xf numFmtId="0" fontId="1" fillId="0" borderId="0" xfId="0" applyFont="1"/>
    <xf numFmtId="164" fontId="1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6E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0"/>
  <sheetViews>
    <sheetView tabSelected="1" workbookViewId="0">
      <pane xSplit="1" ySplit="2" topLeftCell="F23" activePane="bottomRight" state="frozen"/>
      <selection pane="topRight" activeCell="B1" sqref="B1"/>
      <selection pane="bottomLeft" activeCell="A3" sqref="A3"/>
      <selection pane="bottomRight" activeCell="A37" sqref="A37"/>
    </sheetView>
  </sheetViews>
  <sheetFormatPr baseColWidth="10" defaultColWidth="11.5" defaultRowHeight="15" x14ac:dyDescent="0.2"/>
  <cols>
    <col min="1" max="1" width="30" customWidth="1"/>
    <col min="2" max="79" width="8.5" style="1" customWidth="1"/>
    <col min="80" max="16384" width="11.5" style="1"/>
  </cols>
  <sheetData>
    <row r="1" spans="1:79" s="11" customFormat="1" ht="16" x14ac:dyDescent="0.2">
      <c r="A1" s="10" t="s">
        <v>86</v>
      </c>
    </row>
    <row r="2" spans="1:79" customFormat="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78</v>
      </c>
      <c r="AN2" t="s">
        <v>37</v>
      </c>
      <c r="AO2" t="s">
        <v>38</v>
      </c>
      <c r="AP2" t="s">
        <v>39</v>
      </c>
      <c r="AQ2" t="s">
        <v>40</v>
      </c>
      <c r="AR2" t="s">
        <v>41</v>
      </c>
      <c r="AS2" t="s">
        <v>42</v>
      </c>
      <c r="AT2" t="s">
        <v>43</v>
      </c>
      <c r="AU2" t="s">
        <v>44</v>
      </c>
      <c r="AV2" t="s">
        <v>45</v>
      </c>
      <c r="AW2" t="s">
        <v>46</v>
      </c>
      <c r="AX2" t="s">
        <v>47</v>
      </c>
      <c r="AY2" t="s">
        <v>48</v>
      </c>
      <c r="AZ2" t="s">
        <v>49</v>
      </c>
      <c r="BA2" t="s">
        <v>79</v>
      </c>
      <c r="BB2" t="s">
        <v>80</v>
      </c>
      <c r="BC2" t="s">
        <v>50</v>
      </c>
      <c r="BD2" t="s">
        <v>51</v>
      </c>
      <c r="BE2" t="s">
        <v>52</v>
      </c>
      <c r="BF2" t="s">
        <v>53</v>
      </c>
      <c r="BG2" t="s">
        <v>54</v>
      </c>
      <c r="BH2" t="s">
        <v>55</v>
      </c>
      <c r="BI2" t="s">
        <v>56</v>
      </c>
      <c r="BJ2" t="s">
        <v>57</v>
      </c>
      <c r="BK2" t="s">
        <v>58</v>
      </c>
      <c r="BL2" t="s">
        <v>59</v>
      </c>
      <c r="BM2" t="s">
        <v>60</v>
      </c>
      <c r="BN2" t="s">
        <v>61</v>
      </c>
      <c r="BO2" t="s">
        <v>62</v>
      </c>
      <c r="BP2" t="s">
        <v>63</v>
      </c>
      <c r="BQ2" t="s">
        <v>64</v>
      </c>
      <c r="BR2" t="s">
        <v>65</v>
      </c>
      <c r="BS2" t="s">
        <v>66</v>
      </c>
      <c r="BT2" t="s">
        <v>67</v>
      </c>
      <c r="BU2" t="s">
        <v>68</v>
      </c>
      <c r="BV2" t="s">
        <v>69</v>
      </c>
      <c r="BW2" t="s">
        <v>70</v>
      </c>
      <c r="BX2" t="s">
        <v>71</v>
      </c>
      <c r="BY2" t="s">
        <v>72</v>
      </c>
      <c r="BZ2" t="s">
        <v>73</v>
      </c>
      <c r="CA2" t="s">
        <v>74</v>
      </c>
    </row>
    <row r="3" spans="1:79" customFormat="1" x14ac:dyDescent="0.2">
      <c r="A3" t="s">
        <v>0</v>
      </c>
    </row>
    <row r="4" spans="1:79" x14ac:dyDescent="0.2">
      <c r="A4" t="s">
        <v>1</v>
      </c>
      <c r="B4" s="1">
        <v>0.88652329696393595</v>
      </c>
    </row>
    <row r="5" spans="1:79" x14ac:dyDescent="0.2">
      <c r="A5" t="s">
        <v>2</v>
      </c>
      <c r="B5" s="1">
        <v>0.920333794375498</v>
      </c>
      <c r="C5" s="1">
        <v>0.92032768624837102</v>
      </c>
    </row>
    <row r="6" spans="1:79" x14ac:dyDescent="0.2">
      <c r="A6" t="s">
        <v>3</v>
      </c>
      <c r="B6" s="1">
        <v>0.95571916092896003</v>
      </c>
      <c r="C6" s="1">
        <v>0.93105064401266902</v>
      </c>
      <c r="D6" s="1">
        <v>0.88561911774828195</v>
      </c>
    </row>
    <row r="7" spans="1:79" x14ac:dyDescent="0.2">
      <c r="A7" t="s">
        <v>4</v>
      </c>
      <c r="B7" s="1">
        <v>0.80492591958951398</v>
      </c>
      <c r="C7" s="1">
        <v>0.97292546962288595</v>
      </c>
      <c r="D7" s="1">
        <v>0.850196626311712</v>
      </c>
      <c r="E7" s="1">
        <v>0.88119441112860897</v>
      </c>
    </row>
    <row r="8" spans="1:79" x14ac:dyDescent="0.2">
      <c r="A8" t="s">
        <v>5</v>
      </c>
      <c r="B8" s="1">
        <v>0.94420388195345895</v>
      </c>
      <c r="C8" s="1">
        <v>0.87494880832286404</v>
      </c>
      <c r="D8" s="1">
        <v>0.94153181534282504</v>
      </c>
      <c r="E8" s="1">
        <v>0.90105686666662699</v>
      </c>
      <c r="F8" s="1">
        <v>0.80106264396022397</v>
      </c>
    </row>
    <row r="9" spans="1:79" x14ac:dyDescent="0.2">
      <c r="A9" t="s">
        <v>6</v>
      </c>
      <c r="B9" s="1">
        <v>0.92561395314196804</v>
      </c>
      <c r="C9" s="1">
        <v>0.87249456029376204</v>
      </c>
      <c r="D9" s="1">
        <v>0.92646159337198597</v>
      </c>
      <c r="E9" s="1">
        <v>0.89152257077333996</v>
      </c>
      <c r="F9" s="1">
        <v>0.81145912869090497</v>
      </c>
      <c r="G9" s="1">
        <v>0.91931466644661597</v>
      </c>
    </row>
    <row r="10" spans="1:79" x14ac:dyDescent="0.2">
      <c r="A10" t="s">
        <v>7</v>
      </c>
      <c r="B10" s="1">
        <v>0.85076534660633696</v>
      </c>
      <c r="C10" s="1">
        <v>0.88045579237728699</v>
      </c>
      <c r="D10" s="1">
        <v>0.87421859936115998</v>
      </c>
      <c r="E10" s="1">
        <v>0.892292546494308</v>
      </c>
      <c r="F10" s="1">
        <v>0.83500369372664995</v>
      </c>
      <c r="G10" s="1">
        <v>0.85231225990182502</v>
      </c>
      <c r="H10" s="1">
        <v>0.86100661169189696</v>
      </c>
    </row>
    <row r="11" spans="1:79" x14ac:dyDescent="0.2">
      <c r="A11" t="s">
        <v>8</v>
      </c>
      <c r="B11" s="1">
        <v>0.94559143941156498</v>
      </c>
      <c r="C11" s="1">
        <v>0.93144049713981902</v>
      </c>
      <c r="D11" s="1">
        <v>0.87487452175399105</v>
      </c>
      <c r="E11" s="1">
        <v>0.98076571167884696</v>
      </c>
      <c r="F11" s="1">
        <v>0.89740696252527496</v>
      </c>
      <c r="G11" s="1">
        <v>0.88012904614691601</v>
      </c>
      <c r="H11" s="1">
        <v>0.89381323543046998</v>
      </c>
      <c r="I11" s="1">
        <v>0.879279837190448</v>
      </c>
    </row>
    <row r="12" spans="1:79" x14ac:dyDescent="0.2">
      <c r="A12" t="s">
        <v>9</v>
      </c>
      <c r="B12" s="1">
        <v>0.89242858469767805</v>
      </c>
      <c r="C12" s="1">
        <v>0.77448624343095995</v>
      </c>
      <c r="D12" s="1">
        <v>0.87827785287341498</v>
      </c>
      <c r="E12" s="1">
        <v>0.83002941339945302</v>
      </c>
      <c r="F12" s="1">
        <v>0.68989051204679896</v>
      </c>
      <c r="G12" s="1">
        <v>0.95744240068301401</v>
      </c>
      <c r="H12" s="1">
        <v>0.88987290105798</v>
      </c>
      <c r="I12" s="1">
        <v>0.79589457048380197</v>
      </c>
      <c r="J12" s="1">
        <v>0.81053801507687595</v>
      </c>
    </row>
    <row r="13" spans="1:79" x14ac:dyDescent="0.2">
      <c r="A13" t="s">
        <v>10</v>
      </c>
      <c r="B13" s="1">
        <v>0.68378146014616903</v>
      </c>
      <c r="C13" s="1">
        <v>0.89705481107737794</v>
      </c>
      <c r="D13" s="1">
        <v>0.77343033647783299</v>
      </c>
      <c r="E13" s="1">
        <v>0.76137796574368999</v>
      </c>
      <c r="F13" s="1">
        <v>0.93767184045777097</v>
      </c>
      <c r="G13" s="1">
        <v>0.71738744103812202</v>
      </c>
      <c r="H13" s="1">
        <v>0.71645489247980298</v>
      </c>
      <c r="I13" s="1">
        <v>0.74764939269433295</v>
      </c>
      <c r="J13" s="1">
        <v>0.78302028879449304</v>
      </c>
      <c r="K13" s="1">
        <v>0.62978529457480803</v>
      </c>
    </row>
    <row r="14" spans="1:79" x14ac:dyDescent="0.2">
      <c r="A14" t="s">
        <v>11</v>
      </c>
      <c r="B14" s="1">
        <v>0.77406758664609199</v>
      </c>
      <c r="C14" s="1">
        <v>0.77780798126119599</v>
      </c>
      <c r="D14" s="1">
        <v>0.76599911499428996</v>
      </c>
      <c r="E14" s="1">
        <v>0.77986676650479103</v>
      </c>
      <c r="F14" s="1">
        <v>0.71133861348208105</v>
      </c>
      <c r="G14" s="1">
        <v>0.71767102946591499</v>
      </c>
      <c r="H14" s="1">
        <v>0.73504109728003997</v>
      </c>
      <c r="I14" s="1">
        <v>0.63330368788565095</v>
      </c>
      <c r="J14" s="1">
        <v>0.73657310933447195</v>
      </c>
      <c r="K14" s="1">
        <v>0.644286361026842</v>
      </c>
      <c r="L14" s="1">
        <v>0.56882196512441596</v>
      </c>
    </row>
    <row r="15" spans="1:79" x14ac:dyDescent="0.2">
      <c r="A15" t="s">
        <v>12</v>
      </c>
      <c r="B15" s="1">
        <v>0.48097433795369998</v>
      </c>
      <c r="C15" s="1">
        <v>0.54533512790762695</v>
      </c>
      <c r="D15" s="1">
        <v>0.44077843895180402</v>
      </c>
      <c r="E15" s="1">
        <v>0.53549877613547103</v>
      </c>
      <c r="F15" s="1">
        <v>0.51071865132308303</v>
      </c>
      <c r="G15" s="1">
        <v>0.395947069847841</v>
      </c>
      <c r="H15" s="1">
        <v>0.36698430179159802</v>
      </c>
      <c r="I15" s="1">
        <v>0.439466115996902</v>
      </c>
      <c r="J15" s="1">
        <v>0.51834226908057801</v>
      </c>
      <c r="K15" s="1">
        <v>0.26811121944274202</v>
      </c>
      <c r="L15" s="1">
        <v>0.50831133154476005</v>
      </c>
      <c r="M15" s="1">
        <v>0.47729562653138002</v>
      </c>
    </row>
    <row r="16" spans="1:79" x14ac:dyDescent="0.2">
      <c r="A16" t="s">
        <v>13</v>
      </c>
    </row>
    <row r="17" spans="1:28" x14ac:dyDescent="0.2">
      <c r="A17" t="s">
        <v>14</v>
      </c>
      <c r="B17" s="1">
        <v>0.56041238207984601</v>
      </c>
      <c r="C17" s="1">
        <v>0.65724188516581195</v>
      </c>
      <c r="D17" s="1">
        <v>0.63766920596932197</v>
      </c>
      <c r="E17" s="1">
        <v>0.602738452077894</v>
      </c>
      <c r="F17" s="1">
        <v>0.61850398845149201</v>
      </c>
      <c r="G17" s="1">
        <v>0.54166988950531203</v>
      </c>
      <c r="H17" s="1">
        <v>0.57912749198139901</v>
      </c>
      <c r="I17" s="1">
        <v>0.50328450074048303</v>
      </c>
      <c r="J17" s="1">
        <v>0.55023968542541501</v>
      </c>
      <c r="K17" s="1">
        <v>0.45867173115534798</v>
      </c>
      <c r="L17" s="1">
        <v>0.51277765401200404</v>
      </c>
      <c r="M17" s="1">
        <v>0.89752929630933798</v>
      </c>
      <c r="N17" s="1">
        <v>0.38860294106815801</v>
      </c>
    </row>
    <row r="18" spans="1:28" x14ac:dyDescent="0.2">
      <c r="A18" t="s">
        <v>15</v>
      </c>
      <c r="B18" s="1">
        <v>0.74461638488489901</v>
      </c>
      <c r="C18" s="1">
        <v>0.79729145886213704</v>
      </c>
      <c r="D18" s="1">
        <v>0.70481643954765505</v>
      </c>
      <c r="E18" s="1">
        <v>0.81227292067398105</v>
      </c>
      <c r="F18" s="1">
        <v>0.75960626170754797</v>
      </c>
      <c r="G18" s="1">
        <v>0.64885350025458</v>
      </c>
      <c r="H18" s="1">
        <v>0.71110639105445095</v>
      </c>
      <c r="I18" s="1">
        <v>0.69566350776404695</v>
      </c>
      <c r="J18" s="1">
        <v>0.77887330055233395</v>
      </c>
      <c r="K18" s="1">
        <v>0.55380369959500597</v>
      </c>
      <c r="L18" s="1">
        <v>0.58789512224491103</v>
      </c>
      <c r="M18" s="1">
        <v>0.89294304662818103</v>
      </c>
      <c r="N18" s="1">
        <v>0.41504574847735898</v>
      </c>
      <c r="P18" s="1">
        <v>0.79544618360837804</v>
      </c>
    </row>
    <row r="19" spans="1:28" x14ac:dyDescent="0.2">
      <c r="A19" t="s">
        <v>16</v>
      </c>
      <c r="B19" s="1">
        <v>0.82008328309077605</v>
      </c>
      <c r="C19" s="1">
        <v>0.74291372148398704</v>
      </c>
      <c r="D19" s="1">
        <v>0.74528754204389402</v>
      </c>
      <c r="E19" s="1">
        <v>0.77028398217187999</v>
      </c>
      <c r="F19" s="1">
        <v>0.66479365425214199</v>
      </c>
      <c r="G19" s="1">
        <v>0.764849283928554</v>
      </c>
      <c r="H19" s="1">
        <v>0.75093252896368201</v>
      </c>
      <c r="I19" s="1">
        <v>0.64765397585776097</v>
      </c>
      <c r="J19" s="1">
        <v>0.75459829108999898</v>
      </c>
      <c r="K19" s="1">
        <v>0.70912055944532704</v>
      </c>
      <c r="L19" s="1">
        <v>0.52713085258452497</v>
      </c>
      <c r="M19" s="1">
        <v>0.75150151990648395</v>
      </c>
      <c r="N19" s="1">
        <v>0.40216772609773099</v>
      </c>
      <c r="P19" s="1">
        <v>0.47117785191560801</v>
      </c>
      <c r="Q19" s="1">
        <v>0.73772732553365505</v>
      </c>
    </row>
    <row r="20" spans="1:28" x14ac:dyDescent="0.2">
      <c r="A20" t="s">
        <v>17</v>
      </c>
      <c r="B20" s="1">
        <v>0.60401222628198203</v>
      </c>
      <c r="C20" s="1">
        <v>0.71484242807653597</v>
      </c>
      <c r="D20" s="1">
        <v>0.55276046803790002</v>
      </c>
      <c r="E20" s="1">
        <v>0.66764512601378401</v>
      </c>
      <c r="F20" s="1">
        <v>0.69734961275944696</v>
      </c>
      <c r="G20" s="1">
        <v>0.53738649708609199</v>
      </c>
      <c r="H20" s="1">
        <v>0.59159315273564805</v>
      </c>
      <c r="I20" s="1">
        <v>0.640440924912132</v>
      </c>
      <c r="J20" s="1">
        <v>0.66581878121546001</v>
      </c>
      <c r="K20" s="1">
        <v>0.46534898181911</v>
      </c>
      <c r="L20" s="1">
        <v>0.65978891594773603</v>
      </c>
      <c r="M20" s="1">
        <v>0.53281627699145495</v>
      </c>
      <c r="N20" s="1">
        <v>0.50235772198278394</v>
      </c>
      <c r="P20" s="1">
        <v>0.42188010561851003</v>
      </c>
      <c r="Q20" s="1">
        <v>0.61165946610154898</v>
      </c>
      <c r="R20" s="1">
        <v>0.70465204319598596</v>
      </c>
    </row>
    <row r="21" spans="1:28" x14ac:dyDescent="0.2">
      <c r="A21" t="s">
        <v>18</v>
      </c>
      <c r="B21" s="1">
        <v>0.76923083305226703</v>
      </c>
      <c r="C21" s="1">
        <v>0.72505186029809598</v>
      </c>
      <c r="D21" s="1">
        <v>0.73938123068168504</v>
      </c>
      <c r="E21" s="1">
        <v>0.767854588371367</v>
      </c>
      <c r="F21" s="1">
        <v>0.64109728983514003</v>
      </c>
      <c r="G21" s="1">
        <v>0.70781286219404105</v>
      </c>
      <c r="H21" s="1">
        <v>0.73377718215267096</v>
      </c>
      <c r="I21" s="1">
        <v>0.65029211412353105</v>
      </c>
      <c r="J21" s="1">
        <v>0.70830833647134595</v>
      </c>
      <c r="K21" s="1">
        <v>0.63699220573711202</v>
      </c>
      <c r="L21" s="1">
        <v>0.50099078813124098</v>
      </c>
      <c r="M21" s="1">
        <v>0.88276219605843498</v>
      </c>
      <c r="N21" s="1">
        <v>0.48868461687606601</v>
      </c>
      <c r="P21" s="1">
        <v>0.82930552610306096</v>
      </c>
      <c r="Q21" s="1">
        <v>0.84422441156650196</v>
      </c>
      <c r="R21" s="1">
        <v>0.64669500335524099</v>
      </c>
      <c r="S21" s="1">
        <v>0.48667722726636897</v>
      </c>
    </row>
    <row r="22" spans="1:28" x14ac:dyDescent="0.2">
      <c r="A22" t="s">
        <v>19</v>
      </c>
      <c r="B22" s="1">
        <v>0.64456652494644695</v>
      </c>
      <c r="C22" s="1">
        <v>0.61657385002251397</v>
      </c>
      <c r="D22" s="1">
        <v>0.64572267302697295</v>
      </c>
      <c r="E22" s="1">
        <v>0.64470498970079804</v>
      </c>
      <c r="F22" s="1">
        <v>0.55041849916110397</v>
      </c>
      <c r="G22" s="1">
        <v>0.63898100108509603</v>
      </c>
      <c r="H22" s="1">
        <v>0.66508140600386201</v>
      </c>
      <c r="I22" s="1">
        <v>0.56446861711748997</v>
      </c>
      <c r="J22" s="1">
        <v>0.58629396028482705</v>
      </c>
      <c r="K22" s="1">
        <v>0.61611345119115002</v>
      </c>
      <c r="L22" s="1">
        <v>0.396831675049655</v>
      </c>
      <c r="M22" s="1">
        <v>0.84434382715291201</v>
      </c>
      <c r="P22" s="1">
        <v>0.85486696013769103</v>
      </c>
      <c r="Q22" s="1">
        <v>0.81246486780242799</v>
      </c>
      <c r="R22" s="1">
        <v>0.56439570330038702</v>
      </c>
      <c r="S22" s="1">
        <v>0.367189395918742</v>
      </c>
      <c r="T22" s="1">
        <v>0.83964207479642095</v>
      </c>
    </row>
    <row r="23" spans="1:28" x14ac:dyDescent="0.2">
      <c r="A23" t="s">
        <v>20</v>
      </c>
      <c r="B23" s="1">
        <v>0.53743328211625996</v>
      </c>
      <c r="C23" s="1">
        <v>0.68043289565096599</v>
      </c>
      <c r="D23" s="1">
        <v>0.59323885181446301</v>
      </c>
      <c r="E23" s="1">
        <v>0.61575263596541596</v>
      </c>
      <c r="F23" s="1">
        <v>0.66782695159496996</v>
      </c>
      <c r="G23" s="1">
        <v>0.49911758711396897</v>
      </c>
      <c r="H23" s="1">
        <v>0.56739100277682397</v>
      </c>
      <c r="I23" s="1">
        <v>0.52700299238602299</v>
      </c>
      <c r="J23" s="1">
        <v>0.57697291451510002</v>
      </c>
      <c r="K23" s="1">
        <v>0.41666698981175598</v>
      </c>
      <c r="L23" s="1">
        <v>0.54663928152131103</v>
      </c>
      <c r="M23" s="1">
        <v>0.85462786599326002</v>
      </c>
      <c r="N23" s="1">
        <v>0.29708063753330299</v>
      </c>
      <c r="P23" s="1">
        <v>0.93552895765204303</v>
      </c>
      <c r="Q23" s="1">
        <v>0.86980804615934104</v>
      </c>
      <c r="R23" s="1">
        <v>0.47398874805036101</v>
      </c>
      <c r="S23" s="1">
        <v>0.45024024476200097</v>
      </c>
      <c r="T23" s="1">
        <v>0.82197526453415104</v>
      </c>
      <c r="U23" s="1">
        <v>0.863522303989398</v>
      </c>
    </row>
    <row r="24" spans="1:28" x14ac:dyDescent="0.2">
      <c r="A24" t="s">
        <v>21</v>
      </c>
      <c r="B24" s="1">
        <v>0.84269372011659205</v>
      </c>
      <c r="C24" s="1">
        <v>0.92974241787923195</v>
      </c>
      <c r="D24" s="1">
        <v>0.92876795490598796</v>
      </c>
      <c r="E24" s="1">
        <v>0.84423551044017298</v>
      </c>
      <c r="F24" s="1">
        <v>0.89064086892705896</v>
      </c>
      <c r="G24" s="1">
        <v>0.88185485269557995</v>
      </c>
      <c r="H24" s="1">
        <v>0.83557894803733401</v>
      </c>
      <c r="I24" s="1">
        <v>0.83560863998818502</v>
      </c>
      <c r="J24" s="1">
        <v>0.83474914624659902</v>
      </c>
      <c r="K24" s="1">
        <v>0.79994190559413703</v>
      </c>
      <c r="L24" s="1">
        <v>0.83711857686339697</v>
      </c>
      <c r="M24" s="1">
        <v>0.74432680853660405</v>
      </c>
      <c r="N24" s="1">
        <v>0.53737691059763903</v>
      </c>
      <c r="P24" s="1">
        <v>0.66365957992761304</v>
      </c>
      <c r="Q24" s="1">
        <v>0.70585557180049796</v>
      </c>
      <c r="R24" s="1">
        <v>0.696533062645186</v>
      </c>
      <c r="S24" s="1">
        <v>0.64124894199263904</v>
      </c>
      <c r="T24" s="1">
        <v>0.69126567516771498</v>
      </c>
      <c r="U24" s="1">
        <v>0.60433881836368697</v>
      </c>
      <c r="V24" s="1">
        <v>0.60958621309577299</v>
      </c>
    </row>
    <row r="25" spans="1:28" x14ac:dyDescent="0.2">
      <c r="A25" t="s">
        <v>22</v>
      </c>
      <c r="B25" s="1">
        <v>0.42645182116380398</v>
      </c>
      <c r="C25" s="1">
        <v>0.383393506543735</v>
      </c>
      <c r="D25" s="1">
        <v>0.45129490888405299</v>
      </c>
      <c r="E25" s="1">
        <v>0.39940175441672499</v>
      </c>
      <c r="F25" s="1">
        <v>0.27940452775309399</v>
      </c>
      <c r="G25" s="1">
        <v>0.362838459459142</v>
      </c>
      <c r="H25" s="1">
        <v>0.43859281572555198</v>
      </c>
      <c r="I25" s="1">
        <v>0.36968649078638399</v>
      </c>
      <c r="J25" s="1">
        <v>0.348640077207026</v>
      </c>
      <c r="K25" s="1">
        <v>0.36991374609643402</v>
      </c>
      <c r="L25" s="1">
        <v>0.24000133523216599</v>
      </c>
      <c r="M25" s="1">
        <v>0.47065323751662003</v>
      </c>
      <c r="N25" s="1">
        <v>0.354554561591021</v>
      </c>
      <c r="P25" s="1">
        <v>0.42009432315020101</v>
      </c>
      <c r="Q25" s="1">
        <v>0.41777189766705802</v>
      </c>
      <c r="R25" s="1">
        <v>0.365505324888452</v>
      </c>
      <c r="S25" s="1">
        <v>0.32991302494906499</v>
      </c>
      <c r="T25" s="1">
        <v>0.493399997255624</v>
      </c>
      <c r="U25" s="1">
        <v>0.37163787107587098</v>
      </c>
      <c r="V25" s="1">
        <v>0.355403862677247</v>
      </c>
      <c r="W25" s="1">
        <v>0.38403487920589002</v>
      </c>
    </row>
    <row r="26" spans="1:28" x14ac:dyDescent="0.2">
      <c r="A26" t="s">
        <v>23</v>
      </c>
      <c r="H26" s="1">
        <v>0.24966681195159199</v>
      </c>
      <c r="M26" s="1">
        <v>0.31005026466810598</v>
      </c>
      <c r="P26" s="1">
        <v>0.413173234427683</v>
      </c>
      <c r="Q26" s="1">
        <v>0.30139858335012099</v>
      </c>
      <c r="T26" s="1">
        <v>0.35417973418583898</v>
      </c>
      <c r="U26" s="1">
        <v>0.33142418667292201</v>
      </c>
      <c r="V26" s="1">
        <v>0.36908118997053302</v>
      </c>
      <c r="W26" s="1">
        <v>0.206396047018266</v>
      </c>
      <c r="X26" s="1">
        <v>0.404762068034421</v>
      </c>
    </row>
    <row r="27" spans="1:28" x14ac:dyDescent="0.2">
      <c r="A27" t="s">
        <v>24</v>
      </c>
      <c r="C27" s="1">
        <v>0.220233094639985</v>
      </c>
      <c r="E27" s="1">
        <v>0.23086813335075501</v>
      </c>
      <c r="M27" s="1">
        <v>0.36376670451993098</v>
      </c>
      <c r="N27" s="1">
        <v>0.38509708246065799</v>
      </c>
      <c r="P27" s="1">
        <v>0.44196403249142502</v>
      </c>
      <c r="Q27" s="1">
        <v>0.32759410782705201</v>
      </c>
      <c r="S27" s="1">
        <v>0.251872439923573</v>
      </c>
      <c r="T27" s="1">
        <v>0.36950261192280698</v>
      </c>
      <c r="U27" s="1">
        <v>0.25022588692091702</v>
      </c>
      <c r="V27" s="1">
        <v>0.37643519864458003</v>
      </c>
      <c r="W27" s="1">
        <v>0.214741495982334</v>
      </c>
      <c r="X27" s="1">
        <v>0.35927616100086202</v>
      </c>
      <c r="Y27" s="1">
        <v>0.65245119917755201</v>
      </c>
    </row>
    <row r="28" spans="1:28" x14ac:dyDescent="0.2">
      <c r="A28" t="s">
        <v>25</v>
      </c>
      <c r="C28" s="1">
        <v>0.30453253584810802</v>
      </c>
      <c r="D28" s="1">
        <v>0.35391347970679299</v>
      </c>
      <c r="E28" s="1">
        <v>0.23009624179190499</v>
      </c>
      <c r="F28" s="1">
        <v>0.30252563648127301</v>
      </c>
      <c r="G28" s="1">
        <v>0.227621997213697</v>
      </c>
      <c r="H28" s="1">
        <v>0.25536092246473502</v>
      </c>
      <c r="I28" s="1">
        <v>0.327503288285804</v>
      </c>
      <c r="L28" s="1">
        <v>0.28163248604430702</v>
      </c>
      <c r="M28" s="1">
        <v>0.249155161651746</v>
      </c>
      <c r="P28" s="1">
        <v>0.37321583481812898</v>
      </c>
      <c r="T28" s="1">
        <v>0.224066360143854</v>
      </c>
      <c r="U28" s="1">
        <v>0.248536456774369</v>
      </c>
      <c r="V28" s="1">
        <v>0.289205395470023</v>
      </c>
      <c r="W28" s="1">
        <v>0.36577641748360001</v>
      </c>
      <c r="X28" s="1">
        <v>0.30601949112291199</v>
      </c>
      <c r="Y28" s="1">
        <v>0.35259183501684199</v>
      </c>
      <c r="Z28" s="1">
        <v>0.31526083995333698</v>
      </c>
    </row>
    <row r="29" spans="1:28" x14ac:dyDescent="0.2">
      <c r="A29" t="s">
        <v>26</v>
      </c>
      <c r="B29" s="1">
        <v>0.25353791730778003</v>
      </c>
      <c r="C29" s="1">
        <v>0.35096224886731803</v>
      </c>
      <c r="D29" s="1">
        <v>0.39130650478740198</v>
      </c>
      <c r="E29" s="1">
        <v>0.28882485525046497</v>
      </c>
      <c r="F29" s="1">
        <v>0.35099220926687902</v>
      </c>
      <c r="G29" s="1">
        <v>0.27402919990007302</v>
      </c>
      <c r="H29" s="1">
        <v>0.31102702182845698</v>
      </c>
      <c r="I29" s="1">
        <v>0.37502247425787699</v>
      </c>
      <c r="J29" s="1">
        <v>0.25823281070557902</v>
      </c>
      <c r="K29" s="1">
        <v>0.232880938871426</v>
      </c>
      <c r="L29" s="1">
        <v>0.32118255049819799</v>
      </c>
      <c r="M29" s="1">
        <v>0.30244563201476699</v>
      </c>
      <c r="P29" s="1">
        <v>0.42559999825349998</v>
      </c>
      <c r="Q29" s="1">
        <v>0.24602073106415101</v>
      </c>
      <c r="T29" s="1">
        <v>0.28593931050534299</v>
      </c>
      <c r="U29" s="1">
        <v>0.30959957352165102</v>
      </c>
      <c r="V29" s="1">
        <v>0.34692059693507099</v>
      </c>
      <c r="W29" s="1">
        <v>0.39661864203806402</v>
      </c>
      <c r="X29" s="1">
        <v>0.31693068541004898</v>
      </c>
      <c r="Y29" s="1">
        <v>0.36849974225966597</v>
      </c>
      <c r="Z29" s="1">
        <v>0.32280041940562698</v>
      </c>
      <c r="AA29" s="1">
        <v>0.98618856577302305</v>
      </c>
    </row>
    <row r="30" spans="1:28" x14ac:dyDescent="0.2">
      <c r="A30" t="s">
        <v>27</v>
      </c>
      <c r="B30" s="1">
        <v>0.20903169690946</v>
      </c>
      <c r="C30" s="1">
        <v>0.31959542916852601</v>
      </c>
      <c r="D30" s="1">
        <v>0.35896004329346498</v>
      </c>
      <c r="E30" s="1">
        <v>0.24966238755645301</v>
      </c>
      <c r="F30" s="1">
        <v>0.31898317174631902</v>
      </c>
      <c r="G30" s="1">
        <v>0.232588584653806</v>
      </c>
      <c r="H30" s="1">
        <v>0.27604347532657703</v>
      </c>
      <c r="I30" s="1">
        <v>0.342422389057016</v>
      </c>
      <c r="J30" s="1">
        <v>0.217290270535618</v>
      </c>
      <c r="L30" s="1">
        <v>0.28990526009756501</v>
      </c>
      <c r="M30" s="1">
        <v>0.28728904567442498</v>
      </c>
      <c r="P30" s="1">
        <v>0.419069168745694</v>
      </c>
      <c r="Q30" s="1">
        <v>0.24366602413622501</v>
      </c>
      <c r="T30" s="1">
        <v>0.26511756871133202</v>
      </c>
      <c r="U30" s="1">
        <v>0.30061142030364102</v>
      </c>
      <c r="V30" s="1">
        <v>0.34810222842424798</v>
      </c>
      <c r="W30" s="1">
        <v>0.36612460337000002</v>
      </c>
      <c r="X30" s="1">
        <v>0.316782341264013</v>
      </c>
      <c r="Y30" s="1">
        <v>0.40542726515257799</v>
      </c>
      <c r="Z30" s="1">
        <v>0.33944146366738498</v>
      </c>
      <c r="AA30" s="1">
        <v>0.98683275574210605</v>
      </c>
      <c r="AB30" s="1">
        <v>0.98602652736431495</v>
      </c>
    </row>
    <row r="31" spans="1:28" x14ac:dyDescent="0.2">
      <c r="A31" t="s">
        <v>28</v>
      </c>
      <c r="N31" s="1">
        <v>0.71194749648269795</v>
      </c>
      <c r="U31" s="1">
        <v>-0.26255067554768302</v>
      </c>
      <c r="Z31" s="1">
        <v>0.338971615747097</v>
      </c>
    </row>
    <row r="32" spans="1:28" x14ac:dyDescent="0.2">
      <c r="A32" t="s">
        <v>29</v>
      </c>
      <c r="P32" s="1">
        <v>0.22594281985905801</v>
      </c>
      <c r="Q32" s="1">
        <v>0.27896950984577401</v>
      </c>
      <c r="T32" s="1">
        <v>0.22599059011035999</v>
      </c>
      <c r="U32" s="1">
        <v>0.247899725982243</v>
      </c>
      <c r="V32" s="1">
        <v>0.29195672452598598</v>
      </c>
      <c r="Y32" s="1">
        <v>0.23181090627501599</v>
      </c>
    </row>
    <row r="33" spans="1:46" x14ac:dyDescent="0.2">
      <c r="A33" t="s">
        <v>30</v>
      </c>
      <c r="B33" s="1">
        <v>0.248622858127516</v>
      </c>
      <c r="C33" s="1">
        <v>0.30884710453436098</v>
      </c>
      <c r="D33" s="1">
        <v>0.304188836105109</v>
      </c>
      <c r="E33" s="1">
        <v>0.26079549284350001</v>
      </c>
      <c r="F33" s="1">
        <v>0.26736485823089901</v>
      </c>
      <c r="G33" s="1">
        <v>0.23611576593102501</v>
      </c>
      <c r="H33" s="1">
        <v>0.35654923729120003</v>
      </c>
      <c r="I33" s="1">
        <v>0.30493108686278803</v>
      </c>
      <c r="J33" s="1">
        <v>0.23773002652705499</v>
      </c>
      <c r="K33" s="1">
        <v>0.217273637462088</v>
      </c>
      <c r="L33" s="1">
        <v>0.232802037287168</v>
      </c>
      <c r="M33" s="1">
        <v>0.30696418971025102</v>
      </c>
      <c r="N33" s="1">
        <v>0.22056767980228101</v>
      </c>
      <c r="P33" s="1">
        <v>0.33062643530038299</v>
      </c>
      <c r="Q33" s="1">
        <v>0.35084240638997399</v>
      </c>
      <c r="R33" s="1">
        <v>0.27671746475124398</v>
      </c>
      <c r="S33" s="1">
        <v>0.31551138796885198</v>
      </c>
      <c r="T33" s="1">
        <v>0.29370802998112899</v>
      </c>
      <c r="U33" s="1">
        <v>0.30525355954062</v>
      </c>
      <c r="V33" s="1">
        <v>0.35125291017141702</v>
      </c>
      <c r="W33" s="1">
        <v>0.28773039057893401</v>
      </c>
      <c r="X33" s="1">
        <v>0.35404856762623799</v>
      </c>
      <c r="Y33" s="1">
        <v>0.29889822640858099</v>
      </c>
      <c r="Z33" s="1">
        <v>0.27592785534473202</v>
      </c>
      <c r="AA33" s="1">
        <v>0.23544274065721299</v>
      </c>
      <c r="AB33" s="1">
        <v>0.25859101372735699</v>
      </c>
      <c r="AC33" s="1">
        <v>0.27874353898491</v>
      </c>
      <c r="AE33" s="1">
        <v>0.60937101577193997</v>
      </c>
    </row>
    <row r="34" spans="1:46" x14ac:dyDescent="0.2">
      <c r="A34" t="s">
        <v>31</v>
      </c>
      <c r="B34" s="1">
        <v>0.33707767820568202</v>
      </c>
      <c r="C34" s="1">
        <v>0.469948906169115</v>
      </c>
      <c r="D34" s="1">
        <v>0.42555774890018999</v>
      </c>
      <c r="E34" s="1">
        <v>0.38585984583296801</v>
      </c>
      <c r="F34" s="1">
        <v>0.42963979971792099</v>
      </c>
      <c r="G34" s="1">
        <v>0.34268772282792098</v>
      </c>
      <c r="H34" s="1">
        <v>0.36652208956457499</v>
      </c>
      <c r="I34" s="1">
        <v>0.40224406775645399</v>
      </c>
      <c r="J34" s="1">
        <v>0.36883989093678798</v>
      </c>
      <c r="K34" s="1">
        <v>0.25740830201674703</v>
      </c>
      <c r="L34" s="1">
        <v>0.40205238543417399</v>
      </c>
      <c r="M34" s="1">
        <v>0.39830966578049298</v>
      </c>
      <c r="N34" s="1">
        <v>0.39792261927017902</v>
      </c>
      <c r="P34" s="1">
        <v>0.45525959856925202</v>
      </c>
      <c r="Q34" s="1">
        <v>0.38498849795776302</v>
      </c>
      <c r="R34" s="1">
        <v>0.36196855864627903</v>
      </c>
      <c r="S34" s="1">
        <v>0.404465649846735</v>
      </c>
      <c r="T34" s="1">
        <v>0.39559961978632002</v>
      </c>
      <c r="U34" s="1">
        <v>0.33513574730114898</v>
      </c>
      <c r="V34" s="1">
        <v>0.449189046482524</v>
      </c>
      <c r="W34" s="1">
        <v>0.42184037783986</v>
      </c>
      <c r="X34" s="1">
        <v>0.34408314747114099</v>
      </c>
      <c r="Y34" s="1">
        <v>0.280702901331848</v>
      </c>
      <c r="Z34" s="1">
        <v>0.34972409302496399</v>
      </c>
      <c r="AA34" s="1">
        <v>0.34115485764325798</v>
      </c>
      <c r="AB34" s="1">
        <v>0.35447762160596602</v>
      </c>
      <c r="AC34" s="1">
        <v>0.37614388536772098</v>
      </c>
      <c r="AE34" s="1">
        <v>0.32341229493389401</v>
      </c>
      <c r="AF34" s="1">
        <v>0.71832451062730196</v>
      </c>
    </row>
    <row r="35" spans="1:46" x14ac:dyDescent="0.2">
      <c r="A35" t="s">
        <v>32</v>
      </c>
      <c r="F35" s="1">
        <v>0.24034659520217999</v>
      </c>
      <c r="J35" s="1">
        <v>0.237979204090013</v>
      </c>
      <c r="L35" s="1">
        <v>0.221537703330494</v>
      </c>
      <c r="AG35" s="1">
        <v>0.232030059021648</v>
      </c>
    </row>
    <row r="36" spans="1:46" x14ac:dyDescent="0.2">
      <c r="A36" t="s">
        <v>88</v>
      </c>
      <c r="B36" s="1">
        <v>0.364647910139274</v>
      </c>
      <c r="C36" s="1">
        <v>0.47220333632192502</v>
      </c>
      <c r="D36" s="1">
        <v>0.483816357809499</v>
      </c>
      <c r="E36" s="1">
        <v>0.39356944767997598</v>
      </c>
      <c r="F36" s="1">
        <v>0.44348480449382399</v>
      </c>
      <c r="G36" s="1">
        <v>0.342379521936861</v>
      </c>
      <c r="H36" s="1">
        <v>0.43038385571803001</v>
      </c>
      <c r="I36" s="1">
        <v>0.46414958758327401</v>
      </c>
      <c r="J36" s="1">
        <v>0.38600207437476503</v>
      </c>
      <c r="K36" s="1">
        <v>0.25124864776317801</v>
      </c>
      <c r="L36" s="1">
        <v>0.40363366471425499</v>
      </c>
      <c r="M36" s="1">
        <v>0.39884946687730699</v>
      </c>
      <c r="N36" s="1">
        <v>0.30743049861633198</v>
      </c>
      <c r="P36" s="1">
        <v>0.441863459739742</v>
      </c>
      <c r="Q36" s="1">
        <v>0.42466082795098098</v>
      </c>
      <c r="R36" s="1">
        <v>0.29018210489790303</v>
      </c>
      <c r="S36" s="1">
        <v>0.34787105986334199</v>
      </c>
      <c r="T36" s="1">
        <v>0.37298252501785401</v>
      </c>
      <c r="U36" s="1">
        <v>0.32693623662589499</v>
      </c>
      <c r="V36" s="1">
        <v>0.41269147542062201</v>
      </c>
      <c r="W36" s="1">
        <v>0.44428960568535097</v>
      </c>
      <c r="X36" s="1">
        <v>0.44449667636554002</v>
      </c>
      <c r="Y36" s="1">
        <v>0.43253344220747503</v>
      </c>
      <c r="Z36" s="1">
        <v>0.31353862602756299</v>
      </c>
      <c r="AA36" s="1">
        <v>0.61555837060459095</v>
      </c>
      <c r="AB36" s="1">
        <v>0.61416790365617202</v>
      </c>
      <c r="AC36" s="1">
        <v>0.65385908177090402</v>
      </c>
      <c r="AE36" s="1">
        <v>0.42021182240313398</v>
      </c>
      <c r="AF36" s="1">
        <v>0.55043740976530797</v>
      </c>
      <c r="AG36" s="1">
        <v>0.70997517021855205</v>
      </c>
      <c r="AH36" s="1">
        <v>0.214211595522455</v>
      </c>
    </row>
    <row r="37" spans="1:46" x14ac:dyDescent="0.2">
      <c r="A37" t="s">
        <v>34</v>
      </c>
      <c r="C37" s="1">
        <v>-0.22419348443165499</v>
      </c>
      <c r="D37" s="1">
        <v>-0.22045558083297401</v>
      </c>
      <c r="E37" s="1">
        <v>-0.23654918263080499</v>
      </c>
      <c r="G37" s="1">
        <v>-0.26342392829627498</v>
      </c>
      <c r="I37" s="1">
        <v>-0.23157833327463201</v>
      </c>
      <c r="J37" s="1">
        <v>-0.22167438016461699</v>
      </c>
      <c r="K37" s="1">
        <v>-0.25089168521281102</v>
      </c>
      <c r="L37" s="1">
        <v>-0.229213790389038</v>
      </c>
      <c r="N37" s="1">
        <v>-0.25949922885923199</v>
      </c>
      <c r="O37" s="1">
        <v>0.233213664464309</v>
      </c>
      <c r="AD37" s="1">
        <v>-0.20837096778421799</v>
      </c>
      <c r="AE37" s="1">
        <v>0.63925985954822395</v>
      </c>
    </row>
    <row r="38" spans="1:46" x14ac:dyDescent="0.2">
      <c r="A38" t="s">
        <v>35</v>
      </c>
      <c r="O38" s="1">
        <v>0.29929039953714998</v>
      </c>
      <c r="P38" s="1">
        <v>0.28245308010839898</v>
      </c>
      <c r="Q38" s="1">
        <v>0.204176447314942</v>
      </c>
      <c r="U38" s="1">
        <v>0.27822382014722002</v>
      </c>
      <c r="V38" s="1">
        <v>0.28846642861931399</v>
      </c>
      <c r="X38" s="1">
        <v>0.42640028757817899</v>
      </c>
      <c r="Y38" s="1">
        <v>0.51830740728574798</v>
      </c>
      <c r="Z38" s="1">
        <v>0.26252707592208002</v>
      </c>
      <c r="AA38" s="1">
        <v>0.245084899311584</v>
      </c>
      <c r="AB38" s="1">
        <v>0.24127076658666599</v>
      </c>
      <c r="AC38" s="1">
        <v>0.27926564186339398</v>
      </c>
      <c r="AE38" s="1">
        <v>0.572764103575513</v>
      </c>
      <c r="AF38" s="1">
        <v>0.35244915665106402</v>
      </c>
      <c r="AI38" s="1">
        <v>0.42469014060328603</v>
      </c>
      <c r="AJ38" s="1">
        <v>0.38080580764896799</v>
      </c>
    </row>
    <row r="39" spans="1:46" x14ac:dyDescent="0.2">
      <c r="A39" t="s">
        <v>36</v>
      </c>
      <c r="M39" s="1">
        <v>0.262635059967263</v>
      </c>
      <c r="O39" s="1">
        <v>0.30626698151484899</v>
      </c>
      <c r="P39" s="1">
        <v>0.31054442537236998</v>
      </c>
      <c r="Q39" s="1">
        <v>0.24608547938064601</v>
      </c>
      <c r="T39" s="1">
        <v>0.25628323987483997</v>
      </c>
      <c r="U39" s="1">
        <v>0.34720188508758298</v>
      </c>
      <c r="V39" s="1">
        <v>0.32313180978428202</v>
      </c>
      <c r="AE39" s="1">
        <v>0.27889457119615202</v>
      </c>
      <c r="AJ39" s="1">
        <v>0.30595178805322798</v>
      </c>
      <c r="AK39" s="1">
        <v>0.54699788920216297</v>
      </c>
    </row>
    <row r="40" spans="1:46" x14ac:dyDescent="0.2">
      <c r="A40" t="s">
        <v>81</v>
      </c>
      <c r="D40" s="1">
        <v>0.20883350883085899</v>
      </c>
      <c r="M40" s="1">
        <v>0.21501685129276199</v>
      </c>
      <c r="O40" s="1">
        <v>0.25226048792448502</v>
      </c>
      <c r="P40" s="1">
        <v>0.28837912756303802</v>
      </c>
      <c r="V40" s="1">
        <v>0.23099447953652899</v>
      </c>
      <c r="X40" s="1">
        <v>0.28250847778113503</v>
      </c>
      <c r="AA40" s="1">
        <v>0.62406140771228602</v>
      </c>
      <c r="AB40" s="1">
        <v>0.61146415340115301</v>
      </c>
      <c r="AC40" s="1">
        <v>0.61388581333120995</v>
      </c>
      <c r="AI40" s="1">
        <v>0.49823297395416999</v>
      </c>
      <c r="AK40" s="1">
        <v>0.314157454257875</v>
      </c>
      <c r="AL40" s="1">
        <v>0.55282970668136</v>
      </c>
    </row>
    <row r="41" spans="1:46" x14ac:dyDescent="0.2">
      <c r="A41" t="s">
        <v>37</v>
      </c>
      <c r="B41" s="1">
        <v>-0.31381588890297202</v>
      </c>
      <c r="C41" s="1">
        <v>-0.30218385746992099</v>
      </c>
      <c r="D41" s="1">
        <v>-0.28911117708515699</v>
      </c>
      <c r="E41" s="1">
        <v>-0.32425400350460798</v>
      </c>
      <c r="F41" s="1">
        <v>-0.28610826512285498</v>
      </c>
      <c r="G41" s="1">
        <v>-0.351208789809342</v>
      </c>
      <c r="H41" s="1">
        <v>-0.25109287861228902</v>
      </c>
      <c r="I41" s="1">
        <v>-0.35348994917960103</v>
      </c>
      <c r="J41" s="1">
        <v>-0.32390898619307901</v>
      </c>
      <c r="K41" s="1">
        <v>-0.35208688422635398</v>
      </c>
      <c r="L41" s="1">
        <v>-0.27891518337557802</v>
      </c>
      <c r="O41" s="1">
        <v>0.21734498832833599</v>
      </c>
      <c r="R41" s="1">
        <v>-0.39142889235050699</v>
      </c>
      <c r="S41" s="1">
        <v>-0.22641872227292401</v>
      </c>
      <c r="W41" s="1">
        <v>-0.28456029581650699</v>
      </c>
      <c r="Y41" s="1">
        <v>0.29645084769006202</v>
      </c>
      <c r="AE41" s="1">
        <v>0.52244173636654301</v>
      </c>
      <c r="AJ41" s="1">
        <v>0.566847081058649</v>
      </c>
      <c r="AK41" s="1">
        <v>0.59247353797908198</v>
      </c>
      <c r="AL41" s="1">
        <v>0.51425516607231703</v>
      </c>
    </row>
    <row r="42" spans="1:46" x14ac:dyDescent="0.2">
      <c r="A42" t="s">
        <v>38</v>
      </c>
      <c r="C42" s="1">
        <v>0.28138005211204398</v>
      </c>
      <c r="D42" s="1">
        <v>0.31455290301664601</v>
      </c>
      <c r="F42" s="1">
        <v>0.26682893244391098</v>
      </c>
      <c r="H42" s="1">
        <v>0.20408921010718101</v>
      </c>
      <c r="I42" s="1">
        <v>0.27007606671624401</v>
      </c>
      <c r="L42" s="1">
        <v>0.26308246071216701</v>
      </c>
      <c r="M42" s="1">
        <v>0.237410959963754</v>
      </c>
      <c r="O42" s="1">
        <v>0.22436982854139001</v>
      </c>
      <c r="P42" s="1">
        <v>0.35015244750237901</v>
      </c>
      <c r="Q42" s="1">
        <v>0.21156125943388601</v>
      </c>
      <c r="S42" s="1">
        <v>0.20841785795779599</v>
      </c>
      <c r="T42" s="1">
        <v>0.22355022852510301</v>
      </c>
      <c r="V42" s="1">
        <v>0.28087854057899297</v>
      </c>
      <c r="W42" s="1">
        <v>0.307514002767731</v>
      </c>
      <c r="X42" s="1">
        <v>0.39601704105734498</v>
      </c>
      <c r="Y42" s="1">
        <v>0.38618289581335002</v>
      </c>
      <c r="Z42" s="1">
        <v>0.28596106512630298</v>
      </c>
      <c r="AA42" s="1">
        <v>0.72619414854894304</v>
      </c>
      <c r="AB42" s="1">
        <v>0.70615657427196299</v>
      </c>
      <c r="AC42" s="1">
        <v>0.73520744192237797</v>
      </c>
      <c r="AF42" s="1">
        <v>0.245291256128436</v>
      </c>
      <c r="AG42" s="1">
        <v>0.50764515487670403</v>
      </c>
      <c r="AI42" s="1">
        <v>0.80091924026036698</v>
      </c>
      <c r="AK42" s="1">
        <v>0.43980643167379602</v>
      </c>
      <c r="AM42" s="1">
        <v>0.66317495631951395</v>
      </c>
    </row>
    <row r="43" spans="1:46" x14ac:dyDescent="0.2">
      <c r="A43" t="s">
        <v>39</v>
      </c>
      <c r="AE43" s="1">
        <v>0.32084228948886401</v>
      </c>
      <c r="AF43" s="1">
        <v>0.47739264622338801</v>
      </c>
      <c r="AG43" s="1">
        <v>0.49219341348132001</v>
      </c>
      <c r="AI43" s="1">
        <v>0.27691836946314402</v>
      </c>
      <c r="AN43" s="1">
        <v>0.31398444511046902</v>
      </c>
      <c r="AO43" s="1">
        <v>0.31091750984528599</v>
      </c>
    </row>
    <row r="44" spans="1:46" x14ac:dyDescent="0.2">
      <c r="A44" t="s">
        <v>40</v>
      </c>
      <c r="AD44" s="1">
        <v>-0.219646592943393</v>
      </c>
      <c r="AL44" s="1">
        <v>0.20651990020160599</v>
      </c>
    </row>
    <row r="45" spans="1:46" x14ac:dyDescent="0.2">
      <c r="A45" t="s">
        <v>41</v>
      </c>
      <c r="N45" s="1">
        <v>-0.280577583804896</v>
      </c>
      <c r="X45" s="1">
        <v>0.21401642058725501</v>
      </c>
      <c r="Y45" s="1">
        <v>0.40716735753635902</v>
      </c>
      <c r="AA45" s="1">
        <v>0.43971338959054901</v>
      </c>
      <c r="AB45" s="1">
        <v>0.42501859577420398</v>
      </c>
      <c r="AC45" s="1">
        <v>0.46129247136589402</v>
      </c>
      <c r="AD45" s="1">
        <v>-0.25969749073737602</v>
      </c>
      <c r="AE45" s="1">
        <v>0.38434806229564</v>
      </c>
      <c r="AI45" s="1">
        <v>0.442221396299879</v>
      </c>
      <c r="AJ45" s="1">
        <v>0.386121456127547</v>
      </c>
      <c r="AK45" s="1">
        <v>0.68797804110056304</v>
      </c>
      <c r="AL45" s="1">
        <v>0.38427313934769802</v>
      </c>
      <c r="AM45" s="1">
        <v>0.45469724132993</v>
      </c>
      <c r="AN45" s="1">
        <v>0.39791964717556799</v>
      </c>
      <c r="AO45" s="1">
        <v>0.40516613292792902</v>
      </c>
      <c r="AQ45" s="1">
        <v>0.26400945877652299</v>
      </c>
    </row>
    <row r="46" spans="1:46" x14ac:dyDescent="0.2">
      <c r="A46" t="s">
        <v>42</v>
      </c>
      <c r="H46" s="1">
        <v>0.215310347379431</v>
      </c>
      <c r="M46" s="1">
        <v>0.319724939467597</v>
      </c>
      <c r="P46" s="1">
        <v>0.42295353646351203</v>
      </c>
      <c r="Q46" s="1">
        <v>0.287382684818903</v>
      </c>
      <c r="T46" s="1">
        <v>0.34064739541727601</v>
      </c>
      <c r="U46" s="1">
        <v>0.32371511142834197</v>
      </c>
      <c r="V46" s="1">
        <v>0.37153456413913399</v>
      </c>
      <c r="X46" s="1">
        <v>0.38709402410060101</v>
      </c>
      <c r="Y46" s="1">
        <v>0.97052173840823597</v>
      </c>
      <c r="Z46" s="1">
        <v>0.61368310209299404</v>
      </c>
      <c r="AA46" s="1">
        <v>0.35753697495966102</v>
      </c>
      <c r="AB46" s="1">
        <v>0.36967261721253603</v>
      </c>
      <c r="AC46" s="1">
        <v>0.40895050879474498</v>
      </c>
      <c r="AE46" s="1">
        <v>0.22162439892162999</v>
      </c>
      <c r="AF46" s="1">
        <v>0.25134107002465</v>
      </c>
      <c r="AG46" s="1">
        <v>0.272872499319749</v>
      </c>
      <c r="AI46" s="1">
        <v>0.44858312877626799</v>
      </c>
      <c r="AK46" s="1">
        <v>0.540823206446439</v>
      </c>
      <c r="AL46" s="1">
        <v>0.20564887567582699</v>
      </c>
      <c r="AM46" s="1">
        <v>0.26376019368943099</v>
      </c>
      <c r="AN46" s="1">
        <v>0.32049429658206302</v>
      </c>
      <c r="AO46" s="1">
        <v>0.43109568350842398</v>
      </c>
      <c r="AR46" s="1">
        <v>0.42378878516638901</v>
      </c>
    </row>
    <row r="47" spans="1:46" x14ac:dyDescent="0.2">
      <c r="A47" t="s">
        <v>43</v>
      </c>
      <c r="H47" s="1">
        <v>0.20518598747283001</v>
      </c>
      <c r="M47" s="1">
        <v>0.45779952456825401</v>
      </c>
      <c r="O47" s="1">
        <v>0.32114167150161199</v>
      </c>
      <c r="P47" s="1">
        <v>0.58857395158006998</v>
      </c>
      <c r="Q47" s="1">
        <v>0.41825511556337502</v>
      </c>
      <c r="T47" s="1">
        <v>0.50485250294794204</v>
      </c>
      <c r="U47" s="1">
        <v>0.59325577706549604</v>
      </c>
      <c r="V47" s="1">
        <v>0.58883255382892496</v>
      </c>
      <c r="X47" s="1">
        <v>0.30317698575797702</v>
      </c>
      <c r="Y47" s="1">
        <v>0.40202185991037698</v>
      </c>
      <c r="Z47" s="1">
        <v>0.33767489652867899</v>
      </c>
      <c r="AA47" s="1">
        <v>0.248834191483462</v>
      </c>
      <c r="AB47" s="1">
        <v>0.28924789612388402</v>
      </c>
      <c r="AC47" s="1">
        <v>0.30890626957728801</v>
      </c>
      <c r="AE47" s="1">
        <v>0.402590213501056</v>
      </c>
      <c r="AF47" s="1">
        <v>0.28477773620756602</v>
      </c>
      <c r="AG47" s="1">
        <v>0.21199814225566199</v>
      </c>
      <c r="AI47" s="1">
        <v>0.29404920259380302</v>
      </c>
      <c r="AK47" s="1">
        <v>0.54067916338706801</v>
      </c>
      <c r="AL47" s="1">
        <v>0.60670820391245694</v>
      </c>
      <c r="AM47" s="1">
        <v>0.30727673331198702</v>
      </c>
      <c r="AN47" s="1">
        <v>0.40155810993633201</v>
      </c>
      <c r="AO47" s="1">
        <v>0.24845694902922899</v>
      </c>
      <c r="AR47" s="1">
        <v>0.281407239795885</v>
      </c>
      <c r="AS47" s="1">
        <v>0.441347364004187</v>
      </c>
    </row>
    <row r="48" spans="1:46" x14ac:dyDescent="0.2">
      <c r="A48" t="s">
        <v>44</v>
      </c>
      <c r="H48" s="1">
        <v>0.232066422280304</v>
      </c>
      <c r="M48" s="1">
        <v>0.512370657929614</v>
      </c>
      <c r="O48" s="1">
        <v>0.26615073954888302</v>
      </c>
      <c r="P48" s="1">
        <v>0.62298423076243903</v>
      </c>
      <c r="Q48" s="1">
        <v>0.45830002946923099</v>
      </c>
      <c r="T48" s="1">
        <v>0.56020836303982602</v>
      </c>
      <c r="U48" s="1">
        <v>0.59835413539017901</v>
      </c>
      <c r="V48" s="1">
        <v>0.60837900421964097</v>
      </c>
      <c r="X48" s="1">
        <v>0.398614268123124</v>
      </c>
      <c r="Y48" s="1">
        <v>0.39482596733015402</v>
      </c>
      <c r="Z48" s="1">
        <v>0.37180212946947999</v>
      </c>
      <c r="AA48" s="1">
        <v>0.236076325639412</v>
      </c>
      <c r="AB48" s="1">
        <v>0.29067820246835702</v>
      </c>
      <c r="AC48" s="1">
        <v>0.30097910357364499</v>
      </c>
      <c r="AE48" s="1">
        <v>0.44364605879285102</v>
      </c>
      <c r="AF48" s="1">
        <v>0.31194286126242499</v>
      </c>
      <c r="AG48" s="1">
        <v>0.231065583238939</v>
      </c>
      <c r="AI48" s="1">
        <v>0.29558593940489603</v>
      </c>
      <c r="AK48" s="1">
        <v>0.56165831080687501</v>
      </c>
      <c r="AL48" s="1">
        <v>0.61803819307071495</v>
      </c>
      <c r="AM48" s="1">
        <v>0.30345691478900799</v>
      </c>
      <c r="AN48" s="1">
        <v>0.398232995479265</v>
      </c>
      <c r="AO48" s="1">
        <v>0.238884807453461</v>
      </c>
      <c r="AR48" s="1">
        <v>0.25439214175597002</v>
      </c>
      <c r="AS48" s="1">
        <v>0.432606900850529</v>
      </c>
      <c r="AT48" s="1">
        <v>0.93062430625459303</v>
      </c>
    </row>
    <row r="49" spans="1:62" x14ac:dyDescent="0.2">
      <c r="A49" t="s">
        <v>45</v>
      </c>
      <c r="B49" s="1">
        <v>-0.29330919043897302</v>
      </c>
      <c r="C49" s="1">
        <v>-0.25219713020833001</v>
      </c>
      <c r="D49" s="1">
        <v>-0.25241231918437801</v>
      </c>
      <c r="E49" s="1">
        <v>-0.27610064347116597</v>
      </c>
      <c r="F49" s="1">
        <v>-0.233073020778574</v>
      </c>
      <c r="G49" s="1">
        <v>-0.30866404896643901</v>
      </c>
      <c r="H49" s="1">
        <v>-0.21691654363214999</v>
      </c>
      <c r="I49" s="1">
        <v>-0.31612381776784398</v>
      </c>
      <c r="J49" s="1">
        <v>-0.31243842375077202</v>
      </c>
      <c r="K49" s="1">
        <v>-0.27316753837630903</v>
      </c>
      <c r="L49" s="1">
        <v>-0.28910507932550999</v>
      </c>
      <c r="N49" s="1">
        <v>-0.25478582404691302</v>
      </c>
      <c r="O49" s="1">
        <v>0.54430502474729903</v>
      </c>
      <c r="R49" s="1">
        <v>-0.259687385146881</v>
      </c>
      <c r="S49" s="1">
        <v>-0.26873037535719402</v>
      </c>
      <c r="V49" s="1">
        <v>0.21452926734304201</v>
      </c>
      <c r="W49" s="1">
        <v>-0.28837183552939999</v>
      </c>
      <c r="AE49" s="1">
        <v>0.41601208278736701</v>
      </c>
      <c r="AJ49" s="1">
        <v>0.50873709252470101</v>
      </c>
      <c r="AK49" s="1">
        <v>0.52273562071732904</v>
      </c>
      <c r="AL49" s="1">
        <v>0.612789299702449</v>
      </c>
      <c r="AN49" s="1">
        <v>0.58064545918184396</v>
      </c>
      <c r="AR49" s="1">
        <v>0.25918987549207401</v>
      </c>
      <c r="AT49" s="1">
        <v>0.63391370190764196</v>
      </c>
      <c r="AU49" s="1">
        <v>0.63677759018902902</v>
      </c>
    </row>
    <row r="50" spans="1:62" x14ac:dyDescent="0.2">
      <c r="A50" t="s">
        <v>46</v>
      </c>
      <c r="B50" s="1">
        <v>0.20683331212957601</v>
      </c>
      <c r="C50" s="1">
        <v>0.28979055361545702</v>
      </c>
      <c r="D50" s="1">
        <v>0.34397511478424803</v>
      </c>
      <c r="E50" s="1">
        <v>0.228623865762173</v>
      </c>
      <c r="F50" s="1">
        <v>0.27990831822631601</v>
      </c>
      <c r="G50" s="1">
        <v>0.21323629594421101</v>
      </c>
      <c r="H50" s="1">
        <v>0.25175346233625401</v>
      </c>
      <c r="I50" s="1">
        <v>0.31115565109173698</v>
      </c>
      <c r="J50" s="1">
        <v>0.20430849509514701</v>
      </c>
      <c r="L50" s="1">
        <v>0.22688403261618101</v>
      </c>
      <c r="M50" s="1">
        <v>0.26587458254537399</v>
      </c>
      <c r="P50" s="1">
        <v>0.38113568477755499</v>
      </c>
      <c r="Q50" s="1">
        <v>0.23545155386861999</v>
      </c>
      <c r="T50" s="1">
        <v>0.24431494031637799</v>
      </c>
      <c r="U50" s="1">
        <v>0.27437171204056099</v>
      </c>
      <c r="V50" s="1">
        <v>0.30817702110553902</v>
      </c>
      <c r="W50" s="1">
        <v>0.35152424877241001</v>
      </c>
      <c r="X50" s="1">
        <v>0.30058760189542899</v>
      </c>
      <c r="Y50" s="1">
        <v>0.36253446688484497</v>
      </c>
      <c r="Z50" s="1">
        <v>0.31025792012153502</v>
      </c>
      <c r="AA50" s="1">
        <v>0.96267764910784703</v>
      </c>
      <c r="AB50" s="1">
        <v>0.95751618054770105</v>
      </c>
      <c r="AC50" s="1">
        <v>0.967270358961282</v>
      </c>
      <c r="AF50" s="1">
        <v>0.231678128776174</v>
      </c>
      <c r="AG50" s="1">
        <v>0.34114777119651502</v>
      </c>
      <c r="AH50" s="1">
        <v>0.205249827086221</v>
      </c>
      <c r="AI50" s="1">
        <v>0.62766022652015097</v>
      </c>
      <c r="AK50" s="1">
        <v>0.30572999101975401</v>
      </c>
      <c r="AM50" s="1">
        <v>0.64911612226162896</v>
      </c>
      <c r="AO50" s="1">
        <v>0.72678334832330205</v>
      </c>
      <c r="AR50" s="1">
        <v>0.53510151699613995</v>
      </c>
      <c r="AS50" s="1">
        <v>0.37658720523573502</v>
      </c>
      <c r="AT50" s="1">
        <v>0.25878431272803598</v>
      </c>
      <c r="AU50" s="1">
        <v>0.27140314304538399</v>
      </c>
    </row>
    <row r="51" spans="1:62" x14ac:dyDescent="0.2">
      <c r="A51" t="s">
        <v>47</v>
      </c>
      <c r="E51" s="1">
        <v>0.20818941692557999</v>
      </c>
      <c r="H51" s="1">
        <v>0.223259653064692</v>
      </c>
      <c r="M51" s="1">
        <v>0.53379649607323199</v>
      </c>
      <c r="O51" s="1">
        <v>0.268879190503163</v>
      </c>
      <c r="P51" s="1">
        <v>0.63407790129100505</v>
      </c>
      <c r="Q51" s="1">
        <v>0.49178673930266198</v>
      </c>
      <c r="T51" s="1">
        <v>0.56127422116442205</v>
      </c>
      <c r="U51" s="1">
        <v>0.59334073571131996</v>
      </c>
      <c r="V51" s="1">
        <v>0.62877525794307598</v>
      </c>
      <c r="X51" s="1">
        <v>0.43531595364541198</v>
      </c>
      <c r="Y51" s="1">
        <v>0.391639228830377</v>
      </c>
      <c r="Z51" s="1">
        <v>0.36905449606639301</v>
      </c>
      <c r="AA51" s="1">
        <v>0.26164138400304399</v>
      </c>
      <c r="AB51" s="1">
        <v>0.30924120776818198</v>
      </c>
      <c r="AC51" s="1">
        <v>0.32290248574365599</v>
      </c>
      <c r="AE51" s="1">
        <v>0.41182712004682398</v>
      </c>
      <c r="AF51" s="1">
        <v>0.283296332517188</v>
      </c>
      <c r="AG51" s="1">
        <v>0.223407057331512</v>
      </c>
      <c r="AI51" s="1">
        <v>0.314877964067376</v>
      </c>
      <c r="AK51" s="1">
        <v>0.57206740641223497</v>
      </c>
      <c r="AL51" s="1">
        <v>0.64966185344286698</v>
      </c>
      <c r="AM51" s="1">
        <v>0.37557169092654202</v>
      </c>
      <c r="AN51" s="1">
        <v>0.37268458945924698</v>
      </c>
      <c r="AO51" s="1">
        <v>0.27023497398081803</v>
      </c>
      <c r="AR51" s="1">
        <v>0.30084061894949399</v>
      </c>
      <c r="AS51" s="1">
        <v>0.44199457728862601</v>
      </c>
      <c r="AT51" s="1">
        <v>0.90577414323212302</v>
      </c>
      <c r="AU51" s="1">
        <v>0.97485776498763799</v>
      </c>
      <c r="AV51" s="1">
        <v>0.61576726109731295</v>
      </c>
      <c r="AW51" s="1">
        <v>0.315690706370927</v>
      </c>
    </row>
    <row r="52" spans="1:62" x14ac:dyDescent="0.2">
      <c r="A52" t="s">
        <v>48</v>
      </c>
      <c r="C52" s="1">
        <v>-0.221782391828592</v>
      </c>
      <c r="D52" s="1">
        <v>-0.20985641187837001</v>
      </c>
      <c r="F52" s="1">
        <v>-0.241104868580861</v>
      </c>
      <c r="G52" s="1">
        <v>-0.23207987942819999</v>
      </c>
      <c r="I52" s="1">
        <v>-0.30214817777105002</v>
      </c>
      <c r="J52" s="1">
        <v>-0.20516974536049901</v>
      </c>
      <c r="L52" s="1">
        <v>-0.300280842706311</v>
      </c>
      <c r="N52" s="1">
        <v>-0.24149178090831999</v>
      </c>
      <c r="O52" s="1">
        <v>0.25615408410667601</v>
      </c>
      <c r="S52" s="1">
        <v>-0.21624653703080701</v>
      </c>
      <c r="W52" s="1">
        <v>-0.22950672893572999</v>
      </c>
      <c r="AE52" s="1">
        <v>0.33107012437493399</v>
      </c>
      <c r="AJ52" s="1">
        <v>0.50279779562884097</v>
      </c>
      <c r="AK52" s="1">
        <v>0.41069523488119802</v>
      </c>
      <c r="AL52" s="1">
        <v>0.591693215961972</v>
      </c>
      <c r="AN52" s="1">
        <v>0.44286395314348098</v>
      </c>
      <c r="AR52" s="1">
        <v>0.33268991688219202</v>
      </c>
      <c r="AT52" s="1">
        <v>0.59618817246172495</v>
      </c>
      <c r="AU52" s="1">
        <v>0.61772902915280103</v>
      </c>
      <c r="AV52" s="1">
        <v>0.63980692791607696</v>
      </c>
      <c r="AX52" s="1">
        <v>0.61302308962156604</v>
      </c>
    </row>
    <row r="53" spans="1:62" x14ac:dyDescent="0.2">
      <c r="A53" t="s">
        <v>49</v>
      </c>
      <c r="D53" s="1">
        <v>0.28966333828866903</v>
      </c>
      <c r="H53" s="1">
        <v>0.21387837116723701</v>
      </c>
      <c r="M53" s="1">
        <v>0.33382607399269898</v>
      </c>
      <c r="O53" s="1">
        <v>0.219062425377684</v>
      </c>
      <c r="P53" s="1">
        <v>0.50356286991063903</v>
      </c>
      <c r="Q53" s="1">
        <v>0.256907352149779</v>
      </c>
      <c r="T53" s="1">
        <v>0.39034537033189798</v>
      </c>
      <c r="U53" s="1">
        <v>0.41482262735749098</v>
      </c>
      <c r="V53" s="1">
        <v>0.40684191519859603</v>
      </c>
      <c r="W53" s="1">
        <v>0.24884743351383401</v>
      </c>
      <c r="X53" s="1">
        <v>0.43818984010949602</v>
      </c>
      <c r="Y53" s="1">
        <v>0.389161682892955</v>
      </c>
      <c r="Z53" s="1">
        <v>0.33947654764972102</v>
      </c>
      <c r="AA53" s="1">
        <v>0.45967650376048402</v>
      </c>
      <c r="AB53" s="1">
        <v>0.46657428999066197</v>
      </c>
      <c r="AC53" s="1">
        <v>0.48182863647118801</v>
      </c>
      <c r="AE53" s="1">
        <v>0.27989979916749702</v>
      </c>
      <c r="AF53" s="1">
        <v>0.23075952570316699</v>
      </c>
      <c r="AG53" s="1">
        <v>0.24373294743435001</v>
      </c>
      <c r="AI53" s="1">
        <v>0.38742254168277301</v>
      </c>
      <c r="AK53" s="1">
        <v>0.61458092264587005</v>
      </c>
      <c r="AL53" s="1">
        <v>0.42740341381433</v>
      </c>
      <c r="AM53" s="1">
        <v>0.45287657833394201</v>
      </c>
      <c r="AN53" s="1">
        <v>0.36790519277033101</v>
      </c>
      <c r="AO53" s="1">
        <v>0.50232208007246604</v>
      </c>
      <c r="AR53" s="1">
        <v>0.425395209910503</v>
      </c>
      <c r="AS53" s="1">
        <v>0.41832747827352901</v>
      </c>
      <c r="AT53" s="1">
        <v>0.66474201642878405</v>
      </c>
      <c r="AU53" s="1">
        <v>0.65086438857636097</v>
      </c>
      <c r="AV53" s="1">
        <v>0.39463548263963999</v>
      </c>
      <c r="AW53" s="1">
        <v>0.48848553975810799</v>
      </c>
      <c r="AX53" s="1">
        <v>0.65976096005125295</v>
      </c>
      <c r="AY53" s="1">
        <v>0.382413784269651</v>
      </c>
    </row>
    <row r="54" spans="1:62" x14ac:dyDescent="0.2">
      <c r="A54" t="s">
        <v>79</v>
      </c>
      <c r="F54" s="1">
        <v>-0.21511562670268899</v>
      </c>
      <c r="I54" s="1">
        <v>-0.28673380132465898</v>
      </c>
      <c r="L54" s="1">
        <v>-0.29141367331734302</v>
      </c>
      <c r="N54" s="1">
        <v>-0.22307307729084599</v>
      </c>
      <c r="O54" s="1">
        <v>0.25729427005084299</v>
      </c>
      <c r="S54" s="1">
        <v>-0.24939756146050199</v>
      </c>
      <c r="W54" s="1">
        <v>-0.21633990881112999</v>
      </c>
      <c r="AE54" s="1">
        <v>0.28025716568488501</v>
      </c>
      <c r="AG54" s="1">
        <v>-0.21587518175862699</v>
      </c>
      <c r="AJ54" s="1">
        <v>0.45223823982029998</v>
      </c>
      <c r="AK54" s="1">
        <v>0.39022721945675298</v>
      </c>
      <c r="AL54" s="1">
        <v>0.651961336521372</v>
      </c>
      <c r="AM54" s="1">
        <v>0.22123065111842999</v>
      </c>
      <c r="AN54" s="1">
        <v>0.38090816143844702</v>
      </c>
      <c r="AR54" s="1">
        <v>0.34714424520709503</v>
      </c>
      <c r="AT54" s="1">
        <v>0.553124532898989</v>
      </c>
      <c r="AU54" s="1">
        <v>0.62285682787190799</v>
      </c>
      <c r="AV54" s="1">
        <v>0.62826337840948299</v>
      </c>
      <c r="AX54" s="1">
        <v>0.64012278201526496</v>
      </c>
      <c r="AY54" s="1">
        <v>0.92591045068043099</v>
      </c>
      <c r="AZ54" s="1">
        <v>0.38316499648825297</v>
      </c>
    </row>
    <row r="55" spans="1:62" x14ac:dyDescent="0.2">
      <c r="A55" t="s">
        <v>80</v>
      </c>
      <c r="M55" s="1">
        <v>0.22438995274697299</v>
      </c>
      <c r="P55" s="1">
        <v>0.28984512252107802</v>
      </c>
      <c r="T55" s="1">
        <v>0.26416636272720001</v>
      </c>
      <c r="U55" s="1">
        <v>0.29700946461591698</v>
      </c>
      <c r="V55" s="1">
        <v>0.25671499913462398</v>
      </c>
      <c r="AL55" s="1">
        <v>0.51967656233836501</v>
      </c>
      <c r="AM55" s="1">
        <v>0.28921159571189903</v>
      </c>
      <c r="AT55" s="1">
        <v>0.60981145221594701</v>
      </c>
      <c r="AU55" s="1">
        <v>0.52458351330141295</v>
      </c>
      <c r="AV55" s="1">
        <v>0.34175761607807198</v>
      </c>
      <c r="AX55" s="1">
        <v>0.50411003897458595</v>
      </c>
      <c r="AY55" s="1">
        <v>0.48799240650439701</v>
      </c>
      <c r="AZ55" s="1">
        <v>0.35961182832176702</v>
      </c>
      <c r="BA55" s="1">
        <v>0.39227587783472401</v>
      </c>
    </row>
    <row r="56" spans="1:62" x14ac:dyDescent="0.2">
      <c r="A56" t="s">
        <v>50</v>
      </c>
      <c r="N56" s="1">
        <v>0.21970638215850499</v>
      </c>
      <c r="AA56" s="1">
        <v>0.27463256800205199</v>
      </c>
      <c r="AB56" s="1">
        <v>0.237429660040472</v>
      </c>
      <c r="AC56" s="1">
        <v>0.28082104166015398</v>
      </c>
      <c r="AI56" s="1">
        <v>0.377431479697099</v>
      </c>
      <c r="AL56" s="1">
        <v>-0.22560358357955601</v>
      </c>
      <c r="AO56" s="1">
        <v>0.30460384167211901</v>
      </c>
      <c r="AR56" s="1">
        <v>0.21357229651337001</v>
      </c>
      <c r="AW56" s="1">
        <v>0.233851378375839</v>
      </c>
      <c r="AY56" s="1">
        <v>-0.21828452545900201</v>
      </c>
      <c r="BA56" s="1">
        <v>-0.24047023584975499</v>
      </c>
    </row>
    <row r="57" spans="1:62" x14ac:dyDescent="0.2">
      <c r="A57" t="s">
        <v>51</v>
      </c>
      <c r="H57" s="1">
        <v>0.27123041514313401</v>
      </c>
      <c r="K57" s="1">
        <v>0.237281598453771</v>
      </c>
      <c r="N57" s="1">
        <v>-0.21756275562371299</v>
      </c>
      <c r="P57" s="1">
        <v>-0.21100809997706799</v>
      </c>
      <c r="AD57" s="1">
        <v>-0.36480163246987701</v>
      </c>
      <c r="AF57" s="1">
        <v>0.25992861208297302</v>
      </c>
    </row>
    <row r="58" spans="1:62" x14ac:dyDescent="0.2">
      <c r="A58" t="s">
        <v>52</v>
      </c>
      <c r="H58" s="1">
        <v>0.24258137914953501</v>
      </c>
      <c r="K58" s="1">
        <v>0.205431151638613</v>
      </c>
      <c r="N58" s="1">
        <v>-0.219555287399013</v>
      </c>
      <c r="P58" s="1">
        <v>-0.31393210280214301</v>
      </c>
      <c r="U58" s="1">
        <v>-0.20471336148574701</v>
      </c>
      <c r="V58" s="1">
        <v>-0.28318085101789198</v>
      </c>
      <c r="Z58" s="1">
        <v>-0.207923017704603</v>
      </c>
      <c r="AD58" s="1">
        <v>-0.337479298999526</v>
      </c>
      <c r="AF58" s="1">
        <v>0.20824686079014301</v>
      </c>
      <c r="AT58" s="1">
        <v>-0.22797314363641599</v>
      </c>
      <c r="AU58" s="1">
        <v>-0.221895296649505</v>
      </c>
      <c r="AX58" s="1">
        <v>-0.25909082450191701</v>
      </c>
      <c r="AZ58" s="1">
        <v>-0.23083482174008099</v>
      </c>
      <c r="BD58" s="1">
        <v>0.92472337337793997</v>
      </c>
    </row>
    <row r="59" spans="1:62" x14ac:dyDescent="0.2">
      <c r="A59" t="s">
        <v>53</v>
      </c>
      <c r="Y59" s="1">
        <v>0.27054411697214997</v>
      </c>
      <c r="AE59" s="1">
        <v>0.45461568886318898</v>
      </c>
      <c r="AF59" s="1">
        <v>0.46947716037356102</v>
      </c>
      <c r="AI59" s="1">
        <v>0.270845162533354</v>
      </c>
      <c r="AK59" s="1">
        <v>0.27487456070071897</v>
      </c>
      <c r="AR59" s="1">
        <v>0.21737567736931601</v>
      </c>
      <c r="AS59" s="1">
        <v>0.21698600620667699</v>
      </c>
      <c r="AT59" s="1">
        <v>0.23214959960908799</v>
      </c>
      <c r="BC59" s="1">
        <v>0.205094836215443</v>
      </c>
      <c r="BD59" s="1">
        <v>0.32611700421267797</v>
      </c>
      <c r="BE59" s="1">
        <v>0.24531613073314701</v>
      </c>
    </row>
    <row r="60" spans="1:62" x14ac:dyDescent="0.2">
      <c r="A60" t="s">
        <v>54</v>
      </c>
      <c r="H60" s="1">
        <v>0.24777722857034701</v>
      </c>
      <c r="X60" s="1">
        <v>0.34393552940894501</v>
      </c>
      <c r="Y60" s="1">
        <v>0.31372142629154398</v>
      </c>
      <c r="AE60" s="1">
        <v>0.41435078012692</v>
      </c>
      <c r="AF60" s="1">
        <v>0.32888728582610299</v>
      </c>
      <c r="AI60" s="1">
        <v>0.39190433157863303</v>
      </c>
      <c r="AK60" s="1">
        <v>0.56274458877850997</v>
      </c>
      <c r="AO60" s="1">
        <v>0.222886773755888</v>
      </c>
      <c r="AR60" s="1">
        <v>0.53840436539856695</v>
      </c>
      <c r="AS60" s="1">
        <v>0.33620958442592802</v>
      </c>
      <c r="AX60" s="1">
        <v>0.23879483975365301</v>
      </c>
      <c r="AZ60" s="1">
        <v>0.20839035125121599</v>
      </c>
      <c r="BD60" s="1">
        <v>0.26569966711784199</v>
      </c>
      <c r="BE60" s="1">
        <v>0.27097206321786399</v>
      </c>
      <c r="BF60" s="1">
        <v>0.419328769120694</v>
      </c>
    </row>
    <row r="61" spans="1:62" x14ac:dyDescent="0.2">
      <c r="A61" t="s">
        <v>55</v>
      </c>
      <c r="D61" s="1">
        <v>0.22291042375099701</v>
      </c>
      <c r="H61" s="1">
        <v>0.32275468156058001</v>
      </c>
      <c r="I61" s="1">
        <v>0.24752133975295099</v>
      </c>
      <c r="K61" s="1">
        <v>0.23619719514603199</v>
      </c>
      <c r="X61" s="1">
        <v>0.26980402079542398</v>
      </c>
      <c r="Y61" s="1">
        <v>0.20908352486180201</v>
      </c>
      <c r="AE61" s="1">
        <v>0.29095938929013399</v>
      </c>
      <c r="AF61" s="1">
        <v>0.38342451509970799</v>
      </c>
      <c r="AG61" s="1">
        <v>0.21159821428742001</v>
      </c>
      <c r="AI61" s="1">
        <v>0.40031549153688001</v>
      </c>
      <c r="AK61" s="1">
        <v>0.24253101648681499</v>
      </c>
      <c r="AR61" s="1">
        <v>0.396876403064573</v>
      </c>
      <c r="BC61" s="1">
        <v>0.34071556531147801</v>
      </c>
      <c r="BD61" s="1">
        <v>0.62882327818926198</v>
      </c>
      <c r="BE61" s="1">
        <v>0.54430349059388095</v>
      </c>
      <c r="BF61" s="1">
        <v>0.65150276406429297</v>
      </c>
      <c r="BG61" s="1">
        <v>0.57341903105368797</v>
      </c>
    </row>
    <row r="62" spans="1:62" x14ac:dyDescent="0.2">
      <c r="A62" t="s">
        <v>56</v>
      </c>
      <c r="M62" s="1">
        <v>-0.204591198570235</v>
      </c>
      <c r="N62" s="1">
        <v>-0.279080355093349</v>
      </c>
      <c r="AD62" s="1">
        <v>-0.27469821615727003</v>
      </c>
      <c r="AJ62" s="1">
        <v>0.22058946499524101</v>
      </c>
      <c r="AO62" s="1">
        <v>-0.215746946610538</v>
      </c>
      <c r="BF62" s="1">
        <v>0.26297063035489499</v>
      </c>
      <c r="BH62" s="1">
        <v>0.236242858374624</v>
      </c>
    </row>
    <row r="63" spans="1:62" x14ac:dyDescent="0.2">
      <c r="A63" t="s">
        <v>57</v>
      </c>
      <c r="D63" s="1">
        <v>0.29211987809835599</v>
      </c>
      <c r="H63" s="1">
        <v>0.238704128202292</v>
      </c>
      <c r="I63" s="1">
        <v>0.25815261359593</v>
      </c>
      <c r="R63" s="1">
        <v>0.25844826802952497</v>
      </c>
      <c r="S63" s="1">
        <v>0.22764929513002399</v>
      </c>
      <c r="W63" s="1">
        <v>0.233600704666725</v>
      </c>
      <c r="X63" s="1">
        <v>0.55697937681309195</v>
      </c>
      <c r="AA63" s="1">
        <v>0.25901545637787199</v>
      </c>
      <c r="AB63" s="1">
        <v>0.23175505569757601</v>
      </c>
      <c r="AC63" s="1">
        <v>0.23309743783883199</v>
      </c>
      <c r="AF63" s="1">
        <v>0.31266152799191799</v>
      </c>
      <c r="AG63" s="1">
        <v>0.274833976675953</v>
      </c>
      <c r="AI63" s="1">
        <v>0.30503341438565001</v>
      </c>
      <c r="AO63" s="1">
        <v>0.274842087847043</v>
      </c>
      <c r="AP63" s="1">
        <v>0.22428100427353001</v>
      </c>
      <c r="AR63" s="1">
        <v>0.26072972912168102</v>
      </c>
      <c r="AW63" s="1">
        <v>0.27279919903363897</v>
      </c>
      <c r="BC63" s="1">
        <v>0.29981445074746699</v>
      </c>
      <c r="BD63" s="1">
        <v>0.26719594674174202</v>
      </c>
      <c r="BE63" s="1">
        <v>0.213506719004559</v>
      </c>
      <c r="BH63" s="1">
        <v>0.26207940833888599</v>
      </c>
    </row>
    <row r="64" spans="1:62" x14ac:dyDescent="0.2">
      <c r="A64" t="s">
        <v>58</v>
      </c>
      <c r="B64" s="1">
        <v>0.22487945943103099</v>
      </c>
      <c r="C64" s="1">
        <v>0.234057574297383</v>
      </c>
      <c r="D64" s="1">
        <v>0.31062346763325799</v>
      </c>
      <c r="F64" s="1">
        <v>0.227468797387199</v>
      </c>
      <c r="H64" s="1">
        <v>0.325138574800242</v>
      </c>
      <c r="I64" s="1">
        <v>0.29715701466571998</v>
      </c>
      <c r="J64" s="1">
        <v>0.20523636331255801</v>
      </c>
      <c r="Q64" s="1">
        <v>0.210176624855762</v>
      </c>
      <c r="W64" s="1">
        <v>0.29032618778246599</v>
      </c>
      <c r="X64" s="1">
        <v>0.26855353450075498</v>
      </c>
      <c r="Y64" s="1">
        <v>0.49966029274767698</v>
      </c>
      <c r="AA64" s="1">
        <v>0.321895995402741</v>
      </c>
      <c r="AB64" s="1">
        <v>0.30305452213371697</v>
      </c>
      <c r="AC64" s="1">
        <v>0.34967187615200401</v>
      </c>
      <c r="AE64" s="1">
        <v>0.35018341154567401</v>
      </c>
      <c r="AF64" s="1">
        <v>0.30480347717602102</v>
      </c>
      <c r="AG64" s="1">
        <v>0.22318757793147301</v>
      </c>
      <c r="AI64" s="1">
        <v>0.44929870523466398</v>
      </c>
      <c r="AK64" s="1">
        <v>0.33782315492687998</v>
      </c>
      <c r="AO64" s="1">
        <v>0.357848999781328</v>
      </c>
      <c r="AR64" s="1">
        <v>0.42689122668805402</v>
      </c>
      <c r="AS64" s="1">
        <v>0.47020489872258597</v>
      </c>
      <c r="AW64" s="1">
        <v>0.33770780945152701</v>
      </c>
      <c r="BC64" s="1">
        <v>0.38082128200844501</v>
      </c>
      <c r="BD64" s="1">
        <v>0.22898646664771299</v>
      </c>
      <c r="BE64" s="1">
        <v>0.20603831507748699</v>
      </c>
      <c r="BF64" s="1">
        <v>0.22752821723091199</v>
      </c>
      <c r="BG64" s="1">
        <v>0.384729783461564</v>
      </c>
      <c r="BH64" s="1">
        <v>0.36421649314858101</v>
      </c>
      <c r="BJ64" s="1">
        <v>0.42234599811954698</v>
      </c>
    </row>
    <row r="65" spans="1:78" x14ac:dyDescent="0.2">
      <c r="A65" t="s">
        <v>59</v>
      </c>
      <c r="B65" s="1">
        <v>0.24363740409394199</v>
      </c>
      <c r="C65" s="1">
        <v>0.25875011950239202</v>
      </c>
      <c r="D65" s="1">
        <v>0.32692315561396201</v>
      </c>
      <c r="E65" s="1">
        <v>0.25375171741893798</v>
      </c>
      <c r="F65" s="1">
        <v>0.23766475935332601</v>
      </c>
      <c r="G65" s="1">
        <v>0.22009452437027999</v>
      </c>
      <c r="H65" s="1">
        <v>0.333323214833673</v>
      </c>
      <c r="I65" s="1">
        <v>0.36857873103299699</v>
      </c>
      <c r="J65" s="1">
        <v>0.24442474551066201</v>
      </c>
      <c r="R65" s="1">
        <v>0.26548289142939702</v>
      </c>
      <c r="S65" s="1">
        <v>0.27767761096937299</v>
      </c>
      <c r="W65" s="1">
        <v>0.29578417855311201</v>
      </c>
      <c r="X65" s="1">
        <v>0.27069499537117597</v>
      </c>
      <c r="Y65" s="1">
        <v>0.25076649519336602</v>
      </c>
      <c r="Z65" s="1">
        <v>0.237160516247193</v>
      </c>
      <c r="AA65" s="1">
        <v>0.38262950021005898</v>
      </c>
      <c r="AB65" s="1">
        <v>0.355054975675485</v>
      </c>
      <c r="AC65" s="1">
        <v>0.38245968600711799</v>
      </c>
      <c r="AE65" s="1">
        <v>0.27462754740806</v>
      </c>
      <c r="AF65" s="1">
        <v>0.39238088736878002</v>
      </c>
      <c r="AG65" s="1">
        <v>0.296259123685718</v>
      </c>
      <c r="AI65" s="1">
        <v>0.42286591333052598</v>
      </c>
      <c r="AO65" s="1">
        <v>0.338024709244932</v>
      </c>
      <c r="AR65" s="1">
        <v>0.27953972709124902</v>
      </c>
      <c r="AS65" s="1">
        <v>0.21431034983025299</v>
      </c>
      <c r="AW65" s="1">
        <v>0.38029885323147899</v>
      </c>
      <c r="BA65" s="1">
        <v>-0.21467424268656399</v>
      </c>
      <c r="BC65" s="1">
        <v>0.39795366781844599</v>
      </c>
      <c r="BD65" s="1">
        <v>0.41477381626947102</v>
      </c>
      <c r="BE65" s="1">
        <v>0.34441822900655999</v>
      </c>
      <c r="BF65" s="1">
        <v>0.310458889042032</v>
      </c>
      <c r="BG65" s="1">
        <v>0.26231493084559598</v>
      </c>
      <c r="BH65" s="1">
        <v>0.41013337369453401</v>
      </c>
      <c r="BJ65" s="1">
        <v>0.57312088409644002</v>
      </c>
      <c r="BK65" s="1">
        <v>0.73034146723150595</v>
      </c>
    </row>
    <row r="66" spans="1:78" x14ac:dyDescent="0.2">
      <c r="A66" t="s">
        <v>60</v>
      </c>
      <c r="Y66" s="1">
        <v>0.31523409497562899</v>
      </c>
      <c r="Z66" s="1">
        <v>0.26259963497426098</v>
      </c>
      <c r="AC66" s="1">
        <v>0.22126951228463301</v>
      </c>
      <c r="AE66" s="1">
        <v>0.272944724090046</v>
      </c>
      <c r="AF66" s="1">
        <v>0.445715246684457</v>
      </c>
      <c r="AG66" s="1">
        <v>0.3769379919002</v>
      </c>
      <c r="AI66" s="1">
        <v>0.352411227234256</v>
      </c>
      <c r="AK66" s="1">
        <v>0.322245961798027</v>
      </c>
      <c r="AO66" s="1">
        <v>0.21898719099352101</v>
      </c>
      <c r="AP66" s="1">
        <v>0.23226615085129701</v>
      </c>
      <c r="AR66" s="1">
        <v>0.290759883062012</v>
      </c>
      <c r="AS66" s="1">
        <v>0.31685070690191203</v>
      </c>
      <c r="AT66" s="1">
        <v>0.27176981584225302</v>
      </c>
      <c r="AU66" s="1">
        <v>0.259296907431043</v>
      </c>
      <c r="AX66" s="1">
        <v>0.21108244155807501</v>
      </c>
      <c r="BB66" s="1">
        <v>0.25153938365199402</v>
      </c>
      <c r="BC66" s="1">
        <v>0.215961891519523</v>
      </c>
      <c r="BD66" s="1">
        <v>0.30214838365083801</v>
      </c>
      <c r="BE66" s="1">
        <v>0.352456394490475</v>
      </c>
      <c r="BG66" s="1">
        <v>0.30964546503464702</v>
      </c>
      <c r="BH66" s="1">
        <v>0.27203323916459499</v>
      </c>
      <c r="BK66" s="1">
        <v>0.351647295688994</v>
      </c>
      <c r="BL66" s="1">
        <v>0.29905073700434698</v>
      </c>
    </row>
    <row r="67" spans="1:78" x14ac:dyDescent="0.2">
      <c r="A67" t="s">
        <v>61</v>
      </c>
      <c r="Y67" s="1">
        <v>-0.23266623070589201</v>
      </c>
      <c r="Z67" s="1">
        <v>-0.25563319559352699</v>
      </c>
      <c r="AD67" s="1">
        <v>-0.22601812692144799</v>
      </c>
      <c r="AS67" s="1">
        <v>-0.20850670044081601</v>
      </c>
      <c r="BD67" s="1">
        <v>0.49375422220096499</v>
      </c>
      <c r="BE67" s="1">
        <v>0.41610104252497798</v>
      </c>
      <c r="BI67" s="1">
        <v>-0.252435234850374</v>
      </c>
    </row>
    <row r="68" spans="1:78" x14ac:dyDescent="0.2">
      <c r="A68" t="s">
        <v>62</v>
      </c>
      <c r="X68" s="1">
        <v>0.212229446176571</v>
      </c>
      <c r="AE68" s="1">
        <v>0.24494829878017901</v>
      </c>
      <c r="AF68" s="1">
        <v>0.29892845734663298</v>
      </c>
      <c r="AK68" s="1">
        <v>0.28666945929318599</v>
      </c>
      <c r="AR68" s="1">
        <v>0.20620076871676099</v>
      </c>
      <c r="BD68" s="1">
        <v>0.35665147772019601</v>
      </c>
      <c r="BE68" s="1">
        <v>0.35444511539873902</v>
      </c>
      <c r="BF68" s="1">
        <v>0.49208393735325101</v>
      </c>
      <c r="BG68" s="1">
        <v>0.566650894225461</v>
      </c>
      <c r="BH68" s="1">
        <v>0.51397230781224201</v>
      </c>
      <c r="BK68" s="1">
        <v>0.32644390991432198</v>
      </c>
      <c r="BL68" s="1">
        <v>0.23670737596543501</v>
      </c>
      <c r="BM68" s="1">
        <v>0.31755487557522599</v>
      </c>
    </row>
    <row r="69" spans="1:78" x14ac:dyDescent="0.2">
      <c r="A69" t="s">
        <v>63</v>
      </c>
      <c r="D69" s="1">
        <v>0.240531358240998</v>
      </c>
      <c r="H69" s="1">
        <v>0.340809590263073</v>
      </c>
      <c r="I69" s="1">
        <v>0.20393787799962901</v>
      </c>
      <c r="K69" s="1">
        <v>0.215507943177143</v>
      </c>
      <c r="X69" s="1">
        <v>0.37670800613551297</v>
      </c>
      <c r="Y69" s="1">
        <v>0.33651430653763997</v>
      </c>
      <c r="AE69" s="1">
        <v>0.31697299773859999</v>
      </c>
      <c r="AF69" s="1">
        <v>0.33874930553455601</v>
      </c>
      <c r="AI69" s="1">
        <v>0.41753076055959598</v>
      </c>
      <c r="AK69" s="1">
        <v>0.48426461369871598</v>
      </c>
      <c r="AO69" s="1">
        <v>0.21013753129667201</v>
      </c>
      <c r="AR69" s="1">
        <v>0.58048287965443801</v>
      </c>
      <c r="AS69" s="1">
        <v>0.31218462708878802</v>
      </c>
      <c r="BC69" s="1">
        <v>0.24366330514624501</v>
      </c>
      <c r="BD69" s="1">
        <v>0.52014073453327903</v>
      </c>
      <c r="BE69" s="1">
        <v>0.480184171435247</v>
      </c>
      <c r="BF69" s="1">
        <v>0.50111228942141905</v>
      </c>
      <c r="BG69" s="1">
        <v>0.79510147667322195</v>
      </c>
      <c r="BH69" s="1">
        <v>0.85923560984478098</v>
      </c>
      <c r="BJ69" s="1">
        <v>0.289621936164774</v>
      </c>
      <c r="BK69" s="1">
        <v>0.48324222301549702</v>
      </c>
      <c r="BL69" s="1">
        <v>0.37881577847161402</v>
      </c>
      <c r="BM69" s="1">
        <v>0.30043384374726501</v>
      </c>
      <c r="BO69" s="1">
        <v>0.56814426751865199</v>
      </c>
    </row>
    <row r="70" spans="1:78" x14ac:dyDescent="0.2">
      <c r="A70" t="s">
        <v>64</v>
      </c>
      <c r="B70" s="1">
        <v>0.28171859285352002</v>
      </c>
      <c r="C70" s="1">
        <v>0.31276990225942197</v>
      </c>
      <c r="D70" s="1">
        <v>0.410737443608579</v>
      </c>
      <c r="E70" s="1">
        <v>0.21228705258719299</v>
      </c>
      <c r="F70" s="1">
        <v>0.28937578342244402</v>
      </c>
      <c r="G70" s="1">
        <v>0.34402650461750001</v>
      </c>
      <c r="H70" s="1">
        <v>0.40324674187883203</v>
      </c>
      <c r="I70" s="1">
        <v>0.327449440478288</v>
      </c>
      <c r="J70" s="1">
        <v>0.25747832987305602</v>
      </c>
      <c r="K70" s="1">
        <v>0.32245440925997698</v>
      </c>
      <c r="L70" s="1">
        <v>0.27225957500126002</v>
      </c>
      <c r="M70" s="1">
        <v>0.21546497094525199</v>
      </c>
      <c r="P70" s="1">
        <v>0.212948567120189</v>
      </c>
      <c r="W70" s="1">
        <v>0.43034576857541401</v>
      </c>
      <c r="X70" s="1">
        <v>0.26675648969724802</v>
      </c>
      <c r="AF70" s="1">
        <v>0.351514665056881</v>
      </c>
      <c r="AG70" s="1">
        <v>0.32626586873940899</v>
      </c>
      <c r="AI70" s="1">
        <v>0.41999908565817301</v>
      </c>
      <c r="AK70" s="1">
        <v>0.26788019599722801</v>
      </c>
      <c r="AO70" s="1">
        <v>0.27017339916331501</v>
      </c>
      <c r="AR70" s="1">
        <v>0.35760725916409097</v>
      </c>
      <c r="AW70" s="1">
        <v>0.20869108893978799</v>
      </c>
      <c r="AZ70" s="1">
        <v>0.304442180801203</v>
      </c>
      <c r="BD70" s="1">
        <v>0.23934503740808</v>
      </c>
      <c r="BE70" s="1">
        <v>0.215750543295501</v>
      </c>
      <c r="BF70" s="1">
        <v>0.36518231917462501</v>
      </c>
      <c r="BG70" s="1">
        <v>0.42214938822040499</v>
      </c>
      <c r="BH70" s="1">
        <v>0.533507814284229</v>
      </c>
      <c r="BJ70" s="1">
        <v>0.27785831037796699</v>
      </c>
      <c r="BK70" s="1">
        <v>0.30386551545018903</v>
      </c>
      <c r="BL70" s="1">
        <v>0.28449883304682599</v>
      </c>
      <c r="BO70" s="1">
        <v>0.214085012849657</v>
      </c>
      <c r="BP70" s="1">
        <v>0.55951069222388095</v>
      </c>
    </row>
    <row r="71" spans="1:78" x14ac:dyDescent="0.2">
      <c r="A71" t="s">
        <v>65</v>
      </c>
      <c r="D71" s="1">
        <v>0.27246068013315</v>
      </c>
      <c r="G71" s="1">
        <v>0.24109613976372901</v>
      </c>
      <c r="H71" s="1">
        <v>0.270735054047815</v>
      </c>
      <c r="I71" s="1">
        <v>0.20460995527506901</v>
      </c>
      <c r="K71" s="1">
        <v>0.286966608127525</v>
      </c>
      <c r="L71" s="1">
        <v>0.24402366672062401</v>
      </c>
      <c r="W71" s="1">
        <v>0.26494665382727001</v>
      </c>
      <c r="AI71" s="1">
        <v>0.22310523095092299</v>
      </c>
      <c r="AV71" s="1">
        <v>-0.22215959302316099</v>
      </c>
      <c r="BF71" s="1">
        <v>0.33084128531788198</v>
      </c>
      <c r="BH71" s="1">
        <v>0.32836077316206902</v>
      </c>
      <c r="BP71" s="1">
        <v>0.31084904712626599</v>
      </c>
      <c r="BQ71" s="1">
        <v>0.420677214671133</v>
      </c>
    </row>
    <row r="72" spans="1:78" x14ac:dyDescent="0.2">
      <c r="A72" t="s">
        <v>66</v>
      </c>
      <c r="B72" s="1">
        <v>0.21168300623199701</v>
      </c>
      <c r="C72" s="1">
        <v>0.28288224648368798</v>
      </c>
      <c r="D72" s="1">
        <v>0.20431293659666899</v>
      </c>
      <c r="F72" s="1">
        <v>0.28964292041700901</v>
      </c>
      <c r="H72" s="1">
        <v>0.26193559544058798</v>
      </c>
      <c r="I72" s="1">
        <v>0.21271945514350099</v>
      </c>
      <c r="J72" s="1">
        <v>0.23805717941695001</v>
      </c>
      <c r="L72" s="1">
        <v>0.26019055483063502</v>
      </c>
      <c r="Q72" s="1">
        <v>0.21604860172234799</v>
      </c>
      <c r="S72" s="1">
        <v>0.35015315496173499</v>
      </c>
      <c r="W72" s="1">
        <v>0.28540763859076601</v>
      </c>
      <c r="AE72" s="1">
        <v>0.27962838262088902</v>
      </c>
      <c r="AF72" s="1">
        <v>0.39712475958131099</v>
      </c>
      <c r="AJ72" s="1">
        <v>0.21941953291784599</v>
      </c>
      <c r="BD72" s="1">
        <v>0.21460790643452701</v>
      </c>
      <c r="BF72" s="1">
        <v>0.39887265921800202</v>
      </c>
      <c r="BH72" s="1">
        <v>0.27347089444481998</v>
      </c>
      <c r="BI72" s="1">
        <v>0.33893415690151901</v>
      </c>
      <c r="BQ72" s="1">
        <v>0.21209069892355001</v>
      </c>
    </row>
    <row r="73" spans="1:78" x14ac:dyDescent="0.2">
      <c r="A73" t="s">
        <v>67</v>
      </c>
      <c r="L73" s="1">
        <v>-0.20487759407967099</v>
      </c>
      <c r="O73" s="1">
        <v>0.24890593865809901</v>
      </c>
      <c r="T73" s="1">
        <v>0.20484136964959801</v>
      </c>
      <c r="U73" s="1">
        <v>0.22154360932439901</v>
      </c>
      <c r="Y73" s="1">
        <v>0.204128613427181</v>
      </c>
      <c r="Z73" s="1">
        <v>0.31404447743168301</v>
      </c>
      <c r="AE73" s="1">
        <v>0.42425960588161998</v>
      </c>
      <c r="AH73" s="1">
        <v>-0.32650745500234601</v>
      </c>
      <c r="AJ73" s="1">
        <v>0.369809580694475</v>
      </c>
      <c r="AK73" s="1">
        <v>0.41333786382243598</v>
      </c>
      <c r="AL73" s="1">
        <v>0.48761703378786903</v>
      </c>
      <c r="AN73" s="1">
        <v>0.38859097448093899</v>
      </c>
      <c r="AS73" s="1">
        <v>0.22138314977107901</v>
      </c>
      <c r="AT73" s="1">
        <v>0.42006860291876202</v>
      </c>
      <c r="AU73" s="1">
        <v>0.45891233606822002</v>
      </c>
      <c r="AV73" s="1">
        <v>0.452410687677676</v>
      </c>
      <c r="AX73" s="1">
        <v>0.44782168457576099</v>
      </c>
      <c r="AY73" s="1">
        <v>0.42618177543124802</v>
      </c>
      <c r="BA73" s="1">
        <v>0.46032349953081703</v>
      </c>
      <c r="BH73" s="1">
        <v>-0.21230336099552499</v>
      </c>
      <c r="BM73" s="1">
        <v>0.244658661523008</v>
      </c>
    </row>
    <row r="74" spans="1:78" x14ac:dyDescent="0.2">
      <c r="A74" t="s">
        <v>68</v>
      </c>
      <c r="E74" s="1">
        <v>0.20991366073663001</v>
      </c>
      <c r="H74" s="1">
        <v>0.26469004043144501</v>
      </c>
      <c r="M74" s="1">
        <v>0.49412586453686302</v>
      </c>
      <c r="O74" s="1">
        <v>0.25373753083466699</v>
      </c>
      <c r="P74" s="1">
        <v>0.60580490332509496</v>
      </c>
      <c r="Q74" s="1">
        <v>0.45261564793422698</v>
      </c>
      <c r="T74" s="1">
        <v>0.56263404852539101</v>
      </c>
      <c r="U74" s="1">
        <v>0.584462572043006</v>
      </c>
      <c r="V74" s="1">
        <v>0.60615084289996901</v>
      </c>
      <c r="X74" s="1">
        <v>0.39450667377903698</v>
      </c>
      <c r="Y74" s="1">
        <v>0.41624936290061398</v>
      </c>
      <c r="Z74" s="1">
        <v>0.41445927637874103</v>
      </c>
      <c r="AA74" s="1">
        <v>0.23693395418538199</v>
      </c>
      <c r="AB74" s="1">
        <v>0.29143262518037699</v>
      </c>
      <c r="AC74" s="1">
        <v>0.30218524317756301</v>
      </c>
      <c r="AE74" s="1">
        <v>0.45938882525295999</v>
      </c>
      <c r="AF74" s="1">
        <v>0.36306040787458399</v>
      </c>
      <c r="AG74" s="1">
        <v>0.27882855845043503</v>
      </c>
      <c r="AI74" s="1">
        <v>0.32146028911403202</v>
      </c>
      <c r="AK74" s="1">
        <v>0.51350668218600304</v>
      </c>
      <c r="AL74" s="1">
        <v>0.55556418786689099</v>
      </c>
      <c r="AM74" s="1">
        <v>0.252043259799409</v>
      </c>
      <c r="AN74" s="1">
        <v>0.38153298705188599</v>
      </c>
      <c r="AO74" s="1">
        <v>0.22835433906605199</v>
      </c>
      <c r="AR74" s="1">
        <v>0.21640330237640501</v>
      </c>
      <c r="AS74" s="1">
        <v>0.441578817290393</v>
      </c>
      <c r="AT74" s="1">
        <v>0.92983072760556895</v>
      </c>
      <c r="AU74" s="1">
        <v>0.95558170548272603</v>
      </c>
      <c r="AV74" s="1">
        <v>0.59534588176351999</v>
      </c>
      <c r="AW74" s="1">
        <v>0.23602013029076499</v>
      </c>
      <c r="AX74" s="1">
        <v>0.91985939081829904</v>
      </c>
      <c r="AY74" s="1">
        <v>0.56365765160373904</v>
      </c>
      <c r="AZ74" s="1">
        <v>0.59228913288771901</v>
      </c>
      <c r="BA74" s="1">
        <v>0.51876098261075299</v>
      </c>
      <c r="BB74" s="1">
        <v>0.55379009123385103</v>
      </c>
      <c r="BE74" s="1">
        <v>-0.204242951593545</v>
      </c>
      <c r="BF74" s="1">
        <v>0.25321947373575798</v>
      </c>
      <c r="BM74" s="1">
        <v>0.34087996457464198</v>
      </c>
      <c r="BT74" s="1">
        <v>0.51220013005962595</v>
      </c>
    </row>
    <row r="75" spans="1:78" x14ac:dyDescent="0.2">
      <c r="A75" t="s">
        <v>69</v>
      </c>
      <c r="B75" s="1">
        <v>0.22545993235880801</v>
      </c>
      <c r="C75" s="1">
        <v>0.29376491001041199</v>
      </c>
      <c r="D75" s="1">
        <v>0.37574942307419101</v>
      </c>
      <c r="F75" s="1">
        <v>0.27632452846464201</v>
      </c>
      <c r="G75" s="1">
        <v>0.32840361419507202</v>
      </c>
      <c r="H75" s="1">
        <v>0.34549885398204799</v>
      </c>
      <c r="I75" s="1">
        <v>0.33618580721916902</v>
      </c>
      <c r="K75" s="1">
        <v>0.36540901354486899</v>
      </c>
      <c r="L75" s="1">
        <v>0.350391483183431</v>
      </c>
      <c r="W75" s="1">
        <v>0.406767475288136</v>
      </c>
      <c r="AI75" s="1">
        <v>0.25004064987635799</v>
      </c>
      <c r="AV75" s="1">
        <v>-0.243569220033241</v>
      </c>
      <c r="AY75" s="1">
        <v>-0.24498626580524299</v>
      </c>
      <c r="BA75" s="1">
        <v>-0.28106953475597801</v>
      </c>
      <c r="BF75" s="1">
        <v>0.28645748608233701</v>
      </c>
      <c r="BH75" s="1">
        <v>0.30651740328681498</v>
      </c>
      <c r="BP75" s="1">
        <v>0.226497338901432</v>
      </c>
      <c r="BQ75" s="1">
        <v>0.51871517763072605</v>
      </c>
      <c r="BR75" s="1">
        <v>0.86544596839362897</v>
      </c>
    </row>
    <row r="76" spans="1:78" x14ac:dyDescent="0.2">
      <c r="A76" t="s">
        <v>70</v>
      </c>
      <c r="B76" s="1">
        <v>0.358543943245547</v>
      </c>
      <c r="C76" s="1">
        <v>0.39943124434528399</v>
      </c>
      <c r="D76" s="1">
        <v>0.50147314897551298</v>
      </c>
      <c r="E76" s="1">
        <v>0.30686324287956301</v>
      </c>
      <c r="F76" s="1">
        <v>0.40910297951100999</v>
      </c>
      <c r="G76" s="1">
        <v>0.43343472315185799</v>
      </c>
      <c r="H76" s="1">
        <v>0.41364099814253902</v>
      </c>
      <c r="I76" s="1">
        <v>0.38337335595900801</v>
      </c>
      <c r="J76" s="1">
        <v>0.36770198336822901</v>
      </c>
      <c r="K76" s="1">
        <v>0.42180085298236403</v>
      </c>
      <c r="L76" s="1">
        <v>0.44871921498972001</v>
      </c>
      <c r="W76" s="1">
        <v>0.46691551834474598</v>
      </c>
      <c r="AH76" s="1">
        <v>0.26296810806035398</v>
      </c>
      <c r="AI76" s="1">
        <v>0.27897408441657301</v>
      </c>
      <c r="AL76" s="1">
        <v>-0.20418517128796099</v>
      </c>
      <c r="AR76" s="1">
        <v>0.27092438764536703</v>
      </c>
      <c r="AU76" s="1">
        <v>-0.208830626152231</v>
      </c>
      <c r="AV76" s="1">
        <v>-0.27539539961752002</v>
      </c>
      <c r="AY76" s="1">
        <v>-0.26819697424014699</v>
      </c>
      <c r="BA76" s="1">
        <v>-0.24841991033122901</v>
      </c>
      <c r="BB76" s="1">
        <v>-0.20577902971147399</v>
      </c>
      <c r="BC76" s="1">
        <v>0.233247072945794</v>
      </c>
      <c r="BG76" s="1">
        <v>0.33800361676532198</v>
      </c>
      <c r="BH76" s="1">
        <v>0.37825480246419801</v>
      </c>
      <c r="BJ76" s="1">
        <v>0.27431964618812699</v>
      </c>
      <c r="BP76" s="1">
        <v>0.39830371251913999</v>
      </c>
      <c r="BQ76" s="1">
        <v>0.55111017496826098</v>
      </c>
      <c r="BR76" s="1">
        <v>0.59496246661536301</v>
      </c>
      <c r="BS76" s="1">
        <v>0.20918521496283299</v>
      </c>
      <c r="BT76" s="1">
        <v>-0.31799578639602</v>
      </c>
      <c r="BV76" s="1">
        <v>0.59812007477648299</v>
      </c>
    </row>
    <row r="77" spans="1:78" x14ac:dyDescent="0.2">
      <c r="A77" t="s">
        <v>71</v>
      </c>
      <c r="B77" s="1">
        <v>0.29691896084758701</v>
      </c>
      <c r="C77" s="1">
        <v>0.33918406023952202</v>
      </c>
      <c r="D77" s="1">
        <v>0.43803905989804498</v>
      </c>
      <c r="E77" s="1">
        <v>0.241313821519161</v>
      </c>
      <c r="F77" s="1">
        <v>0.334825419802111</v>
      </c>
      <c r="G77" s="1">
        <v>0.34848156366653998</v>
      </c>
      <c r="H77" s="1">
        <v>0.36170715053346503</v>
      </c>
      <c r="I77" s="1">
        <v>0.31043994983302797</v>
      </c>
      <c r="J77" s="1">
        <v>0.285006243606509</v>
      </c>
      <c r="K77" s="1">
        <v>0.36051854720656301</v>
      </c>
      <c r="L77" s="1">
        <v>0.3738967079319</v>
      </c>
      <c r="W77" s="1">
        <v>0.42207476384672299</v>
      </c>
      <c r="AI77" s="1">
        <v>0.29922685831574602</v>
      </c>
      <c r="AR77" s="1">
        <v>0.31961804788369402</v>
      </c>
      <c r="BF77" s="1">
        <v>0.26782348775370302</v>
      </c>
      <c r="BG77" s="1">
        <v>0.323604551235598</v>
      </c>
      <c r="BH77" s="1">
        <v>0.34171653709834898</v>
      </c>
      <c r="BI77" s="1">
        <v>0.29046542701658501</v>
      </c>
      <c r="BP77" s="1">
        <v>0.33755362613092499</v>
      </c>
      <c r="BQ77" s="1">
        <v>0.53258808202392804</v>
      </c>
      <c r="BR77" s="1">
        <v>0.66454477711649296</v>
      </c>
      <c r="BS77" s="1">
        <v>0.29613844862289901</v>
      </c>
      <c r="BV77" s="1">
        <v>0.64180982044499901</v>
      </c>
      <c r="BW77" s="1">
        <v>0.84813593236262397</v>
      </c>
    </row>
    <row r="78" spans="1:78" x14ac:dyDescent="0.2">
      <c r="A78" t="s">
        <v>72</v>
      </c>
      <c r="B78" s="1">
        <v>0.33633164425782702</v>
      </c>
      <c r="C78" s="1">
        <v>0.35741255694556501</v>
      </c>
      <c r="D78" s="1">
        <v>0.43384211095720598</v>
      </c>
      <c r="E78" s="1">
        <v>0.29300622644565599</v>
      </c>
      <c r="F78" s="1">
        <v>0.34150448488866603</v>
      </c>
      <c r="G78" s="1">
        <v>0.390758134442655</v>
      </c>
      <c r="H78" s="1">
        <v>0.414244382240539</v>
      </c>
      <c r="I78" s="1">
        <v>0.31098999259915799</v>
      </c>
      <c r="J78" s="1">
        <v>0.32855002282846102</v>
      </c>
      <c r="K78" s="1">
        <v>0.42819115526798401</v>
      </c>
      <c r="L78" s="1">
        <v>0.34524348084663598</v>
      </c>
      <c r="M78" s="1">
        <v>0.21327924188351999</v>
      </c>
      <c r="Q78" s="1">
        <v>0.20464836211907</v>
      </c>
      <c r="R78" s="1">
        <v>0.26010919200940003</v>
      </c>
      <c r="U78" s="1">
        <v>0.207421084213361</v>
      </c>
      <c r="W78" s="1">
        <v>0.420286764594139</v>
      </c>
      <c r="AD78" s="1">
        <v>-0.24986714216720099</v>
      </c>
      <c r="AH78" s="1">
        <v>0.27381077900468598</v>
      </c>
      <c r="AR78" s="1">
        <v>0.36074006761550398</v>
      </c>
      <c r="BD78" s="1">
        <v>0.26887353837605898</v>
      </c>
      <c r="BE78" s="1">
        <v>0.27915235267673899</v>
      </c>
      <c r="BG78" s="1">
        <v>0.33312780191395402</v>
      </c>
      <c r="BH78" s="1">
        <v>0.41659928340174401</v>
      </c>
      <c r="BP78" s="1">
        <v>0.444495000601551</v>
      </c>
      <c r="BQ78" s="1">
        <v>0.46811566689030498</v>
      </c>
      <c r="BR78" s="1">
        <v>0.39281359541726402</v>
      </c>
      <c r="BS78" s="1">
        <v>0.307452981227886</v>
      </c>
      <c r="BT78" s="1">
        <v>-0.30548696678317599</v>
      </c>
      <c r="BV78" s="1">
        <v>0.371564901096884</v>
      </c>
      <c r="BW78" s="1">
        <v>0.55797756100435703</v>
      </c>
      <c r="BX78" s="1">
        <v>0.49850967907678301</v>
      </c>
    </row>
    <row r="79" spans="1:78" x14ac:dyDescent="0.2">
      <c r="A79" t="s">
        <v>73</v>
      </c>
      <c r="D79" s="1">
        <v>0.23054545017292299</v>
      </c>
      <c r="H79" s="1">
        <v>0.28531855541411499</v>
      </c>
      <c r="X79" s="1">
        <v>0.41374853207643503</v>
      </c>
      <c r="Y79" s="1">
        <v>0.40469851000420798</v>
      </c>
      <c r="AE79" s="1">
        <v>0.26946687646095302</v>
      </c>
      <c r="AF79" s="1">
        <v>0.26010105096731401</v>
      </c>
      <c r="AI79" s="1">
        <v>0.40514658335039599</v>
      </c>
      <c r="AK79" s="1">
        <v>0.55519688195788197</v>
      </c>
      <c r="AO79" s="1">
        <v>0.25576935014374202</v>
      </c>
      <c r="AR79" s="1">
        <v>0.528295473315327</v>
      </c>
      <c r="AS79" s="1">
        <v>0.40149715568316902</v>
      </c>
      <c r="AZ79" s="1">
        <v>0.215307531874499</v>
      </c>
      <c r="BC79" s="1">
        <v>0.20945765582905099</v>
      </c>
      <c r="BF79" s="1">
        <v>0.41567036406305802</v>
      </c>
      <c r="BG79" s="1">
        <v>0.67383160541881804</v>
      </c>
      <c r="BH79" s="1">
        <v>0.57167892340359305</v>
      </c>
      <c r="BK79" s="1">
        <v>0.36842305869782299</v>
      </c>
      <c r="BL79" s="1">
        <v>0.20835928600546499</v>
      </c>
      <c r="BM79" s="1">
        <v>0.241884579367764</v>
      </c>
      <c r="BO79" s="1">
        <v>0.29536794977526398</v>
      </c>
      <c r="BP79" s="1">
        <v>0.76241643313729701</v>
      </c>
      <c r="BQ79" s="1">
        <v>0.52342151966868999</v>
      </c>
      <c r="BR79" s="1">
        <v>0.364358445503842</v>
      </c>
      <c r="BV79" s="1">
        <v>0.27175358127728999</v>
      </c>
      <c r="BW79" s="1">
        <v>0.40061938993212498</v>
      </c>
      <c r="BX79" s="1">
        <v>0.383817645584006</v>
      </c>
      <c r="BY79" s="1">
        <v>0.42907934303641398</v>
      </c>
    </row>
    <row r="80" spans="1:78" x14ac:dyDescent="0.2">
      <c r="A80" t="s">
        <v>74</v>
      </c>
      <c r="D80" s="1">
        <v>0.36476378499853901</v>
      </c>
      <c r="G80" s="1">
        <v>0.32073602198301199</v>
      </c>
      <c r="H80" s="1">
        <v>0.30777869820742798</v>
      </c>
      <c r="I80" s="1">
        <v>0.24758005957406901</v>
      </c>
      <c r="K80" s="1">
        <v>0.31026018168135</v>
      </c>
      <c r="P80" s="1">
        <v>0.24127536010286099</v>
      </c>
      <c r="W80" s="1">
        <v>0.314383418301179</v>
      </c>
      <c r="X80" s="1">
        <v>0.30991131065229299</v>
      </c>
      <c r="Y80" s="1">
        <v>0.242499212903733</v>
      </c>
      <c r="AA80" s="1">
        <v>0.21620475734650901</v>
      </c>
      <c r="AB80" s="1">
        <v>0.209885784372419</v>
      </c>
      <c r="AC80" s="1">
        <v>0.24142819673136801</v>
      </c>
      <c r="AG80" s="1">
        <v>0.274964019433664</v>
      </c>
      <c r="AI80" s="1">
        <v>0.37781399285575001</v>
      </c>
      <c r="AK80" s="1">
        <v>0.27840924305679499</v>
      </c>
      <c r="AM80" s="1">
        <v>0.25576562746799397</v>
      </c>
      <c r="AO80" s="1">
        <v>0.31406880318298203</v>
      </c>
      <c r="AR80" s="1">
        <v>0.35218224487578298</v>
      </c>
      <c r="AS80" s="1">
        <v>0.265691946795234</v>
      </c>
      <c r="AW80" s="1">
        <v>0.24994671074017399</v>
      </c>
      <c r="AZ80" s="1">
        <v>0.41492142132878201</v>
      </c>
      <c r="BF80" s="1">
        <v>0.254412723744387</v>
      </c>
      <c r="BG80" s="1">
        <v>0.45834554486792201</v>
      </c>
      <c r="BH80" s="1">
        <v>0.50923608821585598</v>
      </c>
      <c r="BK80" s="1">
        <v>0.210349528295973</v>
      </c>
      <c r="BP80" s="1">
        <v>0.54757181817661205</v>
      </c>
      <c r="BQ80" s="1">
        <v>0.60618956202766505</v>
      </c>
      <c r="BR80" s="1">
        <v>0.31788372597279002</v>
      </c>
      <c r="BV80" s="1">
        <v>0.43125050817802302</v>
      </c>
      <c r="BW80" s="1">
        <v>0.46096744075131701</v>
      </c>
      <c r="BX80" s="1">
        <v>0.394268358547605</v>
      </c>
      <c r="BY80" s="1">
        <v>0.42526069404972899</v>
      </c>
      <c r="BZ80" s="1">
        <v>0.57939859782742997</v>
      </c>
    </row>
  </sheetData>
  <conditionalFormatting sqref="B4:CA80">
    <cfRule type="colorScale" priority="1">
      <colorScale>
        <cfvo type="min"/>
        <cfvo type="num" val="0"/>
        <cfvo type="max"/>
        <color theme="8" tint="0.39997558519241921"/>
        <color rgb="FFFCFCFF"/>
        <color rgb="FFFF6E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80"/>
  <sheetViews>
    <sheetView workbookViewId="0">
      <pane xSplit="1" ySplit="2" topLeftCell="C22" activePane="bottomRight" state="frozen"/>
      <selection pane="topRight" activeCell="B1" sqref="B1"/>
      <selection pane="bottomLeft" activeCell="A3" sqref="A3"/>
      <selection pane="bottomRight" activeCell="A41" sqref="A41"/>
    </sheetView>
  </sheetViews>
  <sheetFormatPr baseColWidth="10" defaultRowHeight="15" x14ac:dyDescent="0.2"/>
  <cols>
    <col min="1" max="1" width="32.6640625" customWidth="1"/>
  </cols>
  <sheetData>
    <row r="1" spans="1:79" ht="16" x14ac:dyDescent="0.2">
      <c r="A1" s="10" t="s">
        <v>87</v>
      </c>
    </row>
    <row r="2" spans="1:7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81</v>
      </c>
      <c r="AN2" t="s">
        <v>37</v>
      </c>
      <c r="AO2" t="s">
        <v>38</v>
      </c>
      <c r="AP2" t="s">
        <v>39</v>
      </c>
      <c r="AQ2" t="s">
        <v>40</v>
      </c>
      <c r="AR2" t="s">
        <v>41</v>
      </c>
      <c r="AS2" t="s">
        <v>77</v>
      </c>
      <c r="AT2" t="s">
        <v>43</v>
      </c>
      <c r="AU2" t="s">
        <v>44</v>
      </c>
      <c r="AV2" t="s">
        <v>45</v>
      </c>
      <c r="AW2" t="s">
        <v>46</v>
      </c>
      <c r="AX2" t="s">
        <v>47</v>
      </c>
      <c r="AY2" t="s">
        <v>82</v>
      </c>
      <c r="AZ2" t="s">
        <v>49</v>
      </c>
      <c r="BA2" t="s">
        <v>79</v>
      </c>
      <c r="BB2" t="s">
        <v>80</v>
      </c>
      <c r="BC2" t="s">
        <v>50</v>
      </c>
      <c r="BD2" t="s">
        <v>51</v>
      </c>
      <c r="BE2" t="s">
        <v>52</v>
      </c>
      <c r="BF2" t="s">
        <v>53</v>
      </c>
      <c r="BG2" t="s">
        <v>54</v>
      </c>
      <c r="BH2" t="s">
        <v>55</v>
      </c>
      <c r="BI2" t="s">
        <v>56</v>
      </c>
      <c r="BJ2" t="s">
        <v>57</v>
      </c>
      <c r="BK2" t="s">
        <v>58</v>
      </c>
      <c r="BL2" t="s">
        <v>59</v>
      </c>
      <c r="BM2" t="s">
        <v>60</v>
      </c>
      <c r="BN2" t="s">
        <v>61</v>
      </c>
      <c r="BO2" t="s">
        <v>83</v>
      </c>
      <c r="BP2" t="s">
        <v>84</v>
      </c>
      <c r="BQ2" t="s">
        <v>64</v>
      </c>
      <c r="BR2" t="s">
        <v>65</v>
      </c>
      <c r="BS2" t="s">
        <v>66</v>
      </c>
      <c r="BT2" t="s">
        <v>67</v>
      </c>
      <c r="BU2" t="s">
        <v>68</v>
      </c>
      <c r="BV2" t="s">
        <v>69</v>
      </c>
      <c r="BW2" t="s">
        <v>70</v>
      </c>
      <c r="BX2" t="s">
        <v>71</v>
      </c>
      <c r="BY2" t="s">
        <v>72</v>
      </c>
      <c r="BZ2" t="s">
        <v>73</v>
      </c>
      <c r="CA2" t="s">
        <v>74</v>
      </c>
    </row>
    <row r="3" spans="1:79" s="1" customFormat="1" x14ac:dyDescent="0.2">
      <c r="A3" t="s">
        <v>0</v>
      </c>
    </row>
    <row r="4" spans="1:79" s="1" customFormat="1" x14ac:dyDescent="0.2">
      <c r="A4" t="s">
        <v>1</v>
      </c>
      <c r="B4" s="1">
        <v>0.85216674343412602</v>
      </c>
    </row>
    <row r="5" spans="1:79" s="1" customFormat="1" x14ac:dyDescent="0.2">
      <c r="A5" t="s">
        <v>2</v>
      </c>
      <c r="B5" s="1">
        <v>0.92012266344882399</v>
      </c>
      <c r="C5" s="1">
        <v>0.93826855504528495</v>
      </c>
    </row>
    <row r="6" spans="1:79" s="1" customFormat="1" x14ac:dyDescent="0.2">
      <c r="A6" t="s">
        <v>3</v>
      </c>
      <c r="B6" s="1">
        <v>0.96557081898198904</v>
      </c>
      <c r="C6" s="1">
        <v>0.88751380037563499</v>
      </c>
      <c r="D6" s="1">
        <v>0.90593437803276</v>
      </c>
    </row>
    <row r="7" spans="1:79" s="1" customFormat="1" x14ac:dyDescent="0.2">
      <c r="A7" t="s">
        <v>4</v>
      </c>
      <c r="B7" s="1">
        <v>0.77588213307155696</v>
      </c>
      <c r="C7" s="1">
        <v>0.973133540411661</v>
      </c>
      <c r="D7" s="1">
        <v>0.888601182415098</v>
      </c>
      <c r="E7" s="1">
        <v>0.84070658156286104</v>
      </c>
    </row>
    <row r="8" spans="1:79" s="1" customFormat="1" x14ac:dyDescent="0.2">
      <c r="A8" t="s">
        <v>5</v>
      </c>
      <c r="B8" s="1">
        <v>0.95220205480137099</v>
      </c>
      <c r="C8" s="1">
        <v>0.84398642279057401</v>
      </c>
      <c r="D8" s="1">
        <v>0.93470806891148805</v>
      </c>
      <c r="E8" s="1">
        <v>0.91733726469388199</v>
      </c>
      <c r="F8" s="1">
        <v>0.78675172869491405</v>
      </c>
    </row>
    <row r="9" spans="1:79" s="1" customFormat="1" x14ac:dyDescent="0.2">
      <c r="A9" t="s">
        <v>6</v>
      </c>
      <c r="B9" s="1">
        <v>0.93704623261597797</v>
      </c>
      <c r="C9" s="1">
        <v>0.87570393491516996</v>
      </c>
      <c r="D9" s="1">
        <v>0.93085748784508304</v>
      </c>
      <c r="E9" s="1">
        <v>0.91204675812064095</v>
      </c>
      <c r="F9" s="1">
        <v>0.80712047738713</v>
      </c>
      <c r="G9" s="1">
        <v>0.91569882487757304</v>
      </c>
    </row>
    <row r="10" spans="1:79" s="1" customFormat="1" x14ac:dyDescent="0.2">
      <c r="A10" t="s">
        <v>7</v>
      </c>
      <c r="B10" s="1">
        <v>0.78007400015531203</v>
      </c>
      <c r="C10" s="1">
        <v>0.79824346066382501</v>
      </c>
      <c r="D10" s="1">
        <v>0.818033017031079</v>
      </c>
      <c r="E10" s="1">
        <v>0.83188989987223505</v>
      </c>
      <c r="F10" s="1">
        <v>0.76727121804710097</v>
      </c>
      <c r="G10" s="1">
        <v>0.78284774425722303</v>
      </c>
      <c r="H10" s="1">
        <v>0.78880460958667598</v>
      </c>
    </row>
    <row r="11" spans="1:79" s="1" customFormat="1" x14ac:dyDescent="0.2">
      <c r="A11" t="s">
        <v>8</v>
      </c>
      <c r="B11" s="1">
        <v>0.86717553828822802</v>
      </c>
      <c r="C11" s="1">
        <v>0.89362338973673605</v>
      </c>
      <c r="D11" s="1">
        <v>0.89368135783404701</v>
      </c>
      <c r="E11" s="1">
        <v>0.92549231395256404</v>
      </c>
      <c r="F11" s="1">
        <v>0.88370351405113001</v>
      </c>
      <c r="G11" s="1">
        <v>0.87282664391754405</v>
      </c>
      <c r="H11" s="1">
        <v>0.85281672420911403</v>
      </c>
      <c r="I11" s="1">
        <v>0.84730211240334596</v>
      </c>
    </row>
    <row r="12" spans="1:79" s="1" customFormat="1" x14ac:dyDescent="0.2">
      <c r="A12" t="s">
        <v>9</v>
      </c>
      <c r="B12" s="1">
        <v>0.883833773880072</v>
      </c>
      <c r="C12" s="1">
        <v>0.71191585828487702</v>
      </c>
      <c r="D12" s="1">
        <v>0.843139674896069</v>
      </c>
      <c r="E12" s="1">
        <v>0.81273779774351396</v>
      </c>
      <c r="F12" s="1">
        <v>0.62569675066668196</v>
      </c>
      <c r="G12" s="1">
        <v>0.91854018434130802</v>
      </c>
      <c r="H12" s="1">
        <v>0.89389706522966605</v>
      </c>
      <c r="I12" s="1">
        <v>0.73536469829483098</v>
      </c>
      <c r="J12" s="1">
        <v>0.72913679576432</v>
      </c>
    </row>
    <row r="13" spans="1:79" s="1" customFormat="1" x14ac:dyDescent="0.2">
      <c r="A13" t="s">
        <v>10</v>
      </c>
      <c r="B13" s="1">
        <v>0.66608823603454903</v>
      </c>
      <c r="C13" s="1">
        <v>0.91964926731804597</v>
      </c>
      <c r="D13" s="1">
        <v>0.83198937486433799</v>
      </c>
      <c r="E13" s="1">
        <v>0.70579837430834402</v>
      </c>
      <c r="F13" s="1">
        <v>0.93735380845500205</v>
      </c>
      <c r="G13" s="1">
        <v>0.70408433348823296</v>
      </c>
      <c r="H13" s="1">
        <v>0.73782446618431397</v>
      </c>
      <c r="I13" s="1">
        <v>0.69737300620269305</v>
      </c>
      <c r="J13" s="1">
        <v>0.77313589838686902</v>
      </c>
      <c r="K13" s="1">
        <v>0.60868619527767398</v>
      </c>
    </row>
    <row r="14" spans="1:79" s="1" customFormat="1" x14ac:dyDescent="0.2">
      <c r="A14" t="s">
        <v>11</v>
      </c>
      <c r="B14" s="1">
        <v>0.77742592532072297</v>
      </c>
      <c r="C14" s="1">
        <v>0.74367282488284303</v>
      </c>
      <c r="D14" s="1">
        <v>0.722071834563074</v>
      </c>
      <c r="E14" s="1">
        <v>0.79386705439465399</v>
      </c>
      <c r="F14" s="1">
        <v>0.696195740756823</v>
      </c>
      <c r="G14" s="1">
        <v>0.69305833218485102</v>
      </c>
      <c r="H14" s="1">
        <v>0.71432070739855302</v>
      </c>
      <c r="I14" s="1">
        <v>0.58821308380920601</v>
      </c>
      <c r="J14" s="1">
        <v>0.67261870120932099</v>
      </c>
      <c r="K14" s="1">
        <v>0.55957163133378296</v>
      </c>
      <c r="L14" s="1">
        <v>0.56677926030264003</v>
      </c>
    </row>
    <row r="15" spans="1:79" s="1" customFormat="1" x14ac:dyDescent="0.2">
      <c r="A15" t="s">
        <v>12</v>
      </c>
      <c r="B15" s="1">
        <v>0.31986358632429301</v>
      </c>
      <c r="C15" s="1">
        <v>0.44542701434680498</v>
      </c>
      <c r="D15" s="1">
        <v>0.344297028329976</v>
      </c>
      <c r="E15" s="1">
        <v>0.34488585708158698</v>
      </c>
      <c r="F15" s="1">
        <v>0.43990612016894398</v>
      </c>
      <c r="G15" s="1">
        <v>0.27416706315248301</v>
      </c>
      <c r="H15" s="1">
        <v>0.26430449529014099</v>
      </c>
      <c r="I15" s="1">
        <v>0.25978898940442902</v>
      </c>
      <c r="J15" s="1">
        <v>0.35531771629137399</v>
      </c>
      <c r="L15" s="1">
        <v>0.39941581940340398</v>
      </c>
      <c r="M15" s="1">
        <v>0.45968613691521498</v>
      </c>
    </row>
    <row r="16" spans="1:79" s="1" customFormat="1" x14ac:dyDescent="0.2">
      <c r="A16" t="s">
        <v>13</v>
      </c>
      <c r="B16" s="1">
        <v>0.37311937811265899</v>
      </c>
      <c r="C16" s="1">
        <v>0.48593025126844203</v>
      </c>
      <c r="D16" s="1">
        <v>0.39559582709955798</v>
      </c>
      <c r="E16" s="1">
        <v>0.39775977307121302</v>
      </c>
      <c r="F16" s="1">
        <v>0.47377578286544603</v>
      </c>
      <c r="G16" s="1">
        <v>0.32106409329049002</v>
      </c>
      <c r="H16" s="1">
        <v>0.31553515779497998</v>
      </c>
      <c r="I16" s="1">
        <v>0.42340595737270997</v>
      </c>
      <c r="J16" s="1">
        <v>0.42144204941013502</v>
      </c>
      <c r="L16" s="1">
        <v>0.44488896860056998</v>
      </c>
      <c r="M16" s="1">
        <v>0.441830361434074</v>
      </c>
      <c r="N16" s="1">
        <v>0.64845210719559399</v>
      </c>
    </row>
    <row r="17" spans="1:29" s="1" customFormat="1" x14ac:dyDescent="0.2">
      <c r="A17" t="s">
        <v>14</v>
      </c>
      <c r="B17" s="1">
        <v>0.580043938033873</v>
      </c>
      <c r="C17" s="1">
        <v>0.63803293966346697</v>
      </c>
      <c r="D17" s="1">
        <v>0.57469482429850804</v>
      </c>
      <c r="E17" s="1">
        <v>0.64045126317095002</v>
      </c>
      <c r="F17" s="1">
        <v>0.63525130687780595</v>
      </c>
      <c r="G17" s="1">
        <v>0.501635898494463</v>
      </c>
      <c r="H17" s="1">
        <v>0.50915163247303996</v>
      </c>
      <c r="I17" s="1">
        <v>0.485060927920478</v>
      </c>
      <c r="J17" s="1">
        <v>0.56078499372553603</v>
      </c>
      <c r="K17" s="1">
        <v>0.29429113712476301</v>
      </c>
      <c r="L17" s="1">
        <v>0.48794831900932301</v>
      </c>
      <c r="M17" s="1">
        <v>0.83036127019589201</v>
      </c>
      <c r="N17" s="1">
        <v>0.368991379802806</v>
      </c>
      <c r="O17" s="1">
        <v>0.38817077994854099</v>
      </c>
    </row>
    <row r="18" spans="1:29" s="1" customFormat="1" x14ac:dyDescent="0.2">
      <c r="A18" t="s">
        <v>15</v>
      </c>
      <c r="B18" s="1">
        <v>0.71515149648832299</v>
      </c>
      <c r="C18" s="1">
        <v>0.66365423433364201</v>
      </c>
      <c r="D18" s="1">
        <v>0.61001722153767701</v>
      </c>
      <c r="E18" s="1">
        <v>0.77885203871433795</v>
      </c>
      <c r="F18" s="1">
        <v>0.62321905195089999</v>
      </c>
      <c r="G18" s="1">
        <v>0.60743122197511201</v>
      </c>
      <c r="H18" s="1">
        <v>0.67072257599327501</v>
      </c>
      <c r="I18" s="1">
        <v>0.580928186029259</v>
      </c>
      <c r="J18" s="1">
        <v>0.64375185587156003</v>
      </c>
      <c r="K18" s="1">
        <v>0.48866524926761701</v>
      </c>
      <c r="L18" s="1">
        <v>0.44894195379525498</v>
      </c>
      <c r="M18" s="1">
        <v>0.86956033193666105</v>
      </c>
      <c r="N18" s="1">
        <v>0.24928807498280101</v>
      </c>
      <c r="O18" s="1">
        <v>0.27501893300040903</v>
      </c>
      <c r="P18" s="1">
        <v>0.77823165254187798</v>
      </c>
    </row>
    <row r="19" spans="1:29" s="1" customFormat="1" x14ac:dyDescent="0.2">
      <c r="A19" t="s">
        <v>16</v>
      </c>
      <c r="B19" s="1">
        <v>0.47249793395654999</v>
      </c>
      <c r="C19" s="1">
        <v>0.36636197269155601</v>
      </c>
      <c r="D19" s="1">
        <v>0.46929275498176798</v>
      </c>
      <c r="E19" s="1">
        <v>0.40962656966900701</v>
      </c>
      <c r="F19" s="1">
        <v>0.32952516499740597</v>
      </c>
      <c r="G19" s="1">
        <v>0.46005794675654599</v>
      </c>
      <c r="H19" s="1">
        <v>0.41727998164512797</v>
      </c>
      <c r="I19" s="1">
        <v>0.26941512173658999</v>
      </c>
      <c r="J19" s="1">
        <v>0.39808814224171701</v>
      </c>
      <c r="K19" s="1">
        <v>0.418304296636205</v>
      </c>
      <c r="L19" s="1">
        <v>0.28400636313410998</v>
      </c>
      <c r="M19" s="1">
        <v>0.35341331858500102</v>
      </c>
      <c r="P19" s="1">
        <v>0.27794930905156101</v>
      </c>
      <c r="Q19" s="1">
        <v>0.25299748468555</v>
      </c>
    </row>
    <row r="20" spans="1:29" s="1" customFormat="1" x14ac:dyDescent="0.2">
      <c r="A20" t="s">
        <v>17</v>
      </c>
      <c r="B20" s="1">
        <v>0.52279499070648605</v>
      </c>
      <c r="C20" s="1">
        <v>0.62009205211010499</v>
      </c>
      <c r="D20" s="1">
        <v>0.54819849518814101</v>
      </c>
      <c r="E20" s="1">
        <v>0.55515519711378003</v>
      </c>
      <c r="F20" s="1">
        <v>0.65309069935700703</v>
      </c>
      <c r="G20" s="1">
        <v>0.48793850338074701</v>
      </c>
      <c r="H20" s="1">
        <v>0.50588838645052403</v>
      </c>
      <c r="I20" s="1">
        <v>0.41713315835991999</v>
      </c>
      <c r="J20" s="1">
        <v>0.52758949420885404</v>
      </c>
      <c r="K20" s="1">
        <v>0.358851700121951</v>
      </c>
      <c r="L20" s="1">
        <v>0.59155365493046297</v>
      </c>
      <c r="M20" s="1">
        <v>0.52298696410094303</v>
      </c>
      <c r="N20" s="1">
        <v>0.35392851573040801</v>
      </c>
      <c r="O20" s="1">
        <v>0.37360461904573999</v>
      </c>
      <c r="P20" s="1">
        <v>0.51618506487274796</v>
      </c>
      <c r="Q20" s="1">
        <v>0.47233823513724599</v>
      </c>
      <c r="R20" s="1">
        <v>0.50774098951775803</v>
      </c>
    </row>
    <row r="21" spans="1:29" s="1" customFormat="1" x14ac:dyDescent="0.2">
      <c r="A21" t="s">
        <v>18</v>
      </c>
      <c r="B21" s="1">
        <v>0.75943163813437098</v>
      </c>
      <c r="C21" s="1">
        <v>0.55534523094127497</v>
      </c>
      <c r="D21" s="1">
        <v>0.61802580432659404</v>
      </c>
      <c r="E21" s="1">
        <v>0.74972636369488699</v>
      </c>
      <c r="F21" s="1">
        <v>0.48817401170016</v>
      </c>
      <c r="G21" s="1">
        <v>0.67533846640373096</v>
      </c>
      <c r="H21" s="1">
        <v>0.65840717215559097</v>
      </c>
      <c r="I21" s="1">
        <v>0.46701141397206097</v>
      </c>
      <c r="J21" s="1">
        <v>0.60285300396055297</v>
      </c>
      <c r="K21" s="1">
        <v>0.60123833671793803</v>
      </c>
      <c r="L21" s="1">
        <v>0.32813656719958001</v>
      </c>
      <c r="M21" s="1">
        <v>0.74884135163721299</v>
      </c>
      <c r="O21" s="1">
        <v>0.21182616152227099</v>
      </c>
      <c r="P21" s="1">
        <v>0.64850946030478596</v>
      </c>
      <c r="Q21" s="1">
        <v>0.76988109427290297</v>
      </c>
      <c r="R21" s="1">
        <v>0.41907172622322097</v>
      </c>
      <c r="S21" s="1">
        <v>0.35313230344595298</v>
      </c>
    </row>
    <row r="22" spans="1:29" s="1" customFormat="1" x14ac:dyDescent="0.2">
      <c r="A22" t="s">
        <v>19</v>
      </c>
      <c r="B22" s="1">
        <v>0.59335720425515204</v>
      </c>
      <c r="C22" s="1">
        <v>0.43965536079186002</v>
      </c>
      <c r="D22" s="1">
        <v>0.49492365611635603</v>
      </c>
      <c r="E22" s="1">
        <v>0.59297317645423198</v>
      </c>
      <c r="F22" s="1">
        <v>0.37008677118753602</v>
      </c>
      <c r="G22" s="1">
        <v>0.51711227387448799</v>
      </c>
      <c r="H22" s="1">
        <v>0.56321630303397396</v>
      </c>
      <c r="I22" s="1">
        <v>0.45475776165773502</v>
      </c>
      <c r="J22" s="1">
        <v>0.44206127774119203</v>
      </c>
      <c r="K22" s="1">
        <v>0.483728017357408</v>
      </c>
      <c r="L22" s="1">
        <v>0.20997723112952699</v>
      </c>
      <c r="M22" s="1">
        <v>0.73521535777690705</v>
      </c>
      <c r="P22" s="1">
        <v>0.60835330907391505</v>
      </c>
      <c r="Q22" s="1">
        <v>0.83208625036872297</v>
      </c>
      <c r="R22" s="1">
        <v>0.24835695354344201</v>
      </c>
      <c r="S22" s="1">
        <v>0.27844731908228199</v>
      </c>
      <c r="T22" s="1">
        <v>0.72943065041652999</v>
      </c>
    </row>
    <row r="23" spans="1:29" s="1" customFormat="1" x14ac:dyDescent="0.2">
      <c r="A23" t="s">
        <v>20</v>
      </c>
      <c r="B23" s="1">
        <v>0.57357508531288204</v>
      </c>
      <c r="C23" s="1">
        <v>0.59628690872371304</v>
      </c>
      <c r="D23" s="1">
        <v>0.52972688495335496</v>
      </c>
      <c r="E23" s="1">
        <v>0.65751086057755403</v>
      </c>
      <c r="F23" s="1">
        <v>0.58802929012685601</v>
      </c>
      <c r="G23" s="1">
        <v>0.47852214475705201</v>
      </c>
      <c r="H23" s="1">
        <v>0.54276856250305405</v>
      </c>
      <c r="I23" s="1">
        <v>0.448570264174186</v>
      </c>
      <c r="J23" s="1">
        <v>0.54628104544775902</v>
      </c>
      <c r="K23" s="1">
        <v>0.34047027618866499</v>
      </c>
      <c r="L23" s="1">
        <v>0.41204014482615497</v>
      </c>
      <c r="M23" s="1">
        <v>0.80113639369730105</v>
      </c>
      <c r="N23" s="1">
        <v>0.23867613759846301</v>
      </c>
      <c r="P23" s="1">
        <v>0.83938712856852504</v>
      </c>
      <c r="Q23" s="1">
        <v>0.91292625480368805</v>
      </c>
      <c r="S23" s="1">
        <v>0.44477554427452798</v>
      </c>
      <c r="T23" s="1">
        <v>0.70694136135752805</v>
      </c>
      <c r="U23" s="1">
        <v>0.80635698296537806</v>
      </c>
    </row>
    <row r="24" spans="1:29" s="1" customFormat="1" x14ac:dyDescent="0.2">
      <c r="A24" t="s">
        <v>21</v>
      </c>
      <c r="B24" s="1">
        <v>0.82446664246259205</v>
      </c>
      <c r="C24" s="1">
        <v>0.92381181059198603</v>
      </c>
      <c r="D24" s="1">
        <v>0.91220426018204603</v>
      </c>
      <c r="E24" s="1">
        <v>0.81295458053194902</v>
      </c>
      <c r="F24" s="1">
        <v>0.88438348325101301</v>
      </c>
      <c r="G24" s="1">
        <v>0.84205288943668499</v>
      </c>
      <c r="H24" s="1">
        <v>0.81253416540033296</v>
      </c>
      <c r="I24" s="1">
        <v>0.71949226242292497</v>
      </c>
      <c r="J24" s="1">
        <v>0.81864756281398599</v>
      </c>
      <c r="K24" s="1">
        <v>0.68573533035211198</v>
      </c>
      <c r="L24" s="1">
        <v>0.82691692162958497</v>
      </c>
      <c r="M24" s="1">
        <v>0.75587852938725497</v>
      </c>
      <c r="N24" s="1">
        <v>0.511534145842518</v>
      </c>
      <c r="O24" s="1">
        <v>0.53774213684055605</v>
      </c>
      <c r="P24" s="1">
        <v>0.64365737881305296</v>
      </c>
      <c r="Q24" s="1">
        <v>0.59190180088971101</v>
      </c>
      <c r="R24" s="1">
        <v>0.37662412511627003</v>
      </c>
      <c r="S24" s="1">
        <v>0.59434737152556405</v>
      </c>
      <c r="T24" s="1">
        <v>0.55328518410759497</v>
      </c>
      <c r="U24" s="1">
        <v>0.399199197736821</v>
      </c>
      <c r="V24" s="1">
        <v>0.528194863539166</v>
      </c>
    </row>
    <row r="25" spans="1:29" s="1" customFormat="1" x14ac:dyDescent="0.2">
      <c r="A25" t="s">
        <v>22</v>
      </c>
      <c r="B25" s="1">
        <v>0.40787181006864898</v>
      </c>
      <c r="C25" s="1">
        <v>0.36864796090378799</v>
      </c>
      <c r="D25" s="1">
        <v>0.37006371001230398</v>
      </c>
      <c r="E25" s="1">
        <v>0.39228447625747698</v>
      </c>
      <c r="F25" s="1">
        <v>0.31075460423678097</v>
      </c>
      <c r="G25" s="1">
        <v>0.33289747205692399</v>
      </c>
      <c r="H25" s="1">
        <v>0.42729274053000499</v>
      </c>
      <c r="I25" s="1">
        <v>0.32453568653839698</v>
      </c>
      <c r="J25" s="1">
        <v>0.30889569996497901</v>
      </c>
      <c r="K25" s="1">
        <v>0.31569683267493898</v>
      </c>
      <c r="L25" s="1">
        <v>0.27262183729313899</v>
      </c>
      <c r="M25" s="1">
        <v>0.47073505340094002</v>
      </c>
      <c r="O25" s="1">
        <v>0.248000003251171</v>
      </c>
      <c r="P25" s="1">
        <v>0.42670526096380201</v>
      </c>
      <c r="Q25" s="1">
        <v>0.46468360004570203</v>
      </c>
      <c r="T25" s="1">
        <v>0.388495649523242</v>
      </c>
      <c r="U25" s="1">
        <v>0.35336153656543601</v>
      </c>
      <c r="V25" s="1">
        <v>0.39337688801693799</v>
      </c>
      <c r="W25" s="1">
        <v>0.36920744682100498</v>
      </c>
    </row>
    <row r="26" spans="1:29" s="1" customFormat="1" x14ac:dyDescent="0.2">
      <c r="A26" t="s">
        <v>23</v>
      </c>
      <c r="M26" s="1">
        <v>0.223935686061916</v>
      </c>
      <c r="P26" s="1">
        <v>0.26895580797088398</v>
      </c>
      <c r="Q26" s="1">
        <v>0.28778754621150698</v>
      </c>
      <c r="T26" s="1">
        <v>0.243447663287955</v>
      </c>
      <c r="U26" s="1">
        <v>0.25658411212195598</v>
      </c>
      <c r="V26" s="1">
        <v>0.32313160036009703</v>
      </c>
      <c r="X26" s="1">
        <v>0.417026179211267</v>
      </c>
    </row>
    <row r="27" spans="1:29" s="1" customFormat="1" x14ac:dyDescent="0.2">
      <c r="A27" t="s">
        <v>24</v>
      </c>
      <c r="M27" s="1">
        <v>0.34399681985027603</v>
      </c>
      <c r="N27" s="1">
        <v>0.214392199865094</v>
      </c>
      <c r="P27" s="1">
        <v>0.41022579086810901</v>
      </c>
      <c r="Q27" s="1">
        <v>0.37609539130419101</v>
      </c>
      <c r="T27" s="1">
        <v>0.40182769817089398</v>
      </c>
      <c r="U27" s="1">
        <v>0.29944110106023902</v>
      </c>
      <c r="V27" s="1">
        <v>0.382667242337216</v>
      </c>
      <c r="X27" s="1">
        <v>0.45524796826349201</v>
      </c>
      <c r="Y27" s="1">
        <v>0.82880401580683005</v>
      </c>
    </row>
    <row r="28" spans="1:29" s="1" customFormat="1" x14ac:dyDescent="0.2">
      <c r="A28" t="s">
        <v>25</v>
      </c>
      <c r="R28" s="1">
        <v>-0.256077320199254</v>
      </c>
      <c r="X28" s="1">
        <v>0.24896741258503699</v>
      </c>
      <c r="Y28" s="1">
        <v>0.247918860370269</v>
      </c>
      <c r="Z28" s="1">
        <v>0.23413784167778701</v>
      </c>
    </row>
    <row r="29" spans="1:29" s="1" customFormat="1" x14ac:dyDescent="0.2">
      <c r="A29" t="s">
        <v>26</v>
      </c>
      <c r="X29" s="1">
        <v>0.24637213977773001</v>
      </c>
      <c r="Y29" s="1">
        <v>0.267887287344729</v>
      </c>
      <c r="Z29" s="1">
        <v>0.260542284508681</v>
      </c>
      <c r="AA29" s="1">
        <v>0.92999576385752403</v>
      </c>
    </row>
    <row r="30" spans="1:29" s="1" customFormat="1" x14ac:dyDescent="0.2">
      <c r="A30" t="s">
        <v>27</v>
      </c>
      <c r="R30" s="1">
        <v>-0.242529008489411</v>
      </c>
      <c r="X30" s="1">
        <v>0.24415136752642799</v>
      </c>
      <c r="Y30" s="1">
        <v>0.27378463947512699</v>
      </c>
      <c r="Z30" s="1">
        <v>0.25134917859919698</v>
      </c>
      <c r="AA30" s="1">
        <v>0.97062045861969404</v>
      </c>
      <c r="AB30" s="1">
        <v>0.95310953866079196</v>
      </c>
    </row>
    <row r="31" spans="1:29" s="1" customFormat="1" x14ac:dyDescent="0.2">
      <c r="A31" t="s">
        <v>28</v>
      </c>
      <c r="F31" s="1">
        <v>0.21392130216628699</v>
      </c>
      <c r="M31" s="1">
        <v>0.205971665423624</v>
      </c>
      <c r="N31" s="1">
        <v>0.678289750115326</v>
      </c>
      <c r="O31" s="1">
        <v>0.69812409913492601</v>
      </c>
      <c r="P31" s="1">
        <v>0.29262313727085298</v>
      </c>
      <c r="S31" s="1">
        <v>0.245379013675701</v>
      </c>
      <c r="U31" s="1">
        <v>-0.23635529623864701</v>
      </c>
      <c r="W31" s="1">
        <v>0.29383657960545401</v>
      </c>
      <c r="Z31" s="1">
        <v>0.235894796824339</v>
      </c>
    </row>
    <row r="32" spans="1:29" s="1" customFormat="1" x14ac:dyDescent="0.2">
      <c r="A32" t="s">
        <v>29</v>
      </c>
      <c r="N32" s="1">
        <v>-0.210819205159131</v>
      </c>
      <c r="T32" s="1">
        <v>0.246654797070125</v>
      </c>
      <c r="Y32" s="1">
        <v>0.30671328204293002</v>
      </c>
      <c r="Z32" s="1">
        <v>0.35360569449910201</v>
      </c>
      <c r="AB32" s="1">
        <v>0.233571323098794</v>
      </c>
      <c r="AC32" s="1">
        <v>0.26487637529067898</v>
      </c>
    </row>
    <row r="33" spans="1:46" s="1" customFormat="1" x14ac:dyDescent="0.2">
      <c r="A33" t="s">
        <v>30</v>
      </c>
      <c r="H33" s="1">
        <v>0.25610792194235499</v>
      </c>
      <c r="X33" s="1">
        <v>0.26933184642219499</v>
      </c>
      <c r="Y33" s="1">
        <v>0.25824711554698898</v>
      </c>
      <c r="Z33" s="1">
        <v>0.33854668740580102</v>
      </c>
      <c r="AA33" s="1">
        <v>0.32963974717032701</v>
      </c>
      <c r="AB33" s="1">
        <v>0.33151219010660399</v>
      </c>
      <c r="AC33" s="1">
        <v>0.36471566237945502</v>
      </c>
      <c r="AE33" s="1">
        <v>0.661998458472565</v>
      </c>
    </row>
    <row r="34" spans="1:46" s="1" customFormat="1" x14ac:dyDescent="0.2">
      <c r="A34" t="s">
        <v>31</v>
      </c>
      <c r="B34" s="1">
        <v>0.234837194564751</v>
      </c>
      <c r="C34" s="1">
        <v>0.22341750156652501</v>
      </c>
      <c r="H34" s="1">
        <v>0.25140567789853502</v>
      </c>
      <c r="L34" s="1">
        <v>0.24647884866251901</v>
      </c>
      <c r="O34" s="1">
        <v>0.25537095325967202</v>
      </c>
      <c r="Z34" s="1">
        <v>0.21915233048799501</v>
      </c>
      <c r="AA34" s="1">
        <v>0.32141486185142698</v>
      </c>
      <c r="AB34" s="1">
        <v>0.36604130589142297</v>
      </c>
      <c r="AC34" s="1">
        <v>0.36739923253694301</v>
      </c>
      <c r="AE34" s="1">
        <v>0.42517564508064098</v>
      </c>
      <c r="AF34" s="1">
        <v>0.66060728383358902</v>
      </c>
    </row>
    <row r="35" spans="1:46" s="1" customFormat="1" x14ac:dyDescent="0.2">
      <c r="A35" t="s">
        <v>32</v>
      </c>
      <c r="O35" s="1">
        <v>0.22172297229023299</v>
      </c>
      <c r="AF35" s="1">
        <v>0.31834114713698902</v>
      </c>
      <c r="AG35" s="1">
        <v>0.43424890299805902</v>
      </c>
    </row>
    <row r="36" spans="1:46" s="1" customFormat="1" x14ac:dyDescent="0.2">
      <c r="A36" t="s">
        <v>88</v>
      </c>
      <c r="B36" s="1">
        <v>0.270590921135756</v>
      </c>
      <c r="C36" s="1">
        <v>0.230549973237797</v>
      </c>
      <c r="E36" s="1">
        <v>0.243664799433018</v>
      </c>
      <c r="H36" s="1">
        <v>0.26698683970174503</v>
      </c>
      <c r="I36" s="1">
        <v>0.23250737207970901</v>
      </c>
      <c r="M36" s="1">
        <v>0.21950268385301999</v>
      </c>
      <c r="O36" s="1">
        <v>0.231901198710117</v>
      </c>
      <c r="Q36" s="1">
        <v>0.23840501542138301</v>
      </c>
      <c r="T36" s="1">
        <v>0.23065089154676599</v>
      </c>
      <c r="X36" s="1">
        <v>0.30045816600241199</v>
      </c>
      <c r="Y36" s="1">
        <v>0.36121847684944702</v>
      </c>
      <c r="Z36" s="1">
        <v>0.35874789570829002</v>
      </c>
      <c r="AA36" s="1">
        <v>0.58762748162343403</v>
      </c>
      <c r="AB36" s="1">
        <v>0.63788419683378095</v>
      </c>
      <c r="AC36" s="1">
        <v>0.59495416252182898</v>
      </c>
      <c r="AE36" s="1">
        <v>0.4626292364356</v>
      </c>
      <c r="AF36" s="1">
        <v>0.59388736176954005</v>
      </c>
      <c r="AG36" s="1">
        <v>0.70756265119204398</v>
      </c>
      <c r="AH36" s="1">
        <v>0.33713511088501003</v>
      </c>
    </row>
    <row r="37" spans="1:46" s="1" customFormat="1" x14ac:dyDescent="0.2">
      <c r="A37" t="s">
        <v>34</v>
      </c>
      <c r="N37" s="1">
        <v>-0.23892247268418601</v>
      </c>
      <c r="AE37" s="1">
        <v>0.68407548360675197</v>
      </c>
      <c r="AF37" s="1">
        <v>0.41213482190131201</v>
      </c>
      <c r="AG37" s="1">
        <v>0.21364179113201701</v>
      </c>
      <c r="AI37" s="1">
        <v>0.234390018379009</v>
      </c>
    </row>
    <row r="38" spans="1:46" s="1" customFormat="1" x14ac:dyDescent="0.2">
      <c r="A38" t="s">
        <v>35</v>
      </c>
      <c r="G38" s="1">
        <v>-0.211975505164406</v>
      </c>
      <c r="Q38" s="1">
        <v>0.26687118780623398</v>
      </c>
      <c r="R38" s="1">
        <v>-0.25697616319851402</v>
      </c>
      <c r="U38" s="1">
        <v>0.25717660189201502</v>
      </c>
      <c r="V38" s="1">
        <v>0.30296985714673402</v>
      </c>
      <c r="X38" s="1">
        <v>0.39522198992916102</v>
      </c>
      <c r="Y38" s="1">
        <v>0.55824671946086601</v>
      </c>
      <c r="Z38" s="1">
        <v>0.450523027588769</v>
      </c>
      <c r="AA38" s="1">
        <v>0.23067392532067199</v>
      </c>
      <c r="AB38" s="1">
        <v>0.24416882892100999</v>
      </c>
      <c r="AC38" s="1">
        <v>0.26522953798564097</v>
      </c>
      <c r="AD38" s="1">
        <v>-0.214420065887449</v>
      </c>
      <c r="AE38" s="1">
        <v>0.63955155223509896</v>
      </c>
      <c r="AF38" s="1">
        <v>0.434842828562857</v>
      </c>
      <c r="AG38" s="1">
        <v>0.24196314760256801</v>
      </c>
      <c r="AI38" s="1">
        <v>0.42319760602881401</v>
      </c>
      <c r="AJ38" s="1">
        <v>0.261224318953867</v>
      </c>
    </row>
    <row r="39" spans="1:46" s="1" customFormat="1" x14ac:dyDescent="0.2">
      <c r="A39" t="s">
        <v>36</v>
      </c>
      <c r="T39" s="1">
        <v>0.41069124361831799</v>
      </c>
      <c r="X39" s="1">
        <v>0.21737270279046</v>
      </c>
      <c r="AE39" s="1">
        <v>0.50489855059989797</v>
      </c>
      <c r="AF39" s="1">
        <v>0.21030762617986601</v>
      </c>
      <c r="AI39" s="1">
        <v>0.25176306187318498</v>
      </c>
      <c r="AJ39" s="1">
        <v>0.25378185213325</v>
      </c>
      <c r="AK39" s="1">
        <v>0.43804520713564399</v>
      </c>
    </row>
    <row r="40" spans="1:46" s="1" customFormat="1" x14ac:dyDescent="0.2">
      <c r="A40" t="s">
        <v>78</v>
      </c>
      <c r="T40" s="1">
        <v>0.26052994383371902</v>
      </c>
      <c r="X40" s="1">
        <v>0.277945661466174</v>
      </c>
      <c r="AA40" s="1">
        <v>0.43104916242896202</v>
      </c>
      <c r="AB40" s="1">
        <v>0.59118885031524404</v>
      </c>
      <c r="AC40" s="1">
        <v>0.51221124497474901</v>
      </c>
      <c r="AE40" s="1">
        <v>0.290900738023955</v>
      </c>
      <c r="AG40" s="1">
        <v>0.37414206760864599</v>
      </c>
      <c r="AI40" s="1">
        <v>0.46671468075032002</v>
      </c>
      <c r="AK40" s="1">
        <v>0.27803540799542298</v>
      </c>
      <c r="AL40" s="1">
        <v>0.69262296577032201</v>
      </c>
    </row>
    <row r="41" spans="1:46" s="1" customFormat="1" x14ac:dyDescent="0.2">
      <c r="A41" t="s">
        <v>37</v>
      </c>
      <c r="D41" s="1">
        <v>-0.21774310398555999</v>
      </c>
      <c r="E41" s="1">
        <v>-0.21629354418510199</v>
      </c>
      <c r="F41" s="1">
        <v>-0.26440911484159502</v>
      </c>
      <c r="G41" s="1">
        <v>-0.22749383570098</v>
      </c>
      <c r="I41" s="1">
        <v>-0.27610549928297601</v>
      </c>
      <c r="J41" s="1">
        <v>-0.33727307451755301</v>
      </c>
      <c r="N41" s="1">
        <v>-0.210667479986168</v>
      </c>
      <c r="S41" s="1">
        <v>-0.206272128352495</v>
      </c>
      <c r="Y41" s="1">
        <v>0.39042544386061101</v>
      </c>
      <c r="Z41" s="1">
        <v>0.41172262778296398</v>
      </c>
      <c r="AE41" s="1">
        <v>0.59081584668172504</v>
      </c>
      <c r="AF41" s="1">
        <v>0.43982419857340499</v>
      </c>
      <c r="AG41" s="1">
        <v>0.27180857253836199</v>
      </c>
      <c r="AI41" s="1">
        <v>0.37861083311183003</v>
      </c>
      <c r="AJ41" s="1">
        <v>0.36325855907791399</v>
      </c>
      <c r="AK41" s="1">
        <v>0.53491789451704996</v>
      </c>
      <c r="AL41" s="1">
        <v>0.51026028814694402</v>
      </c>
      <c r="AM41" s="1">
        <v>0.257227113873013</v>
      </c>
    </row>
    <row r="42" spans="1:46" s="1" customFormat="1" x14ac:dyDescent="0.2">
      <c r="A42" t="s">
        <v>38</v>
      </c>
      <c r="X42" s="1">
        <v>0.27898474332009199</v>
      </c>
      <c r="Y42" s="1">
        <v>0.37569679869457101</v>
      </c>
      <c r="Z42" s="1">
        <v>0.25752503819955402</v>
      </c>
      <c r="AA42" s="1">
        <v>0.62470801589117297</v>
      </c>
      <c r="AB42" s="1">
        <v>0.66808010669614004</v>
      </c>
      <c r="AC42" s="1">
        <v>0.61715390955298099</v>
      </c>
      <c r="AE42" s="1">
        <v>0.30461332754221498</v>
      </c>
      <c r="AF42" s="1">
        <v>0.37822635843410002</v>
      </c>
      <c r="AG42" s="1">
        <v>0.56263030092521005</v>
      </c>
      <c r="AH42" s="1">
        <v>0.28419586712718098</v>
      </c>
      <c r="AI42" s="1">
        <v>0.90652029663732103</v>
      </c>
      <c r="AK42" s="1">
        <v>0.44915578904125097</v>
      </c>
      <c r="AM42" s="1">
        <v>0.48945683775501803</v>
      </c>
      <c r="AN42" s="1">
        <v>0.26340140183619598</v>
      </c>
    </row>
    <row r="43" spans="1:46" s="1" customFormat="1" x14ac:dyDescent="0.2">
      <c r="A43" t="s">
        <v>39</v>
      </c>
      <c r="AA43" s="1">
        <v>0.31446742601538102</v>
      </c>
      <c r="AB43" s="1">
        <v>0.310253442392115</v>
      </c>
      <c r="AC43" s="1">
        <v>0.34486282670752699</v>
      </c>
      <c r="AE43" s="1">
        <v>0.354492831684107</v>
      </c>
      <c r="AF43" s="1">
        <v>0.53646224468228698</v>
      </c>
      <c r="AG43" s="1">
        <v>0.61415397868608101</v>
      </c>
      <c r="AI43" s="1">
        <v>0.46186462122105798</v>
      </c>
      <c r="AJ43" s="1">
        <v>0.22061401244307099</v>
      </c>
      <c r="AM43" s="1">
        <v>0.27911581709937699</v>
      </c>
      <c r="AN43" s="1">
        <v>0.49063240648544099</v>
      </c>
      <c r="AO43" s="1">
        <v>0.38133179676778001</v>
      </c>
    </row>
    <row r="44" spans="1:46" s="1" customFormat="1" x14ac:dyDescent="0.2">
      <c r="A44" t="s">
        <v>40</v>
      </c>
      <c r="B44" s="1">
        <v>0.31047991279416398</v>
      </c>
      <c r="C44" s="1">
        <v>0.285444612894099</v>
      </c>
      <c r="D44" s="1">
        <v>0.299096280882437</v>
      </c>
      <c r="E44" s="1">
        <v>0.24810554799984999</v>
      </c>
      <c r="F44" s="1">
        <v>0.25159896706410101</v>
      </c>
      <c r="G44" s="1">
        <v>0.27230880986244099</v>
      </c>
      <c r="H44" s="1">
        <v>0.32867032930561602</v>
      </c>
      <c r="K44" s="1">
        <v>0.32916206375121898</v>
      </c>
      <c r="L44" s="1">
        <v>0.25472090716135198</v>
      </c>
      <c r="S44" s="1">
        <v>0.31315082568397401</v>
      </c>
      <c r="T44" s="1">
        <v>0.23927370647933499</v>
      </c>
      <c r="W44" s="1">
        <v>0.226486111555291</v>
      </c>
      <c r="AL44" s="1">
        <v>0.309057411363441</v>
      </c>
      <c r="AM44" s="1">
        <v>0.27630105409341899</v>
      </c>
    </row>
    <row r="45" spans="1:46" s="1" customFormat="1" x14ac:dyDescent="0.2">
      <c r="A45" t="s">
        <v>41</v>
      </c>
      <c r="Y45" s="1">
        <v>0.36012494687177699</v>
      </c>
      <c r="Z45" s="1">
        <v>0.335629064375356</v>
      </c>
      <c r="AA45" s="1">
        <v>0.49026372209854402</v>
      </c>
      <c r="AB45" s="1">
        <v>0.52109538865786897</v>
      </c>
      <c r="AC45" s="1">
        <v>0.47882275737396901</v>
      </c>
      <c r="AE45" s="1">
        <v>0.50085014707753595</v>
      </c>
      <c r="AF45" s="1">
        <v>0.523560593813022</v>
      </c>
      <c r="AG45" s="1">
        <v>0.560072491597286</v>
      </c>
      <c r="AH45" s="1">
        <v>0.23200404319169099</v>
      </c>
      <c r="AI45" s="1">
        <v>0.65531151955552103</v>
      </c>
      <c r="AJ45" s="1">
        <v>0.59007439656595795</v>
      </c>
      <c r="AK45" s="1">
        <v>0.33125923132907198</v>
      </c>
      <c r="AL45" s="1">
        <v>0.33470853890756702</v>
      </c>
      <c r="AM45" s="1">
        <v>0.48713870140304</v>
      </c>
      <c r="AN45" s="1">
        <v>0.43399736939615202</v>
      </c>
      <c r="AO45" s="1">
        <v>0.55534441361447096</v>
      </c>
      <c r="AP45" s="1">
        <v>0.49959974476749702</v>
      </c>
    </row>
    <row r="46" spans="1:46" s="1" customFormat="1" x14ac:dyDescent="0.2">
      <c r="A46" t="s">
        <v>77</v>
      </c>
      <c r="M46" s="1">
        <v>0.22663744784191001</v>
      </c>
      <c r="P46" s="1">
        <v>0.36408898280987501</v>
      </c>
      <c r="Q46" s="1">
        <v>0.27011943987300602</v>
      </c>
      <c r="T46" s="1">
        <v>0.272210715681936</v>
      </c>
      <c r="V46" s="1">
        <v>0.30192737781899498</v>
      </c>
      <c r="X46" s="1">
        <v>0.46082865889555802</v>
      </c>
      <c r="Y46" s="1">
        <v>0.942340607596588</v>
      </c>
      <c r="Z46" s="1">
        <v>0.80058102109765406</v>
      </c>
      <c r="AA46" s="1">
        <v>0.26542275604830901</v>
      </c>
      <c r="AB46" s="1">
        <v>0.280790074446366</v>
      </c>
      <c r="AC46" s="1">
        <v>0.26372397193470398</v>
      </c>
      <c r="AE46" s="1">
        <v>0.35650889730201102</v>
      </c>
      <c r="AF46" s="1">
        <v>0.32836163327695</v>
      </c>
      <c r="AG46" s="1">
        <v>0.251771702918756</v>
      </c>
      <c r="AI46" s="1">
        <v>0.45982065161624602</v>
      </c>
      <c r="AK46" s="1">
        <v>0.55266948649508596</v>
      </c>
      <c r="AL46" s="1">
        <v>0.22795395810192601</v>
      </c>
      <c r="AM46" s="1">
        <v>0.286242452548431</v>
      </c>
      <c r="AN46" s="1">
        <v>0.49304841541328598</v>
      </c>
      <c r="AO46" s="1">
        <v>0.436676824137472</v>
      </c>
      <c r="AR46" s="1">
        <v>0.43454163035065202</v>
      </c>
    </row>
    <row r="47" spans="1:46" s="1" customFormat="1" x14ac:dyDescent="0.2">
      <c r="A47" t="s">
        <v>43</v>
      </c>
      <c r="M47" s="1">
        <v>0.21144286301396201</v>
      </c>
      <c r="P47" s="1">
        <v>0.25969458782170601</v>
      </c>
      <c r="Q47" s="1">
        <v>0.27977259927333198</v>
      </c>
      <c r="T47" s="1">
        <v>0.38145670303046503</v>
      </c>
      <c r="U47" s="1">
        <v>0.366074826175597</v>
      </c>
      <c r="V47" s="1">
        <v>0.34492288214106298</v>
      </c>
      <c r="X47" s="1">
        <v>0.38530378979441599</v>
      </c>
      <c r="Y47" s="1">
        <v>0.51918342233145798</v>
      </c>
      <c r="Z47" s="1">
        <v>0.59235237061715096</v>
      </c>
      <c r="AA47" s="1">
        <v>0.22414025739739701</v>
      </c>
      <c r="AB47" s="1">
        <v>0.27819756864191197</v>
      </c>
      <c r="AC47" s="1">
        <v>0.27643575241289903</v>
      </c>
      <c r="AE47" s="1">
        <v>0.57282126282855494</v>
      </c>
      <c r="AF47" s="1">
        <v>0.34902226453027702</v>
      </c>
      <c r="AI47" s="1">
        <v>0.34719748827696501</v>
      </c>
      <c r="AJ47" s="1">
        <v>0.27126035139437499</v>
      </c>
      <c r="AK47" s="1">
        <v>0.62554571504108103</v>
      </c>
      <c r="AL47" s="1">
        <v>0.57963778380017195</v>
      </c>
      <c r="AM47" s="1">
        <v>0.39393676342700701</v>
      </c>
      <c r="AN47" s="1">
        <v>0.541900421572304</v>
      </c>
      <c r="AO47" s="1">
        <v>0.25452413311779298</v>
      </c>
      <c r="AR47" s="1">
        <v>0.29315561151883301</v>
      </c>
      <c r="AS47" s="1">
        <v>0.53124206494355897</v>
      </c>
    </row>
    <row r="48" spans="1:46" s="1" customFormat="1" x14ac:dyDescent="0.2">
      <c r="A48" t="s">
        <v>44</v>
      </c>
      <c r="M48" s="1">
        <v>0.297873141490893</v>
      </c>
      <c r="P48" s="1">
        <v>0.42341396948005</v>
      </c>
      <c r="Q48" s="1">
        <v>0.34246651726902999</v>
      </c>
      <c r="T48" s="1">
        <v>0.39213194558451703</v>
      </c>
      <c r="U48" s="1">
        <v>0.40068819571542802</v>
      </c>
      <c r="V48" s="1">
        <v>0.45169950743037202</v>
      </c>
      <c r="X48" s="1">
        <v>0.40427912119520398</v>
      </c>
      <c r="Y48" s="1">
        <v>0.395107724899734</v>
      </c>
      <c r="Z48" s="1">
        <v>0.49095438007589398</v>
      </c>
      <c r="AE48" s="1">
        <v>0.47315245789492</v>
      </c>
      <c r="AF48" s="1">
        <v>0.349045423421323</v>
      </c>
      <c r="AG48" s="1">
        <v>0.22205365353364501</v>
      </c>
      <c r="AI48" s="1">
        <v>0.32369453419412803</v>
      </c>
      <c r="AK48" s="1">
        <v>0.55911792691461404</v>
      </c>
      <c r="AL48" s="1">
        <v>0.47003209127687001</v>
      </c>
      <c r="AM48" s="1">
        <v>0.22472921419862399</v>
      </c>
      <c r="AN48" s="1">
        <v>0.47170424701124403</v>
      </c>
      <c r="AO48" s="1">
        <v>0.23226235402085799</v>
      </c>
      <c r="AR48" s="1">
        <v>0.27777982888960201</v>
      </c>
      <c r="AS48" s="1">
        <v>0.47051745477707702</v>
      </c>
      <c r="AT48" s="1">
        <v>0.86301547668663403</v>
      </c>
    </row>
    <row r="49" spans="1:62" s="1" customFormat="1" x14ac:dyDescent="0.2">
      <c r="A49" t="s">
        <v>45</v>
      </c>
      <c r="I49" s="1">
        <v>-0.236789115511887</v>
      </c>
      <c r="J49" s="1">
        <v>-0.221515852553579</v>
      </c>
      <c r="Y49" s="1">
        <v>0.32810993098841501</v>
      </c>
      <c r="Z49" s="1">
        <v>0.36816725053680799</v>
      </c>
      <c r="AC49" s="1">
        <v>0.24375544281488601</v>
      </c>
      <c r="AE49" s="1">
        <v>0.56078061824919601</v>
      </c>
      <c r="AF49" s="1">
        <v>0.36540265717514497</v>
      </c>
      <c r="AI49" s="1">
        <v>0.26926971406644101</v>
      </c>
      <c r="AJ49" s="1">
        <v>0.39607753761116099</v>
      </c>
      <c r="AK49" s="1">
        <v>0.52819226724756796</v>
      </c>
      <c r="AL49" s="1">
        <v>0.48872674713836001</v>
      </c>
      <c r="AM49" s="1">
        <v>0.25607813609491997</v>
      </c>
      <c r="AN49" s="1">
        <v>0.60327793675111796</v>
      </c>
      <c r="AQ49" s="1">
        <v>0.25438790944421902</v>
      </c>
      <c r="AR49" s="1">
        <v>0.28989001296091899</v>
      </c>
      <c r="AS49" s="1">
        <v>0.36108016091078299</v>
      </c>
      <c r="AT49" s="1">
        <v>0.73509690435163599</v>
      </c>
      <c r="AU49" s="1">
        <v>0.63729812746964098</v>
      </c>
    </row>
    <row r="50" spans="1:62" s="1" customFormat="1" x14ac:dyDescent="0.2">
      <c r="A50" t="s">
        <v>46</v>
      </c>
      <c r="R50" s="1">
        <v>-0.23020536578480699</v>
      </c>
      <c r="X50" s="1">
        <v>0.24532589401777699</v>
      </c>
      <c r="Y50" s="1">
        <v>0.258848033496344</v>
      </c>
      <c r="Z50" s="1">
        <v>0.24829537535684201</v>
      </c>
      <c r="AA50" s="1">
        <v>0.953695638742737</v>
      </c>
      <c r="AB50" s="1">
        <v>0.96499818679284999</v>
      </c>
      <c r="AC50" s="1">
        <v>0.95057006606043204</v>
      </c>
      <c r="AE50" s="1">
        <v>0.20705646937028299</v>
      </c>
      <c r="AF50" s="1">
        <v>0.32265610807530898</v>
      </c>
      <c r="AG50" s="1">
        <v>0.39103946521968702</v>
      </c>
      <c r="AI50" s="1">
        <v>0.64273580250880902</v>
      </c>
      <c r="AK50" s="1">
        <v>0.255189373148279</v>
      </c>
      <c r="AM50" s="1">
        <v>0.56001570188886096</v>
      </c>
      <c r="AO50" s="1">
        <v>0.69201385379371505</v>
      </c>
      <c r="AP50" s="1">
        <v>0.33103276802214698</v>
      </c>
      <c r="AR50" s="1">
        <v>0.517823741108833</v>
      </c>
      <c r="AS50" s="1">
        <v>0.27032375430046701</v>
      </c>
      <c r="AT50" s="1">
        <v>0.230195452792925</v>
      </c>
    </row>
    <row r="51" spans="1:62" s="1" customFormat="1" x14ac:dyDescent="0.2">
      <c r="A51" t="s">
        <v>47</v>
      </c>
      <c r="M51" s="1">
        <v>0.29005198482456401</v>
      </c>
      <c r="P51" s="1">
        <v>0.36308249902530398</v>
      </c>
      <c r="Q51" s="1">
        <v>0.33825447969600497</v>
      </c>
      <c r="T51" s="1">
        <v>0.41353144870210801</v>
      </c>
      <c r="U51" s="1">
        <v>0.404512458078847</v>
      </c>
      <c r="V51" s="1">
        <v>0.41699842686671101</v>
      </c>
      <c r="X51" s="1">
        <v>0.40768965514414301</v>
      </c>
      <c r="Y51" s="1">
        <v>0.46429942913564298</v>
      </c>
      <c r="Z51" s="1">
        <v>0.539968731969097</v>
      </c>
      <c r="AA51" s="1">
        <v>0.20974758699898799</v>
      </c>
      <c r="AB51" s="1">
        <v>0.27309466164671098</v>
      </c>
      <c r="AC51" s="1">
        <v>0.257363536024735</v>
      </c>
      <c r="AE51" s="1">
        <v>0.58594158614659198</v>
      </c>
      <c r="AF51" s="1">
        <v>0.43858238207084099</v>
      </c>
      <c r="AG51" s="1">
        <v>0.25792306340116899</v>
      </c>
      <c r="AI51" s="1">
        <v>0.43027471833902797</v>
      </c>
      <c r="AJ51" s="1">
        <v>0.30151378083327601</v>
      </c>
      <c r="AK51" s="1">
        <v>0.58683558475651199</v>
      </c>
      <c r="AL51" s="1">
        <v>0.54658228666886799</v>
      </c>
      <c r="AM51" s="1">
        <v>0.38293121029426502</v>
      </c>
      <c r="AN51" s="1">
        <v>0.521254013160386</v>
      </c>
      <c r="AO51" s="1">
        <v>0.319489557996886</v>
      </c>
      <c r="AR51" s="1">
        <v>0.34167373922148497</v>
      </c>
      <c r="AS51" s="1">
        <v>0.51701873639551799</v>
      </c>
      <c r="AT51" s="1">
        <v>0.91934406418680803</v>
      </c>
      <c r="AU51" s="1">
        <v>0.89553192101965495</v>
      </c>
      <c r="AV51" s="1">
        <v>0.73656575649316502</v>
      </c>
      <c r="AW51" s="1">
        <v>0.23665555313978801</v>
      </c>
    </row>
    <row r="52" spans="1:62" s="1" customFormat="1" x14ac:dyDescent="0.2">
      <c r="A52" t="s">
        <v>48</v>
      </c>
      <c r="T52" s="1">
        <v>0.269509178282483</v>
      </c>
      <c r="Y52" s="1">
        <v>0.312027550511425</v>
      </c>
      <c r="Z52" s="1">
        <v>0.36867035367904999</v>
      </c>
      <c r="AE52" s="1">
        <v>0.45952131238454702</v>
      </c>
      <c r="AF52" s="1">
        <v>0.40874074425707801</v>
      </c>
      <c r="AG52" s="1">
        <v>0.219745287338695</v>
      </c>
      <c r="AI52" s="1">
        <v>0.27836471038620503</v>
      </c>
      <c r="AJ52" s="1">
        <v>0.41395038776445803</v>
      </c>
      <c r="AK52" s="1">
        <v>0.32397292554006302</v>
      </c>
      <c r="AL52" s="1">
        <v>0.53378848811677104</v>
      </c>
      <c r="AM52" s="1">
        <v>0.243420181402527</v>
      </c>
      <c r="AN52" s="1">
        <v>0.63055347094389902</v>
      </c>
      <c r="AR52" s="1">
        <v>0.54221633262905999</v>
      </c>
      <c r="AS52" s="1">
        <v>0.41624481967725602</v>
      </c>
      <c r="AT52" s="1">
        <v>0.56003421435584499</v>
      </c>
      <c r="AU52" s="1">
        <v>0.57331437223909398</v>
      </c>
      <c r="AV52" s="1">
        <v>0.63073634576405202</v>
      </c>
      <c r="AX52" s="1">
        <v>0.60478614540991205</v>
      </c>
    </row>
    <row r="53" spans="1:62" s="1" customFormat="1" x14ac:dyDescent="0.2">
      <c r="A53" t="s">
        <v>49</v>
      </c>
      <c r="R53" s="1">
        <v>-0.32534923261578202</v>
      </c>
      <c r="T53" s="1">
        <v>0.28423907505780099</v>
      </c>
      <c r="V53" s="1">
        <v>0.25140655800523698</v>
      </c>
      <c r="X53" s="1">
        <v>0.35681418997209602</v>
      </c>
      <c r="Y53" s="1">
        <v>0.34415358156970599</v>
      </c>
      <c r="Z53" s="1">
        <v>0.35852205210989302</v>
      </c>
      <c r="AA53" s="1">
        <v>0.34278650800743599</v>
      </c>
      <c r="AB53" s="1">
        <v>0.34941052667121603</v>
      </c>
      <c r="AC53" s="1">
        <v>0.34103350083290901</v>
      </c>
      <c r="AE53" s="1">
        <v>0.30038019999631699</v>
      </c>
      <c r="AF53" s="1">
        <v>0.28182671019240202</v>
      </c>
      <c r="AI53" s="1">
        <v>0.39827802414296298</v>
      </c>
      <c r="AK53" s="1">
        <v>0.53428432034682705</v>
      </c>
      <c r="AL53" s="1">
        <v>0.45689540495939202</v>
      </c>
      <c r="AM53" s="1">
        <v>0.42588612897891198</v>
      </c>
      <c r="AN53" s="1">
        <v>0.38277718895233198</v>
      </c>
      <c r="AO53" s="1">
        <v>0.47259191344106899</v>
      </c>
      <c r="AR53" s="1">
        <v>0.287865566947963</v>
      </c>
      <c r="AS53" s="1">
        <v>0.42873242721995902</v>
      </c>
      <c r="AT53" s="1">
        <v>0.57985795380358296</v>
      </c>
      <c r="AU53" s="1">
        <v>0.62007917294116399</v>
      </c>
      <c r="AV53" s="1">
        <v>0.53024945299622395</v>
      </c>
      <c r="AW53" s="1">
        <v>0.34961942979365201</v>
      </c>
      <c r="AX53" s="1">
        <v>0.66435798401856705</v>
      </c>
      <c r="AY53" s="1">
        <v>0.50469753118655203</v>
      </c>
    </row>
    <row r="54" spans="1:62" s="1" customFormat="1" x14ac:dyDescent="0.2">
      <c r="A54" t="s">
        <v>79</v>
      </c>
      <c r="T54" s="1">
        <v>0.29571401356920801</v>
      </c>
      <c r="Y54" s="1">
        <v>0.34775366595014201</v>
      </c>
      <c r="Z54" s="1">
        <v>0.448304872089898</v>
      </c>
      <c r="AE54" s="1">
        <v>0.467101937821994</v>
      </c>
      <c r="AF54" s="1">
        <v>0.35668856666454302</v>
      </c>
      <c r="AI54" s="1">
        <v>0.23212734646036101</v>
      </c>
      <c r="AJ54" s="1">
        <v>0.355806633875692</v>
      </c>
      <c r="AK54" s="1">
        <v>0.31710989861855299</v>
      </c>
      <c r="AL54" s="1">
        <v>0.55511807289285597</v>
      </c>
      <c r="AM54" s="1">
        <v>0.35885812018201901</v>
      </c>
      <c r="AN54" s="1">
        <v>0.60651890247589102</v>
      </c>
      <c r="AR54" s="1">
        <v>0.45958987168874499</v>
      </c>
      <c r="AS54" s="1">
        <v>0.41623962748267301</v>
      </c>
      <c r="AT54" s="1">
        <v>0.64009959816081496</v>
      </c>
      <c r="AU54" s="1">
        <v>0.52325152196802405</v>
      </c>
      <c r="AV54" s="1">
        <v>0.57053819801330397</v>
      </c>
      <c r="AX54" s="1">
        <v>0.63213390415552295</v>
      </c>
      <c r="AY54" s="1">
        <v>0.85669503056459495</v>
      </c>
      <c r="AZ54" s="1">
        <v>0.40647571299355001</v>
      </c>
    </row>
    <row r="55" spans="1:62" s="1" customFormat="1" x14ac:dyDescent="0.2">
      <c r="A55" t="s">
        <v>80</v>
      </c>
      <c r="T55" s="1">
        <v>0.28279163771263</v>
      </c>
      <c r="U55" s="1">
        <v>0.214459775197063</v>
      </c>
      <c r="AH55" s="1">
        <v>-0.209300126595094</v>
      </c>
      <c r="AL55" s="1">
        <v>0.59085498361600197</v>
      </c>
      <c r="AM55" s="1">
        <v>0.46226587824815901</v>
      </c>
      <c r="AP55" s="1">
        <v>-0.267052305187859</v>
      </c>
      <c r="AT55" s="1">
        <v>0.44162173229598201</v>
      </c>
      <c r="AU55" s="1">
        <v>0.37186339763424398</v>
      </c>
      <c r="AV55" s="1">
        <v>0.34807720738158399</v>
      </c>
      <c r="AX55" s="1">
        <v>0.444160773184545</v>
      </c>
      <c r="AY55" s="1">
        <v>0.26930991659938203</v>
      </c>
      <c r="AZ55" s="1">
        <v>0.42314815383320797</v>
      </c>
      <c r="BA55" s="1">
        <v>0.34433509546810298</v>
      </c>
    </row>
    <row r="56" spans="1:62" s="1" customFormat="1" x14ac:dyDescent="0.2">
      <c r="A56" t="s">
        <v>50</v>
      </c>
      <c r="AB56" s="1">
        <v>0.25339275711655401</v>
      </c>
      <c r="AE56" s="1">
        <v>0.22447789977582</v>
      </c>
      <c r="AI56" s="1">
        <v>0.27210004354054101</v>
      </c>
      <c r="AL56" s="1">
        <v>0.27413677381222901</v>
      </c>
      <c r="AM56" s="1">
        <v>0.28847634011273798</v>
      </c>
      <c r="AO56" s="1">
        <v>0.29604000330229202</v>
      </c>
      <c r="AW56" s="1">
        <v>0.225439975877051</v>
      </c>
    </row>
    <row r="57" spans="1:62" s="1" customFormat="1" x14ac:dyDescent="0.2">
      <c r="A57" t="s">
        <v>51</v>
      </c>
      <c r="K57" s="1">
        <v>0.217897394848035</v>
      </c>
      <c r="M57" s="1">
        <v>-0.21136780888456599</v>
      </c>
      <c r="P57" s="1">
        <v>-0.37805479596874098</v>
      </c>
      <c r="V57" s="1">
        <v>-0.26492585305542998</v>
      </c>
      <c r="AA57" s="1">
        <v>0.32980690912577199</v>
      </c>
      <c r="AB57" s="1">
        <v>0.259211058157999</v>
      </c>
      <c r="AC57" s="1">
        <v>0.37000321031897199</v>
      </c>
      <c r="AD57" s="1">
        <v>-0.26832865955688401</v>
      </c>
      <c r="AE57" s="1">
        <v>0.34222475637000699</v>
      </c>
      <c r="AF57" s="1">
        <v>0.35632258640336401</v>
      </c>
      <c r="AJ57" s="1">
        <v>0.237653565939133</v>
      </c>
      <c r="AP57" s="1">
        <v>0.32344932866201798</v>
      </c>
      <c r="AV57" s="1">
        <v>0.23246593972421101</v>
      </c>
      <c r="AW57" s="1">
        <v>0.24739083769867701</v>
      </c>
    </row>
    <row r="58" spans="1:62" s="1" customFormat="1" x14ac:dyDescent="0.2">
      <c r="A58" t="s">
        <v>52</v>
      </c>
      <c r="M58" s="1">
        <v>-0.23033980364949899</v>
      </c>
      <c r="P58" s="1">
        <v>-0.37992866837907302</v>
      </c>
      <c r="Q58" s="1">
        <v>-0.21584034494415499</v>
      </c>
      <c r="T58" s="1">
        <v>-0.282206415246194</v>
      </c>
      <c r="U58" s="1">
        <v>-0.23759804167058701</v>
      </c>
      <c r="V58" s="1">
        <v>-0.30228843159645502</v>
      </c>
      <c r="AA58" s="1">
        <v>0.32504831721696098</v>
      </c>
      <c r="AB58" s="1">
        <v>0.25861732231015799</v>
      </c>
      <c r="AC58" s="1">
        <v>0.35184940978287499</v>
      </c>
      <c r="AD58" s="1">
        <v>-0.25605691801277702</v>
      </c>
      <c r="AE58" s="1">
        <v>0.26700353441093</v>
      </c>
      <c r="AF58" s="1">
        <v>0.36468556855541201</v>
      </c>
      <c r="AP58" s="1">
        <v>0.41025104796308298</v>
      </c>
      <c r="AW58" s="1">
        <v>0.25949975784402102</v>
      </c>
      <c r="BB58" s="1">
        <v>-0.24414757713856899</v>
      </c>
      <c r="BD58" s="1">
        <v>0.856859276838146</v>
      </c>
    </row>
    <row r="59" spans="1:62" s="1" customFormat="1" x14ac:dyDescent="0.2">
      <c r="A59" t="s">
        <v>53</v>
      </c>
      <c r="Y59" s="1">
        <v>0.29233627593942102</v>
      </c>
      <c r="Z59" s="1">
        <v>0.28476960078278701</v>
      </c>
      <c r="AE59" s="1">
        <v>0.54602842332541002</v>
      </c>
      <c r="AF59" s="1">
        <v>0.55622717990903103</v>
      </c>
      <c r="AG59" s="1">
        <v>0.39472854140309499</v>
      </c>
      <c r="AH59" s="1">
        <v>0.37139441659855998</v>
      </c>
      <c r="AI59" s="1">
        <v>0.31178533407655501</v>
      </c>
      <c r="AJ59" s="1">
        <v>0.28066040924499402</v>
      </c>
      <c r="AK59" s="1">
        <v>0.410744103067956</v>
      </c>
      <c r="AL59" s="1">
        <v>0.25283454559637403</v>
      </c>
      <c r="AN59" s="1">
        <v>0.55104592036201505</v>
      </c>
      <c r="AP59" s="1">
        <v>0.349503831854658</v>
      </c>
      <c r="AR59" s="1">
        <v>0.26528073506147898</v>
      </c>
      <c r="AS59" s="1">
        <v>0.35720803178980798</v>
      </c>
      <c r="AT59" s="1">
        <v>0.42538699538930203</v>
      </c>
      <c r="AU59" s="1">
        <v>0.412072327043772</v>
      </c>
      <c r="AV59" s="1">
        <v>0.467059103886723</v>
      </c>
      <c r="AX59" s="1">
        <v>0.48569070523709001</v>
      </c>
      <c r="AY59" s="1">
        <v>0.40891265327345999</v>
      </c>
      <c r="AZ59" s="1">
        <v>0.24776449016131599</v>
      </c>
      <c r="BA59" s="1">
        <v>0.42459463134354503</v>
      </c>
      <c r="BD59" s="1">
        <v>0.30536913701469498</v>
      </c>
      <c r="BE59" s="1">
        <v>0.316957136289514</v>
      </c>
    </row>
    <row r="60" spans="1:62" s="1" customFormat="1" x14ac:dyDescent="0.2">
      <c r="A60" t="s">
        <v>54</v>
      </c>
      <c r="H60" s="1">
        <v>0.20701005736632599</v>
      </c>
      <c r="AC60" s="1">
        <v>0.25431487661761398</v>
      </c>
      <c r="AE60" s="1">
        <v>0.49013274784961602</v>
      </c>
      <c r="AF60" s="1">
        <v>0.41142621185178702</v>
      </c>
      <c r="AG60" s="1">
        <v>0.27191731893861698</v>
      </c>
      <c r="AK60" s="1">
        <v>0.30017769064237698</v>
      </c>
      <c r="AL60" s="1">
        <v>0.30613089280474098</v>
      </c>
      <c r="AM60" s="1">
        <v>0.26320957840411902</v>
      </c>
      <c r="AN60" s="1">
        <v>0.31656980420293801</v>
      </c>
      <c r="AP60" s="1">
        <v>0.36156511189812301</v>
      </c>
      <c r="AQ60" s="1">
        <v>0.259676668260449</v>
      </c>
      <c r="AR60" s="1">
        <v>0.226622228186145</v>
      </c>
      <c r="AT60" s="1">
        <v>0.35507828703613398</v>
      </c>
      <c r="AU60" s="1">
        <v>0.24305303497290201</v>
      </c>
      <c r="AV60" s="1">
        <v>0.28012706923780001</v>
      </c>
      <c r="AX60" s="1">
        <v>0.31607930039799398</v>
      </c>
      <c r="AY60" s="1">
        <v>0.213633696980323</v>
      </c>
      <c r="BA60" s="1">
        <v>0.25046151383002202</v>
      </c>
      <c r="BD60" s="1">
        <v>0.54292551706159498</v>
      </c>
      <c r="BE60" s="1">
        <v>0.558963812153914</v>
      </c>
      <c r="BF60" s="1">
        <v>0.48330148777080001</v>
      </c>
    </row>
    <row r="61" spans="1:62" s="1" customFormat="1" x14ac:dyDescent="0.2">
      <c r="A61" t="s">
        <v>55</v>
      </c>
      <c r="H61" s="1">
        <v>0.27042479610199899</v>
      </c>
      <c r="K61" s="1">
        <v>0.263736582742082</v>
      </c>
      <c r="L61" s="1">
        <v>0.25979000069160102</v>
      </c>
      <c r="AE61" s="1">
        <v>0.20660370514879001</v>
      </c>
      <c r="AF61" s="1">
        <v>0.289526083106598</v>
      </c>
      <c r="AP61" s="1">
        <v>0.26628607109254998</v>
      </c>
      <c r="AQ61" s="1">
        <v>0.22229464552740999</v>
      </c>
      <c r="BD61" s="1">
        <v>0.61709620429571599</v>
      </c>
      <c r="BE61" s="1">
        <v>0.65511320201581502</v>
      </c>
      <c r="BF61" s="1">
        <v>0.41036848479913701</v>
      </c>
      <c r="BG61" s="1">
        <v>0.69514339869240505</v>
      </c>
    </row>
    <row r="62" spans="1:62" s="1" customFormat="1" x14ac:dyDescent="0.2">
      <c r="A62" t="s">
        <v>56</v>
      </c>
      <c r="Y62" s="1">
        <v>0.43769998250208703</v>
      </c>
      <c r="Z62" s="1">
        <v>0.31206185502121803</v>
      </c>
      <c r="AA62" s="1">
        <v>0.23132010786533699</v>
      </c>
      <c r="AC62" s="1">
        <v>0.27228861321808101</v>
      </c>
      <c r="AE62" s="1">
        <v>0.27047203050962698</v>
      </c>
      <c r="AF62" s="1">
        <v>0.36640558697092002</v>
      </c>
      <c r="AG62" s="1">
        <v>0.26193126344797002</v>
      </c>
      <c r="AI62" s="1">
        <v>0.29714955357778999</v>
      </c>
      <c r="AJ62" s="1">
        <v>0.27586511489604099</v>
      </c>
      <c r="AK62" s="1">
        <v>0.23336221065693599</v>
      </c>
      <c r="AO62" s="1">
        <v>0.25979408710579999</v>
      </c>
      <c r="AP62" s="1">
        <v>0.22214699167232299</v>
      </c>
      <c r="AR62" s="1">
        <v>0.26391293436200802</v>
      </c>
      <c r="AS62" s="1">
        <v>0.35027757373060298</v>
      </c>
      <c r="AV62" s="1">
        <v>0.20551994458791301</v>
      </c>
      <c r="AW62" s="1">
        <v>0.207881603642038</v>
      </c>
      <c r="AY62" s="1">
        <v>0.26705082414374498</v>
      </c>
      <c r="BB62" s="1">
        <v>-0.246034054809182</v>
      </c>
      <c r="BD62" s="1">
        <v>0.48298723903410201</v>
      </c>
      <c r="BE62" s="1">
        <v>0.31742336923641601</v>
      </c>
      <c r="BF62" s="1">
        <v>0.38470926549732398</v>
      </c>
      <c r="BG62" s="1">
        <v>0.24145757282875899</v>
      </c>
      <c r="BH62" s="1">
        <v>0.46156262636794898</v>
      </c>
    </row>
    <row r="63" spans="1:62" s="1" customFormat="1" x14ac:dyDescent="0.2">
      <c r="A63" t="s">
        <v>57</v>
      </c>
      <c r="H63" s="1">
        <v>0.21444909104623999</v>
      </c>
      <c r="K63" s="1">
        <v>0.22288698471577001</v>
      </c>
      <c r="X63" s="1">
        <v>0.63302139547932101</v>
      </c>
      <c r="AA63" s="1">
        <v>0.26924728306506002</v>
      </c>
      <c r="AB63" s="1">
        <v>0.28892437309740898</v>
      </c>
      <c r="AC63" s="1">
        <v>0.28521676477952901</v>
      </c>
      <c r="AM63" s="1">
        <v>0.25372550540522698</v>
      </c>
      <c r="AP63" s="1">
        <v>0.216295265242158</v>
      </c>
      <c r="AQ63" s="1">
        <v>0.24147134079266</v>
      </c>
      <c r="AW63" s="1">
        <v>0.26036125979455599</v>
      </c>
      <c r="AZ63" s="1">
        <v>0.220103341929201</v>
      </c>
      <c r="BD63" s="1">
        <v>0.26416027307116302</v>
      </c>
      <c r="BE63" s="1">
        <v>0.24437527299607101</v>
      </c>
    </row>
    <row r="64" spans="1:62" s="1" customFormat="1" x14ac:dyDescent="0.2">
      <c r="A64" t="s">
        <v>58</v>
      </c>
      <c r="Y64" s="1">
        <v>0.38676024012080501</v>
      </c>
      <c r="AA64" s="1">
        <v>0.25838806528117603</v>
      </c>
      <c r="AB64" s="1">
        <v>0.23466824751534801</v>
      </c>
      <c r="AC64" s="1">
        <v>0.304349644217</v>
      </c>
      <c r="AJ64" s="1">
        <v>0.25892938912848301</v>
      </c>
      <c r="AK64" s="1">
        <v>0.237816717430087</v>
      </c>
      <c r="AO64" s="1">
        <v>0.27606284270148101</v>
      </c>
      <c r="AS64" s="1">
        <v>0.26546267905348803</v>
      </c>
      <c r="AW64" s="1">
        <v>0.25856349460244199</v>
      </c>
      <c r="BD64" s="1">
        <v>0.42263157170584797</v>
      </c>
      <c r="BE64" s="1">
        <v>0.29124648499116201</v>
      </c>
      <c r="BH64" s="1">
        <v>0.36488507411974103</v>
      </c>
      <c r="BI64" s="1">
        <v>0.79628790113571202</v>
      </c>
      <c r="BJ64" s="1">
        <v>0.317767403503257</v>
      </c>
    </row>
    <row r="65" spans="1:79" s="1" customFormat="1" x14ac:dyDescent="0.2">
      <c r="A65" t="s">
        <v>59</v>
      </c>
      <c r="P65" s="1">
        <v>-0.22532818881279101</v>
      </c>
      <c r="T65" s="1">
        <v>-0.21858382776961299</v>
      </c>
      <c r="Y65" s="1">
        <v>0.23588350403797401</v>
      </c>
      <c r="AC65" s="1">
        <v>0.25410638826402698</v>
      </c>
      <c r="BD65" s="1">
        <v>0.55845320469132298</v>
      </c>
      <c r="BE65" s="1">
        <v>0.41345362994410501</v>
      </c>
      <c r="BF65" s="1">
        <v>0.21266697607052101</v>
      </c>
      <c r="BG65" s="1">
        <v>0.32245398803772002</v>
      </c>
      <c r="BH65" s="1">
        <v>0.59177092108037899</v>
      </c>
      <c r="BI65" s="1">
        <v>0.69544055368986901</v>
      </c>
      <c r="BJ65" s="1">
        <v>0.23284246335412701</v>
      </c>
      <c r="BK65" s="1">
        <v>0.74486144378723695</v>
      </c>
    </row>
    <row r="66" spans="1:79" s="1" customFormat="1" x14ac:dyDescent="0.2">
      <c r="A66" t="s">
        <v>60</v>
      </c>
      <c r="AC66" s="1">
        <v>0.21477723861987899</v>
      </c>
      <c r="AE66" s="1">
        <v>0.39321969365343401</v>
      </c>
      <c r="AF66" s="1">
        <v>0.48733230839962499</v>
      </c>
      <c r="AG66" s="1">
        <v>0.21661785003254899</v>
      </c>
      <c r="AI66" s="1">
        <v>0.21294666774406301</v>
      </c>
      <c r="AJ66" s="1">
        <v>0.27737502916261703</v>
      </c>
      <c r="AK66" s="1">
        <v>0.211904690957399</v>
      </c>
      <c r="AN66" s="1">
        <v>0.28688967786094999</v>
      </c>
      <c r="AP66" s="1">
        <v>0.43218691927651198</v>
      </c>
      <c r="AR66" s="1">
        <v>0.33507887759344701</v>
      </c>
      <c r="AY66" s="1">
        <v>0.210290734025738</v>
      </c>
      <c r="BA66" s="1">
        <v>0.213482117265408</v>
      </c>
      <c r="BB66" s="1">
        <v>-0.23193663193793099</v>
      </c>
      <c r="BD66" s="1">
        <v>0.65012247175545901</v>
      </c>
      <c r="BE66" s="1">
        <v>0.56315074817270405</v>
      </c>
      <c r="BF66" s="1">
        <v>0.41475895941028601</v>
      </c>
      <c r="BG66" s="1">
        <v>0.56733919252771003</v>
      </c>
      <c r="BH66" s="1">
        <v>0.47469106165962799</v>
      </c>
      <c r="BI66" s="1">
        <v>0.56165105861109499</v>
      </c>
      <c r="BK66" s="1">
        <v>0.43069675886715297</v>
      </c>
      <c r="BL66" s="1">
        <v>0.41990818234118799</v>
      </c>
    </row>
    <row r="67" spans="1:79" s="1" customFormat="1" x14ac:dyDescent="0.2">
      <c r="A67" t="s">
        <v>61</v>
      </c>
      <c r="P67" s="1">
        <v>-0.25939942212332601</v>
      </c>
      <c r="V67" s="1">
        <v>-0.23757054540445099</v>
      </c>
      <c r="Y67" s="1">
        <v>-0.24624206803159199</v>
      </c>
      <c r="Z67" s="1">
        <v>-0.26177928224726998</v>
      </c>
      <c r="AA67" s="1">
        <v>0.205705577740353</v>
      </c>
      <c r="AD67" s="1">
        <v>-0.25425783877867703</v>
      </c>
      <c r="AF67" s="1">
        <v>0.23279767528244</v>
      </c>
      <c r="AP67" s="1">
        <v>0.30977384683680498</v>
      </c>
      <c r="BD67" s="1">
        <v>0.50200045914190705</v>
      </c>
      <c r="BE67" s="1">
        <v>0.416987325814348</v>
      </c>
      <c r="BM67" s="1">
        <v>0.35282531807224898</v>
      </c>
    </row>
    <row r="68" spans="1:79" s="1" customFormat="1" x14ac:dyDescent="0.2">
      <c r="A68" t="s">
        <v>83</v>
      </c>
      <c r="L68" s="1">
        <v>0.237247201893348</v>
      </c>
      <c r="AE68" s="1">
        <v>0.24948812731758699</v>
      </c>
      <c r="AF68" s="1">
        <v>0.45432285964864499</v>
      </c>
      <c r="AG68" s="1">
        <v>0.329873955038336</v>
      </c>
      <c r="AH68" s="1">
        <v>0.24455158468030599</v>
      </c>
      <c r="AI68" s="1">
        <v>0.323034170122036</v>
      </c>
      <c r="AO68" s="1">
        <v>0.25959639466269202</v>
      </c>
      <c r="AP68" s="1">
        <v>0.34326844870940798</v>
      </c>
      <c r="BB68" s="1">
        <v>-0.205078912637743</v>
      </c>
      <c r="BD68" s="1">
        <v>0.37444026214159198</v>
      </c>
      <c r="BE68" s="1">
        <v>0.44237248682488001</v>
      </c>
      <c r="BF68" s="1">
        <v>0.44073107719287902</v>
      </c>
      <c r="BG68" s="1">
        <v>0.28700097421285597</v>
      </c>
      <c r="BH68" s="1">
        <v>0.56687671203722501</v>
      </c>
      <c r="BI68" s="1">
        <v>0.51000846047936199</v>
      </c>
      <c r="BK68" s="1">
        <v>0.35758557172211702</v>
      </c>
      <c r="BL68" s="1">
        <v>0.25348298571975603</v>
      </c>
      <c r="BM68" s="1">
        <v>0.44784847435957897</v>
      </c>
    </row>
    <row r="69" spans="1:79" s="1" customFormat="1" x14ac:dyDescent="0.2">
      <c r="A69" t="s">
        <v>84</v>
      </c>
      <c r="H69" s="1">
        <v>0.275385202421223</v>
      </c>
      <c r="K69" s="1">
        <v>0.28426695935141</v>
      </c>
      <c r="L69" s="1">
        <v>0.25396184496532798</v>
      </c>
      <c r="AP69" s="1">
        <v>0.22852771635924099</v>
      </c>
      <c r="AQ69" s="1">
        <v>0.263595083325044</v>
      </c>
      <c r="BD69" s="1">
        <v>0.59233710547477003</v>
      </c>
      <c r="BE69" s="1">
        <v>0.65971901104011199</v>
      </c>
      <c r="BF69" s="1">
        <v>0.31019420865492198</v>
      </c>
      <c r="BG69" s="1">
        <v>0.64779293527220005</v>
      </c>
      <c r="BH69" s="1">
        <v>0.94031711983625998</v>
      </c>
      <c r="BI69" s="1">
        <v>0.37240548683869201</v>
      </c>
      <c r="BK69" s="1">
        <v>0.28695325531492399</v>
      </c>
      <c r="BL69" s="1">
        <v>0.53568230756878499</v>
      </c>
      <c r="BM69" s="1">
        <v>0.40782045197982503</v>
      </c>
      <c r="BO69" s="1">
        <v>0.487727084759498</v>
      </c>
    </row>
    <row r="70" spans="1:79" s="1" customFormat="1" x14ac:dyDescent="0.2">
      <c r="A70" t="s">
        <v>64</v>
      </c>
      <c r="B70" s="1">
        <v>0.33000237167831198</v>
      </c>
      <c r="C70" s="1">
        <v>0.50156918869775102</v>
      </c>
      <c r="D70" s="1">
        <v>0.45888694361719501</v>
      </c>
      <c r="E70" s="1">
        <v>0.312052835028163</v>
      </c>
      <c r="F70" s="1">
        <v>0.45778564724861298</v>
      </c>
      <c r="G70" s="1">
        <v>0.33767874481958599</v>
      </c>
      <c r="H70" s="1">
        <v>0.45301183017214502</v>
      </c>
      <c r="I70" s="1">
        <v>0.36918579937006402</v>
      </c>
      <c r="J70" s="1">
        <v>0.32019902883400803</v>
      </c>
      <c r="K70" s="1">
        <v>0.35529441285234498</v>
      </c>
      <c r="L70" s="1">
        <v>0.607071608444264</v>
      </c>
      <c r="M70" s="1">
        <v>0.24287093551771199</v>
      </c>
      <c r="N70" s="1">
        <v>0.23541712289938799</v>
      </c>
      <c r="O70" s="1">
        <v>0.28665675286095299</v>
      </c>
      <c r="R70" s="1">
        <v>0.24694313821844399</v>
      </c>
      <c r="S70" s="1">
        <v>0.268792829719744</v>
      </c>
      <c r="W70" s="1">
        <v>0.465319805619964</v>
      </c>
      <c r="AE70" s="1">
        <v>0.236553828461321</v>
      </c>
      <c r="AF70" s="1">
        <v>0.30541796585584502</v>
      </c>
      <c r="AG70" s="1">
        <v>0.30187607207678402</v>
      </c>
      <c r="AH70" s="1">
        <v>0.26388089585088897</v>
      </c>
      <c r="AI70" s="1">
        <v>0.29843186292531798</v>
      </c>
      <c r="AM70" s="1">
        <v>0.23682919442243</v>
      </c>
      <c r="AO70" s="1">
        <v>0.218625522101109</v>
      </c>
      <c r="AP70" s="1">
        <v>0.39225679372259598</v>
      </c>
      <c r="BC70" s="1">
        <v>0.20753036495148999</v>
      </c>
      <c r="BD70" s="1">
        <v>0.29352334796349999</v>
      </c>
      <c r="BE70" s="1">
        <v>0.27899272494046201</v>
      </c>
      <c r="BF70" s="1">
        <v>0.270283758014771</v>
      </c>
      <c r="BG70" s="1">
        <v>0.443721928213968</v>
      </c>
      <c r="BH70" s="1">
        <v>0.44558269756128599</v>
      </c>
      <c r="BM70" s="1">
        <v>0.38678905677300202</v>
      </c>
      <c r="BN70" s="1">
        <v>0.23459797442744701</v>
      </c>
      <c r="BO70" s="1">
        <v>0.35889395250610601</v>
      </c>
      <c r="BP70" s="1">
        <v>0.38189876765694902</v>
      </c>
    </row>
    <row r="71" spans="1:79" s="1" customFormat="1" x14ac:dyDescent="0.2">
      <c r="A71" t="s">
        <v>65</v>
      </c>
      <c r="B71" s="1">
        <v>0.40948021459409401</v>
      </c>
      <c r="C71" s="1">
        <v>0.57914633708596297</v>
      </c>
      <c r="D71" s="1">
        <v>0.51653423541214005</v>
      </c>
      <c r="E71" s="1">
        <v>0.38923400751813703</v>
      </c>
      <c r="F71" s="1">
        <v>0.55651701551333299</v>
      </c>
      <c r="G71" s="1">
        <v>0.39772326978281802</v>
      </c>
      <c r="H71" s="1">
        <v>0.45357234582968098</v>
      </c>
      <c r="I71" s="1">
        <v>0.50111664188113703</v>
      </c>
      <c r="J71" s="1">
        <v>0.417991842920101</v>
      </c>
      <c r="K71" s="1">
        <v>0.35329616604024</v>
      </c>
      <c r="L71" s="1">
        <v>0.62247570141002195</v>
      </c>
      <c r="M71" s="1">
        <v>0.34591304069675999</v>
      </c>
      <c r="N71" s="1">
        <v>0.248847751474055</v>
      </c>
      <c r="O71" s="1">
        <v>0.31474600235983502</v>
      </c>
      <c r="P71" s="1">
        <v>0.24327504704386399</v>
      </c>
      <c r="R71" s="1">
        <v>0.259845456951314</v>
      </c>
      <c r="S71" s="1">
        <v>0.295924027815123</v>
      </c>
      <c r="W71" s="1">
        <v>0.54443313370465496</v>
      </c>
      <c r="AF71" s="1">
        <v>0.21924781637645199</v>
      </c>
      <c r="AG71" s="1">
        <v>0.32019559127540498</v>
      </c>
      <c r="AH71" s="1">
        <v>0.30862108789183101</v>
      </c>
      <c r="AI71" s="1">
        <v>0.411832672785297</v>
      </c>
      <c r="AO71" s="1">
        <v>0.37188444063756798</v>
      </c>
      <c r="AP71" s="1">
        <v>0.31456270846025203</v>
      </c>
      <c r="AR71" s="1">
        <v>0.29638448203974199</v>
      </c>
      <c r="BF71" s="1">
        <v>0.21042311891764701</v>
      </c>
      <c r="BH71" s="1">
        <v>0.237251757887015</v>
      </c>
      <c r="BO71" s="1">
        <v>0.429141976415853</v>
      </c>
      <c r="BQ71" s="1">
        <v>0.60715220036619699</v>
      </c>
      <c r="CA71" s="9"/>
    </row>
    <row r="72" spans="1:79" s="1" customFormat="1" x14ac:dyDescent="0.2">
      <c r="A72" t="s">
        <v>66</v>
      </c>
      <c r="B72" s="1">
        <v>0.433165977253471</v>
      </c>
      <c r="C72" s="1">
        <v>0.442310844524619</v>
      </c>
      <c r="D72" s="1">
        <v>0.44462956337117099</v>
      </c>
      <c r="E72" s="1">
        <v>0.38001730252566901</v>
      </c>
      <c r="F72" s="1">
        <v>0.37725986641690701</v>
      </c>
      <c r="G72" s="1">
        <v>0.388124555134229</v>
      </c>
      <c r="H72" s="1">
        <v>0.501960069100581</v>
      </c>
      <c r="I72" s="1">
        <v>0.254419169599928</v>
      </c>
      <c r="J72" s="1">
        <v>0.35460198338159399</v>
      </c>
      <c r="K72" s="1">
        <v>0.42534607661263901</v>
      </c>
      <c r="L72" s="1">
        <v>0.44820488147607102</v>
      </c>
      <c r="M72" s="1">
        <v>0.21092784426458899</v>
      </c>
      <c r="R72" s="1">
        <v>0.28819213041817798</v>
      </c>
      <c r="S72" s="1">
        <v>0.34158724474399799</v>
      </c>
      <c r="T72" s="1">
        <v>0.26244652506999899</v>
      </c>
      <c r="W72" s="1">
        <v>0.36846199509389699</v>
      </c>
      <c r="X72" s="1">
        <v>0.217876408655235</v>
      </c>
      <c r="AE72" s="1">
        <v>0.46734884864661203</v>
      </c>
      <c r="AF72" s="1">
        <v>0.49600564333305502</v>
      </c>
      <c r="AG72" s="1">
        <v>0.365302223628587</v>
      </c>
      <c r="AI72" s="1">
        <v>0.223177037219119</v>
      </c>
      <c r="AJ72" s="1">
        <v>0.29591571106192799</v>
      </c>
      <c r="AL72" s="1">
        <v>0.263492713765828</v>
      </c>
      <c r="AN72" s="1">
        <v>0.20501938815469201</v>
      </c>
      <c r="AP72" s="1">
        <v>0.427652202104222</v>
      </c>
      <c r="AQ72" s="1">
        <v>0.35442695711768502</v>
      </c>
      <c r="AR72" s="1">
        <v>0.22886307573862699</v>
      </c>
      <c r="AX72" s="1">
        <v>0.22345053238277501</v>
      </c>
      <c r="BC72" s="1">
        <v>0.25100704773969201</v>
      </c>
      <c r="BD72" s="1">
        <v>0.21861615310122601</v>
      </c>
      <c r="BE72" s="1">
        <v>0.23553073715294001</v>
      </c>
      <c r="BF72" s="1">
        <v>0.35920656700850301</v>
      </c>
      <c r="BG72" s="1">
        <v>0.296623601811774</v>
      </c>
      <c r="BH72" s="1">
        <v>0.24701267152728101</v>
      </c>
      <c r="BM72" s="1">
        <v>0.27656002481217101</v>
      </c>
      <c r="BO72" s="1">
        <v>0.22985277549616201</v>
      </c>
      <c r="BP72" s="1">
        <v>0.23438557272802199</v>
      </c>
      <c r="BQ72" s="1">
        <v>0.36455649961514103</v>
      </c>
      <c r="BR72" s="1">
        <v>0.37575040293551298</v>
      </c>
    </row>
    <row r="73" spans="1:79" s="1" customFormat="1" x14ac:dyDescent="0.2">
      <c r="A73" t="s">
        <v>67</v>
      </c>
      <c r="T73" s="1">
        <v>0.36592017983901798</v>
      </c>
      <c r="U73" s="1">
        <v>0.219299892005067</v>
      </c>
      <c r="V73" s="1">
        <v>0.220710048627585</v>
      </c>
      <c r="Z73" s="1">
        <v>0.32895616174948</v>
      </c>
      <c r="AB73" s="1">
        <v>0.252516035126575</v>
      </c>
      <c r="AE73" s="1">
        <v>0.43406269258779301</v>
      </c>
      <c r="AF73" s="1">
        <v>0.38155604263185</v>
      </c>
      <c r="AG73" s="1">
        <v>0.257393619076553</v>
      </c>
      <c r="AI73" s="1">
        <v>0.34767054555613103</v>
      </c>
      <c r="AJ73" s="1">
        <v>0.30162025022972899</v>
      </c>
      <c r="AK73" s="1">
        <v>0.31187692659455601</v>
      </c>
      <c r="AL73" s="1">
        <v>0.61193582275793801</v>
      </c>
      <c r="AM73" s="1">
        <v>0.47220395267723497</v>
      </c>
      <c r="AN73" s="1">
        <v>0.51036387676977801</v>
      </c>
      <c r="AO73" s="1">
        <v>0.215560396109575</v>
      </c>
      <c r="AP73" s="1">
        <v>0.28849679925041</v>
      </c>
      <c r="AR73" s="1">
        <v>0.441497361794919</v>
      </c>
      <c r="AS73" s="1">
        <v>0.28232871758510503</v>
      </c>
      <c r="AT73" s="1">
        <v>0.464970143752029</v>
      </c>
      <c r="AU73" s="1">
        <v>0.41134640061990102</v>
      </c>
      <c r="AV73" s="1">
        <v>0.38364048704208098</v>
      </c>
      <c r="AW73" s="1">
        <v>0.220236163128877</v>
      </c>
      <c r="AX73" s="1">
        <v>0.473321651742453</v>
      </c>
      <c r="AY73" s="1">
        <v>0.52761446869019901</v>
      </c>
      <c r="AZ73" s="1">
        <v>0.288683990934608</v>
      </c>
      <c r="BA73" s="1">
        <v>0.61455380133042803</v>
      </c>
      <c r="BB73" s="1">
        <v>0.235966563758673</v>
      </c>
      <c r="BC73" s="1">
        <v>0.26141346140768001</v>
      </c>
      <c r="BF73" s="1">
        <v>0.260310781455453</v>
      </c>
      <c r="BL73" s="1">
        <v>-0.21296600046512901</v>
      </c>
      <c r="BM73" s="1">
        <v>0.25228705950291402</v>
      </c>
      <c r="BS73" s="1">
        <v>0.33033062114369499</v>
      </c>
    </row>
    <row r="74" spans="1:79" s="1" customFormat="1" x14ac:dyDescent="0.2">
      <c r="A74" t="s">
        <v>68</v>
      </c>
      <c r="M74" s="1">
        <v>0.21093396637769099</v>
      </c>
      <c r="P74" s="1">
        <v>0.265912421288307</v>
      </c>
      <c r="Q74" s="1">
        <v>0.26036678915922801</v>
      </c>
      <c r="T74" s="1">
        <v>0.34590602762433798</v>
      </c>
      <c r="U74" s="1">
        <v>0.38991438523417898</v>
      </c>
      <c r="V74" s="1">
        <v>0.34951159750589</v>
      </c>
      <c r="X74" s="1">
        <v>0.31331275213668203</v>
      </c>
      <c r="Y74" s="1">
        <v>0.45578905775244699</v>
      </c>
      <c r="Z74" s="1">
        <v>0.50212963336602401</v>
      </c>
      <c r="AB74" s="1">
        <v>0.24157031760366701</v>
      </c>
      <c r="AC74" s="1">
        <v>0.24351923529157199</v>
      </c>
      <c r="AE74" s="1">
        <v>0.53342114919413697</v>
      </c>
      <c r="AF74" s="1">
        <v>0.322112925035695</v>
      </c>
      <c r="AI74" s="1">
        <v>0.330326219098518</v>
      </c>
      <c r="AJ74" s="1">
        <v>0.31210141185159901</v>
      </c>
      <c r="AK74" s="1">
        <v>0.54466256459888096</v>
      </c>
      <c r="AL74" s="1">
        <v>0.453767085422355</v>
      </c>
      <c r="AM74" s="1">
        <v>0.26195636894225099</v>
      </c>
      <c r="AN74" s="1">
        <v>0.47737545402169601</v>
      </c>
      <c r="AO74" s="1">
        <v>0.23821332439774201</v>
      </c>
      <c r="AR74" s="1">
        <v>0.26541710203683899</v>
      </c>
      <c r="AS74" s="1">
        <v>0.44948574443705602</v>
      </c>
      <c r="AT74" s="1">
        <v>0.92209218465889797</v>
      </c>
      <c r="AU74" s="1">
        <v>0.87174963416537798</v>
      </c>
      <c r="AV74" s="1">
        <v>0.749422848624129</v>
      </c>
      <c r="AX74" s="1">
        <v>0.92899461083916601</v>
      </c>
      <c r="AY74" s="1">
        <v>0.57654496445720405</v>
      </c>
      <c r="AZ74" s="1">
        <v>0.58262039096895701</v>
      </c>
      <c r="BA74" s="1">
        <v>0.59922860845178705</v>
      </c>
      <c r="BB74" s="1">
        <v>0.425443047573212</v>
      </c>
      <c r="BF74" s="1">
        <v>0.42707800285508402</v>
      </c>
      <c r="BG74" s="1">
        <v>0.26065622208752198</v>
      </c>
      <c r="BT74" s="1">
        <v>0.378308974406591</v>
      </c>
    </row>
    <row r="75" spans="1:79" s="1" customFormat="1" x14ac:dyDescent="0.2">
      <c r="A75" t="s">
        <v>69</v>
      </c>
      <c r="B75" s="1">
        <v>0.35524235514493901</v>
      </c>
      <c r="C75" s="1">
        <v>0.54135922725476904</v>
      </c>
      <c r="D75" s="1">
        <v>0.47327708918981598</v>
      </c>
      <c r="E75" s="1">
        <v>0.348760240764737</v>
      </c>
      <c r="F75" s="1">
        <v>0.52026544346363601</v>
      </c>
      <c r="G75" s="1">
        <v>0.37019134111101298</v>
      </c>
      <c r="H75" s="1">
        <v>0.416751413006825</v>
      </c>
      <c r="I75" s="1">
        <v>0.361612113345124</v>
      </c>
      <c r="J75" s="1">
        <v>0.40785954403204699</v>
      </c>
      <c r="K75" s="1">
        <v>0.29381518296835202</v>
      </c>
      <c r="L75" s="1">
        <v>0.61135221445131904</v>
      </c>
      <c r="M75" s="1">
        <v>0.33160927578623101</v>
      </c>
      <c r="N75" s="1">
        <v>0.28544575396929001</v>
      </c>
      <c r="O75" s="1">
        <v>0.34354059702670597</v>
      </c>
      <c r="P75" s="1">
        <v>0.29494069584453098</v>
      </c>
      <c r="R75" s="1">
        <v>0.24976033496931199</v>
      </c>
      <c r="S75" s="1">
        <v>0.27794984049819599</v>
      </c>
      <c r="W75" s="1">
        <v>0.53566274967330096</v>
      </c>
      <c r="AF75" s="1">
        <v>0.26454298426261902</v>
      </c>
      <c r="AG75" s="1">
        <v>0.31667900826821899</v>
      </c>
      <c r="AH75" s="1">
        <v>0.37077181254038599</v>
      </c>
      <c r="AI75" s="1">
        <v>0.36150685815064498</v>
      </c>
      <c r="AO75" s="1">
        <v>0.293384096008938</v>
      </c>
      <c r="AP75" s="1">
        <v>0.30646954036360202</v>
      </c>
      <c r="BF75" s="1">
        <v>0.22706750503951001</v>
      </c>
      <c r="BM75" s="1">
        <v>0.26398647849569401</v>
      </c>
      <c r="BO75" s="1">
        <v>0.28292146807278701</v>
      </c>
      <c r="BQ75" s="1">
        <v>0.77157765676904</v>
      </c>
      <c r="BR75" s="1">
        <v>0.72790197391186495</v>
      </c>
      <c r="BS75" s="1">
        <v>0.41423191226998701</v>
      </c>
    </row>
    <row r="76" spans="1:79" s="1" customFormat="1" x14ac:dyDescent="0.2">
      <c r="A76" t="s">
        <v>70</v>
      </c>
      <c r="C76" s="1">
        <v>0.219936851555633</v>
      </c>
      <c r="D76" s="1">
        <v>0.22080331396637201</v>
      </c>
      <c r="L76" s="1">
        <v>0.27323724674590599</v>
      </c>
      <c r="W76" s="1">
        <v>0.235238756473371</v>
      </c>
      <c r="AB76" s="1">
        <v>0.222650000420793</v>
      </c>
      <c r="AC76" s="1">
        <v>0.22136687327997501</v>
      </c>
      <c r="AM76" s="1">
        <v>0.23803585152287701</v>
      </c>
      <c r="AW76" s="1">
        <v>0.20486413087836799</v>
      </c>
      <c r="BC76" s="1">
        <v>0.23807268730029399</v>
      </c>
      <c r="BG76" s="1">
        <v>0.34293210238433702</v>
      </c>
      <c r="BH76" s="1">
        <v>0.234924385067865</v>
      </c>
      <c r="BP76" s="1">
        <v>0.258483443217562</v>
      </c>
      <c r="BQ76" s="1">
        <v>0.31410574512871497</v>
      </c>
      <c r="BR76" s="1">
        <v>0.26424225749688701</v>
      </c>
      <c r="BS76" s="1">
        <v>0.33995600493855799</v>
      </c>
      <c r="BV76" s="1">
        <v>0.36733549441135699</v>
      </c>
    </row>
    <row r="77" spans="1:79" s="1" customFormat="1" x14ac:dyDescent="0.2">
      <c r="A77" t="s">
        <v>71</v>
      </c>
      <c r="B77" s="1">
        <v>0.32865127972610703</v>
      </c>
      <c r="C77" s="1">
        <v>0.35400759289110001</v>
      </c>
      <c r="D77" s="1">
        <v>0.351984713065572</v>
      </c>
      <c r="E77" s="1">
        <v>0.289350094083203</v>
      </c>
      <c r="F77" s="1">
        <v>0.32762560234003502</v>
      </c>
      <c r="G77" s="1">
        <v>0.33817714195147303</v>
      </c>
      <c r="H77" s="1">
        <v>0.36589983601575399</v>
      </c>
      <c r="J77" s="1">
        <v>0.23820886656991</v>
      </c>
      <c r="K77" s="1">
        <v>0.369689863370321</v>
      </c>
      <c r="L77" s="1">
        <v>0.39349245000308802</v>
      </c>
      <c r="W77" s="1">
        <v>0.3610106098118</v>
      </c>
      <c r="AA77" s="1">
        <v>0.25317444154382501</v>
      </c>
      <c r="AB77" s="1">
        <v>0.275879061409468</v>
      </c>
      <c r="AC77" s="1">
        <v>0.26645915655789698</v>
      </c>
      <c r="AE77" s="1">
        <v>0.207312480484516</v>
      </c>
      <c r="AF77" s="1">
        <v>0.27211584258793597</v>
      </c>
      <c r="AG77" s="1">
        <v>0.28349642704121703</v>
      </c>
      <c r="AI77" s="1">
        <v>0.316004145061135</v>
      </c>
      <c r="AL77" s="1">
        <v>0.26815453883366203</v>
      </c>
      <c r="AM77" s="1">
        <v>0.31371872348752</v>
      </c>
      <c r="AO77" s="1">
        <v>0.244767966110853</v>
      </c>
      <c r="AP77" s="1">
        <v>0.221568582822494</v>
      </c>
      <c r="AQ77" s="1">
        <v>0.242036057599361</v>
      </c>
      <c r="AR77" s="1">
        <v>0.235595811418775</v>
      </c>
      <c r="AW77" s="1">
        <v>0.28268748605780097</v>
      </c>
      <c r="BC77" s="1">
        <v>0.20557500416261201</v>
      </c>
      <c r="BQ77" s="1">
        <v>0.22670078667454299</v>
      </c>
      <c r="BR77" s="1">
        <v>0.32473324097560702</v>
      </c>
      <c r="BS77" s="1">
        <v>0.51664431551492196</v>
      </c>
      <c r="BT77" s="1">
        <v>0.30810127245140301</v>
      </c>
      <c r="BV77" s="1">
        <v>0.28295567526577697</v>
      </c>
      <c r="BW77" s="1">
        <v>0.66151409635498004</v>
      </c>
    </row>
    <row r="78" spans="1:79" s="1" customFormat="1" x14ac:dyDescent="0.2">
      <c r="A78" t="s">
        <v>72</v>
      </c>
      <c r="B78" s="1">
        <v>0.46395274608422099</v>
      </c>
      <c r="C78" s="1">
        <v>0.48692315661386198</v>
      </c>
      <c r="D78" s="1">
        <v>0.53259907088762304</v>
      </c>
      <c r="E78" s="1">
        <v>0.41861978254167498</v>
      </c>
      <c r="F78" s="1">
        <v>0.41679192497232198</v>
      </c>
      <c r="G78" s="1">
        <v>0.440817489677928</v>
      </c>
      <c r="H78" s="1">
        <v>0.573428192522488</v>
      </c>
      <c r="I78" s="1">
        <v>0.39414883311801402</v>
      </c>
      <c r="J78" s="1">
        <v>0.40268368567131402</v>
      </c>
      <c r="K78" s="1">
        <v>0.485541950970166</v>
      </c>
      <c r="L78" s="1">
        <v>0.48513783368127</v>
      </c>
      <c r="M78" s="1">
        <v>0.31002769492952897</v>
      </c>
      <c r="P78" s="1">
        <v>0.21264783990720099</v>
      </c>
      <c r="Q78" s="1">
        <v>0.23002147725765401</v>
      </c>
      <c r="R78" s="1">
        <v>0.28142705939009399</v>
      </c>
      <c r="S78" s="1">
        <v>0.22346804445210799</v>
      </c>
      <c r="T78" s="1">
        <v>0.29812093668071299</v>
      </c>
      <c r="W78" s="1">
        <v>0.45209917383579701</v>
      </c>
      <c r="AE78" s="1">
        <v>0.34744970664019298</v>
      </c>
      <c r="AF78" s="1">
        <v>0.41492878676834899</v>
      </c>
      <c r="AG78" s="1">
        <v>0.281650022300929</v>
      </c>
      <c r="AI78" s="1">
        <v>0.350436109709371</v>
      </c>
      <c r="AL78" s="1">
        <v>0.30421564357343001</v>
      </c>
      <c r="AM78" s="1">
        <v>0.275974627294856</v>
      </c>
      <c r="AO78" s="1">
        <v>0.22984609636429901</v>
      </c>
      <c r="AP78" s="1">
        <v>0.290922324216425</v>
      </c>
      <c r="AR78" s="1">
        <v>0.27792582611459599</v>
      </c>
      <c r="AX78" s="1">
        <v>0.244810779142976</v>
      </c>
      <c r="BC78" s="1">
        <v>0.28015005987720698</v>
      </c>
      <c r="BD78" s="1">
        <v>0.24544195641619401</v>
      </c>
      <c r="BE78" s="1">
        <v>0.25513641644137802</v>
      </c>
      <c r="BF78" s="1">
        <v>0.24643845037067599</v>
      </c>
      <c r="BG78" s="1">
        <v>0.36297913418396899</v>
      </c>
      <c r="BH78" s="1">
        <v>0.25269506737993502</v>
      </c>
      <c r="BM78" s="1">
        <v>0.29638099991887601</v>
      </c>
      <c r="BN78" s="1">
        <v>0.28831160398216499</v>
      </c>
      <c r="BP78" s="1">
        <v>0.24110898669872899</v>
      </c>
      <c r="BQ78" s="1">
        <v>0.54042354576988505</v>
      </c>
      <c r="BR78" s="1">
        <v>0.458061676335422</v>
      </c>
      <c r="BS78" s="1">
        <v>0.57597828143987695</v>
      </c>
      <c r="BT78" s="1">
        <v>0.368707775694748</v>
      </c>
      <c r="BV78" s="1">
        <v>0.560916348981508</v>
      </c>
      <c r="BW78" s="1">
        <v>0.51649939128832001</v>
      </c>
      <c r="BX78" s="1">
        <v>0.516509691859388</v>
      </c>
    </row>
    <row r="79" spans="1:79" s="1" customFormat="1" x14ac:dyDescent="0.2">
      <c r="A79" t="s">
        <v>73</v>
      </c>
      <c r="H79" s="1">
        <v>0.25318305561590199</v>
      </c>
      <c r="L79" s="1">
        <v>0.22372562539485399</v>
      </c>
      <c r="X79" s="1">
        <v>0.286600647144717</v>
      </c>
      <c r="Y79" s="1">
        <v>0.23457166238277599</v>
      </c>
      <c r="Z79" s="1">
        <v>0.20796624443505701</v>
      </c>
      <c r="AA79" s="1">
        <v>0.22428810705253599</v>
      </c>
      <c r="AB79" s="1">
        <v>0.22884867001141601</v>
      </c>
      <c r="AC79" s="1">
        <v>0.26473277241452098</v>
      </c>
      <c r="AE79" s="1">
        <v>0.53974208809130697</v>
      </c>
      <c r="AF79" s="1">
        <v>0.44300661868759</v>
      </c>
      <c r="AG79" s="1">
        <v>0.27528227331967198</v>
      </c>
      <c r="AI79" s="1">
        <v>0.37602619113154401</v>
      </c>
      <c r="AJ79" s="1">
        <v>0.33839718100358301</v>
      </c>
      <c r="AK79" s="1">
        <v>0.34466599678888798</v>
      </c>
      <c r="AN79" s="1">
        <v>0.358650326168787</v>
      </c>
      <c r="AO79" s="1">
        <v>0.31137063133311899</v>
      </c>
      <c r="AP79" s="1">
        <v>0.389707428767401</v>
      </c>
      <c r="AR79" s="1">
        <v>0.26366985452998198</v>
      </c>
      <c r="AS79" s="1">
        <v>0.28356084699376399</v>
      </c>
      <c r="AT79" s="1">
        <v>0.311658384780373</v>
      </c>
      <c r="AU79" s="1">
        <v>0.226711705786899</v>
      </c>
      <c r="AV79" s="1">
        <v>0.336466143909327</v>
      </c>
      <c r="AW79" s="1">
        <v>0.231712250120998</v>
      </c>
      <c r="AX79" s="1">
        <v>0.28104282560805099</v>
      </c>
      <c r="AY79" s="1">
        <v>0.224385649947867</v>
      </c>
      <c r="BD79" s="1">
        <v>0.468730043984873</v>
      </c>
      <c r="BE79" s="1">
        <v>0.37610377383246402</v>
      </c>
      <c r="BF79" s="1">
        <v>0.39736248213115699</v>
      </c>
      <c r="BG79" s="1">
        <v>0.447955366652176</v>
      </c>
      <c r="BH79" s="1">
        <v>0.29466255341848901</v>
      </c>
      <c r="BI79" s="1">
        <v>0.30335858621932099</v>
      </c>
      <c r="BK79" s="1">
        <v>0.28396967590953698</v>
      </c>
      <c r="BM79" s="1">
        <v>0.46071921953985101</v>
      </c>
      <c r="BN79" s="1">
        <v>0.29839870856398798</v>
      </c>
      <c r="BO79" s="1">
        <v>0.34280086733570497</v>
      </c>
      <c r="BP79" s="1">
        <v>0.26859564850569101</v>
      </c>
      <c r="BQ79" s="1">
        <v>0.43854390352580203</v>
      </c>
      <c r="BR79" s="1">
        <v>0.312046605407785</v>
      </c>
      <c r="BS79" s="1">
        <v>0.388924117387761</v>
      </c>
      <c r="BT79" s="1">
        <v>0.231606069126463</v>
      </c>
      <c r="BU79" s="1">
        <v>0.22227159818842901</v>
      </c>
      <c r="BV79" s="1">
        <v>0.35983962744069398</v>
      </c>
      <c r="BY79" s="1">
        <v>0.457178716943689</v>
      </c>
    </row>
    <row r="80" spans="1:79" s="1" customFormat="1" x14ac:dyDescent="0.2">
      <c r="A80" t="s">
        <v>74</v>
      </c>
      <c r="C80" s="1">
        <v>0.208423985049254</v>
      </c>
      <c r="H80" s="1">
        <v>0.26001481576859298</v>
      </c>
      <c r="L80" s="1">
        <v>0.26671291032604399</v>
      </c>
      <c r="O80" s="1">
        <v>0.25444243376340903</v>
      </c>
      <c r="W80" s="1">
        <v>0.26845043302798799</v>
      </c>
      <c r="X80" s="1">
        <v>0.22221070915754401</v>
      </c>
      <c r="Y80" s="1">
        <v>0.254567442260902</v>
      </c>
      <c r="Z80" s="1">
        <v>0.222722885022406</v>
      </c>
      <c r="AA80" s="1">
        <v>0.218970444202541</v>
      </c>
      <c r="AB80" s="1">
        <v>0.22167785340896101</v>
      </c>
      <c r="AC80" s="1">
        <v>0.27549478563227903</v>
      </c>
      <c r="AE80" s="1">
        <v>0.29876618636590602</v>
      </c>
      <c r="AF80" s="1">
        <v>0.28549156466693298</v>
      </c>
      <c r="AG80" s="1">
        <v>0.23393416829418501</v>
      </c>
      <c r="AH80" s="1">
        <v>0.23441170754919799</v>
      </c>
      <c r="AI80" s="1">
        <v>0.33076523551945802</v>
      </c>
      <c r="AK80" s="1">
        <v>0.238129201350543</v>
      </c>
      <c r="AM80" s="1">
        <v>0.26386177969069202</v>
      </c>
      <c r="AN80" s="1">
        <v>0.27289426263678501</v>
      </c>
      <c r="AO80" s="1">
        <v>0.320407880643993</v>
      </c>
      <c r="AP80" s="1">
        <v>0.27049224118423798</v>
      </c>
      <c r="AR80" s="1">
        <v>0.25296273896154903</v>
      </c>
      <c r="AS80" s="1">
        <v>0.35527414931151502</v>
      </c>
      <c r="AT80" s="1">
        <v>0.271285061276622</v>
      </c>
      <c r="AV80" s="1">
        <v>0.227812946651644</v>
      </c>
      <c r="AW80" s="1">
        <v>0.21194783265126599</v>
      </c>
      <c r="AX80" s="1">
        <v>0.229993808806564</v>
      </c>
      <c r="BD80" s="1">
        <v>0.41775238393124298</v>
      </c>
      <c r="BE80" s="1">
        <v>0.40122440704433998</v>
      </c>
      <c r="BF80" s="1">
        <v>0.29355019740281302</v>
      </c>
      <c r="BG80" s="1">
        <v>0.471532845736505</v>
      </c>
      <c r="BH80" s="1">
        <v>0.444109136183023</v>
      </c>
      <c r="BI80" s="1">
        <v>0.22255532419770399</v>
      </c>
      <c r="BL80" s="1">
        <v>0.21522328305071001</v>
      </c>
      <c r="BM80" s="1">
        <v>0.369627983567342</v>
      </c>
      <c r="BO80" s="1">
        <v>0.25961970195046302</v>
      </c>
      <c r="BP80" s="1">
        <v>0.41201530357879301</v>
      </c>
      <c r="BQ80" s="1">
        <v>0.50036679292980102</v>
      </c>
      <c r="BR80" s="1">
        <v>0.34690444616017202</v>
      </c>
      <c r="BS80" s="1">
        <v>0.39623112286970102</v>
      </c>
      <c r="BV80" s="1">
        <v>0.46784463989514602</v>
      </c>
      <c r="BW80" s="1">
        <v>0.38779599682018301</v>
      </c>
      <c r="BX80" s="1">
        <v>0.32917367991892899</v>
      </c>
      <c r="BY80" s="1">
        <v>0.44470400535426602</v>
      </c>
      <c r="BZ80" s="1">
        <v>0.57163909609007502</v>
      </c>
    </row>
  </sheetData>
  <conditionalFormatting sqref="B3:CA80">
    <cfRule type="colorScale" priority="1">
      <colorScale>
        <cfvo type="min"/>
        <cfvo type="num" val="0"/>
        <cfvo type="max"/>
        <color theme="8" tint="0.39997558519241921"/>
        <color rgb="FFFCFCFF"/>
        <color rgb="FFFF6E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D5" sqref="D5"/>
    </sheetView>
  </sheetViews>
  <sheetFormatPr baseColWidth="10" defaultRowHeight="15" x14ac:dyDescent="0.2"/>
  <cols>
    <col min="1" max="1" width="13.5" customWidth="1"/>
  </cols>
  <sheetData>
    <row r="1" spans="1:3" x14ac:dyDescent="0.2">
      <c r="A1" s="5"/>
      <c r="B1" s="3">
        <v>2013</v>
      </c>
      <c r="C1" s="5">
        <v>2014</v>
      </c>
    </row>
    <row r="2" spans="1:3" x14ac:dyDescent="0.2">
      <c r="A2" s="6" t="s">
        <v>75</v>
      </c>
      <c r="B2" s="2">
        <f>COUNTIF(correlations_2013!B4:FL80,"&gt;0")</f>
        <v>1205</v>
      </c>
      <c r="C2" s="7">
        <f>COUNTIF(correlations_2014!B4:BZ80,"&gt;0")</f>
        <v>1196</v>
      </c>
    </row>
    <row r="3" spans="1:3" x14ac:dyDescent="0.2">
      <c r="A3" s="5" t="s">
        <v>76</v>
      </c>
      <c r="B3" s="4">
        <f>COUNTIF(correlations_2013!B4:FL80,"&lt;0")</f>
        <v>103</v>
      </c>
      <c r="C3" s="8">
        <f>COUNTIF(correlations_2014!B4:BZ80,"&lt;0")</f>
        <v>45</v>
      </c>
    </row>
    <row r="4" spans="1:3" x14ac:dyDescent="0.2">
      <c r="A4" t="s">
        <v>85</v>
      </c>
      <c r="B4">
        <f>SUM(B2:B3)</f>
        <v>1308</v>
      </c>
      <c r="C4">
        <f>SUM(C2:C3)</f>
        <v>1241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correlations_2013</vt:lpstr>
      <vt:lpstr>correlations_2014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Pott</dc:creator>
  <cp:lastModifiedBy>IAMAYA</cp:lastModifiedBy>
  <dcterms:created xsi:type="dcterms:W3CDTF">2020-05-29T16:27:14Z</dcterms:created>
  <dcterms:modified xsi:type="dcterms:W3CDTF">2020-06-24T10:36:10Z</dcterms:modified>
</cp:coreProperties>
</file>