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zu\Desktop\トリチウム\"/>
    </mc:Choice>
  </mc:AlternateContent>
  <xr:revisionPtr revIDLastSave="0" documentId="13_ncr:1_{6A9C1B16-C346-4588-81C3-FCEA6C0F859B}" xr6:coauthVersionLast="45" xr6:coauthVersionMax="45" xr10:uidLastSave="{00000000-0000-0000-0000-000000000000}"/>
  <bookViews>
    <workbookView xWindow="840" yWindow="10" windowWidth="22130" windowHeight="13790" tabRatio="803" xr2:uid="{00000000-000D-0000-FFFF-FFFF00000000}"/>
  </bookViews>
  <sheets>
    <sheet name="Cover" sheetId="6" r:id="rId1"/>
    <sheet name="H6 Area(G1-G3)" sheetId="5" r:id="rId2"/>
    <sheet name="H4 Area(E1 -E14, wellpoint, F1)" sheetId="4" r:id="rId3"/>
    <sheet name="Bypass in Fukushima plant" sheetId="3" r:id="rId4"/>
    <sheet name="Tritium Radioactivity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G13" i="1"/>
  <c r="F13" i="1"/>
  <c r="E13" i="1"/>
  <c r="I13" i="1" s="1"/>
  <c r="J12" i="1"/>
  <c r="I12" i="1"/>
  <c r="J11" i="1"/>
  <c r="I11" i="1"/>
  <c r="H10" i="1"/>
  <c r="G10" i="1"/>
  <c r="F10" i="1"/>
  <c r="E10" i="1"/>
  <c r="I10" i="1" s="1"/>
  <c r="J9" i="1"/>
  <c r="I9" i="1"/>
  <c r="J8" i="1"/>
  <c r="I8" i="1"/>
  <c r="J7" i="1"/>
  <c r="I7" i="1"/>
  <c r="J6" i="1"/>
  <c r="I6" i="1"/>
  <c r="J5" i="1"/>
  <c r="I5" i="1"/>
  <c r="J4" i="1"/>
  <c r="I4" i="1"/>
  <c r="J3" i="1"/>
  <c r="I3" i="1"/>
  <c r="J13" i="1" l="1"/>
  <c r="J10" i="1"/>
</calcChain>
</file>

<file path=xl/sharedStrings.xml><?xml version="1.0" encoding="utf-8"?>
<sst xmlns="http://schemas.openxmlformats.org/spreadsheetml/2006/main" count="3097" uniqueCount="104">
  <si>
    <t>Date(yyyy/mm/dd)</t>
    <phoneticPr fontId="5"/>
  </si>
  <si>
    <t>134Cs_error</t>
    <phoneticPr fontId="4"/>
  </si>
  <si>
    <t>137Cs_error</t>
    <phoneticPr fontId="4"/>
  </si>
  <si>
    <t>radiocesium_error</t>
    <phoneticPr fontId="4"/>
  </si>
  <si>
    <t>3H (Bq/kg)</t>
    <phoneticPr fontId="4"/>
  </si>
  <si>
    <t>3H_error</t>
    <phoneticPr fontId="4"/>
  </si>
  <si>
    <t>-</t>
    <phoneticPr fontId="4"/>
  </si>
  <si>
    <t>-</t>
    <phoneticPr fontId="1"/>
  </si>
  <si>
    <t>Discharge rate
(mL/min)</t>
    <phoneticPr fontId="5"/>
  </si>
  <si>
    <t>134Cs
(Bq/kg)</t>
    <phoneticPr fontId="4"/>
  </si>
  <si>
    <t>137Cs 
(Bq/kg)</t>
    <phoneticPr fontId="4"/>
  </si>
  <si>
    <t>radiocesium 
(134Cs+137Cs)</t>
    <phoneticPr fontId="4"/>
  </si>
  <si>
    <t>By Nobel gas Mass spectrometory or liquid scintillation counter</t>
    <phoneticPr fontId="5"/>
  </si>
  <si>
    <t>gamma analysis by Ge semiconductor detector</t>
    <phoneticPr fontId="5"/>
  </si>
  <si>
    <t>http://www.tepco.co.jp/nu/fukushima-np/f1/smp/indexold-j.html</t>
    <phoneticPr fontId="9"/>
  </si>
  <si>
    <t>http://www.tepco.co.jp/decommission/data/analysis/archive/index-j.html</t>
    <phoneticPr fontId="9"/>
  </si>
  <si>
    <t>3H (Bq/L)</t>
    <phoneticPr fontId="9"/>
  </si>
  <si>
    <t>sampling date
(yyyy.mm.dd)</t>
    <phoneticPr fontId="9"/>
  </si>
  <si>
    <t>No. 1</t>
    <phoneticPr fontId="9"/>
  </si>
  <si>
    <t>No. 2</t>
  </si>
  <si>
    <t>No. 3</t>
  </si>
  <si>
    <t>No. 4</t>
  </si>
  <si>
    <t>No. 5</t>
  </si>
  <si>
    <t>No. 6</t>
  </si>
  <si>
    <t>No. 7</t>
  </si>
  <si>
    <t>No. 8</t>
  </si>
  <si>
    <t>No. 9</t>
  </si>
  <si>
    <t>No. 10</t>
  </si>
  <si>
    <t>No. 11</t>
  </si>
  <si>
    <t>No. 12</t>
  </si>
  <si>
    <t>pump maintenance</t>
    <phoneticPr fontId="9"/>
  </si>
  <si>
    <t>n.d. (&lt; 3.4)</t>
    <phoneticPr fontId="9"/>
  </si>
  <si>
    <t>n.d. (&lt; 4.1)</t>
    <phoneticPr fontId="9"/>
  </si>
  <si>
    <t>n.d. (&lt; 3.8)</t>
    <phoneticPr fontId="9"/>
  </si>
  <si>
    <t>n.d. (&lt; 4.0)</t>
    <phoneticPr fontId="9"/>
  </si>
  <si>
    <t>n.d. (&lt; 3.3)</t>
    <phoneticPr fontId="9"/>
  </si>
  <si>
    <t>n.d. (&lt; 3.6)</t>
    <phoneticPr fontId="9"/>
  </si>
  <si>
    <t>n.d. (&lt; 3.1)</t>
    <phoneticPr fontId="9"/>
  </si>
  <si>
    <t>n.d. (&lt; 3.2)</t>
    <phoneticPr fontId="9"/>
  </si>
  <si>
    <t>n.d. (&lt; 2.9)</t>
    <phoneticPr fontId="9"/>
  </si>
  <si>
    <t>n.d. (&lt; 3.5)</t>
    <phoneticPr fontId="9"/>
  </si>
  <si>
    <t>n.d. (&lt; 4.4)</t>
    <phoneticPr fontId="9"/>
  </si>
  <si>
    <t>n.d. (&lt; 3.9)</t>
    <phoneticPr fontId="9"/>
  </si>
  <si>
    <t>n.d. (&lt; 3.0)</t>
    <phoneticPr fontId="9"/>
  </si>
  <si>
    <t>n.d. (&lt; 3.7)</t>
    <phoneticPr fontId="9"/>
  </si>
  <si>
    <t>n.d. (&lt; 4.3)</t>
    <phoneticPr fontId="9"/>
  </si>
  <si>
    <t>Tritium in Bypass wells water</t>
    <phoneticPr fontId="9"/>
  </si>
  <si>
    <t>Bq/L</t>
    <phoneticPr fontId="9"/>
  </si>
  <si>
    <t>E1</t>
    <phoneticPr fontId="9"/>
  </si>
  <si>
    <t>E2</t>
    <phoneticPr fontId="9"/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</si>
  <si>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</si>
  <si>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</si>
  <si>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</si>
  <si>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</si>
  <si>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</si>
  <si>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</si>
  <si>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</si>
  <si>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</si>
  <si>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</si>
  <si>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</si>
  <si>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</si>
  <si>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</si>
  <si>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F1</t>
    <phoneticPr fontId="9"/>
  </si>
  <si>
    <t>ND(120)</t>
    <phoneticPr fontId="9"/>
  </si>
  <si>
    <t>ND(130)</t>
    <phoneticPr fontId="9"/>
  </si>
  <si>
    <t>ND(110)</t>
    <phoneticPr fontId="9"/>
  </si>
  <si>
    <t>ND(100)</t>
    <phoneticPr fontId="9"/>
  </si>
  <si>
    <t>ND(110)</t>
  </si>
  <si>
    <t>ND(99)</t>
    <phoneticPr fontId="9"/>
  </si>
  <si>
    <t>ND(96)</t>
    <phoneticPr fontId="9"/>
  </si>
  <si>
    <t>ND(97)</t>
    <phoneticPr fontId="9"/>
  </si>
  <si>
    <t>ND(95)</t>
    <phoneticPr fontId="9"/>
  </si>
  <si>
    <t>ND(94)</t>
    <phoneticPr fontId="9"/>
  </si>
  <si>
    <t>ND(98)</t>
    <phoneticPr fontId="9"/>
  </si>
  <si>
    <t>ND(97)</t>
  </si>
  <si>
    <t>ND(140)</t>
    <phoneticPr fontId="9"/>
  </si>
  <si>
    <t>Tritium at H4 Area (E1-E14, Well point, F1)</t>
    <phoneticPr fontId="1"/>
  </si>
  <si>
    <t>G1</t>
    <phoneticPr fontId="9"/>
  </si>
  <si>
    <t>G2</t>
    <phoneticPr fontId="9"/>
  </si>
  <si>
    <t>G3</t>
    <phoneticPr fontId="9"/>
  </si>
  <si>
    <t>Cannot be collected due to bad weather.</t>
  </si>
  <si>
    <t>Cannot be collected due to bad weather.</t>
    <phoneticPr fontId="9"/>
  </si>
  <si>
    <t>Tritium at H6 area</t>
    <phoneticPr fontId="9"/>
  </si>
  <si>
    <r>
      <t>E2:</t>
    </r>
    <r>
      <rPr>
        <sz val="11"/>
        <color theme="1"/>
        <rFont val="Arial"/>
        <family val="3"/>
      </rPr>
      <t>Cannot be collected due to bad weather.</t>
    </r>
    <phoneticPr fontId="9"/>
  </si>
  <si>
    <t>E2:Cannot be collected due to bad weather.</t>
    <phoneticPr fontId="9"/>
  </si>
  <si>
    <t>E-1 was abolished due to the blockage of the observation holes caused by the recovery of contaminated soil in the H4 area.</t>
    <phoneticPr fontId="1"/>
  </si>
  <si>
    <t>F1: Collected to investigate the impact of lowering water levels inside the H4 tank area. (To be conducted twice a week.)</t>
    <phoneticPr fontId="9"/>
  </si>
  <si>
    <t>Well point</t>
    <phoneticPr fontId="9"/>
  </si>
  <si>
    <t>Sump water/ Outside the plant</t>
    <phoneticPr fontId="4"/>
  </si>
  <si>
    <t>Supplementary Information</t>
    <phoneticPr fontId="1"/>
  </si>
  <si>
    <t>*Corresponding authors</t>
  </si>
  <si>
    <t>Katsumi Shozugawa</t>
  </si>
  <si>
    <t>E-mail: cshozu@mail.ecc.u-tokyo.ac.jp</t>
  </si>
  <si>
    <t>Mayumi Hori</t>
  </si>
  <si>
    <t>E-mail: cmayumi@mail.ecc.u-tokyo.ac.jp</t>
  </si>
  <si>
    <t>Phone&amp;Fax: +81-3-5465-8242</t>
    <phoneticPr fontId="1"/>
  </si>
  <si>
    <t>Phone&amp;Fax: +81-3-5454-6566</t>
    <phoneticPr fontId="1"/>
  </si>
  <si>
    <r>
      <t>3</t>
    </r>
    <r>
      <rPr>
        <sz val="10.5"/>
        <rFont val="Arial"/>
        <family val="2"/>
      </rPr>
      <t xml:space="preserve"> Atmosphere and Ocean Research Institute (AORI), University of Tokyo, 5-1-5, Kashiwanoha, Kashiwa-shi, Chiba 277-8564 Japan</t>
    </r>
    <phoneticPr fontId="1"/>
  </si>
  <si>
    <r>
      <t>Katsumi Shozugawa</t>
    </r>
    <r>
      <rPr>
        <vertAlign val="superscript"/>
        <sz val="10.5"/>
        <rFont val="Arial"/>
        <family val="2"/>
      </rPr>
      <t>1*</t>
    </r>
    <r>
      <rPr>
        <sz val="10.5"/>
        <rFont val="Arial"/>
        <family val="2"/>
      </rPr>
      <t>, Mayumi Hori</t>
    </r>
    <r>
      <rPr>
        <vertAlign val="superscript"/>
        <sz val="10.5"/>
        <rFont val="Arial"/>
        <family val="2"/>
      </rPr>
      <t>1*</t>
    </r>
    <r>
      <rPr>
        <sz val="10.5"/>
        <rFont val="Arial"/>
        <family val="2"/>
      </rPr>
      <t>, Thomas. E. Johnson</t>
    </r>
    <r>
      <rPr>
        <vertAlign val="superscript"/>
        <sz val="10.5"/>
        <rFont val="Arial"/>
        <family val="2"/>
      </rPr>
      <t>2</t>
    </r>
    <r>
      <rPr>
        <sz val="10.5"/>
        <rFont val="Arial"/>
        <family val="2"/>
      </rPr>
      <t>, Naoto Takahata</t>
    </r>
    <r>
      <rPr>
        <vertAlign val="superscript"/>
        <sz val="10.5"/>
        <rFont val="Arial"/>
        <family val="2"/>
      </rPr>
      <t>3</t>
    </r>
    <r>
      <rPr>
        <sz val="10.5"/>
        <rFont val="Arial"/>
        <family val="2"/>
      </rPr>
      <t>, Yuji Sano</t>
    </r>
    <r>
      <rPr>
        <vertAlign val="superscript"/>
        <sz val="10.5"/>
        <rFont val="Arial"/>
        <family val="2"/>
      </rPr>
      <t>3,4</t>
    </r>
    <r>
      <rPr>
        <sz val="10.5"/>
        <rFont val="Arial"/>
        <family val="2"/>
      </rPr>
      <t>, Norbert Kávási</t>
    </r>
    <r>
      <rPr>
        <vertAlign val="superscript"/>
        <sz val="10.5"/>
        <rFont val="Arial"/>
        <family val="2"/>
      </rPr>
      <t>5</t>
    </r>
    <r>
      <rPr>
        <sz val="10.5"/>
        <rFont val="Arial"/>
        <family val="2"/>
      </rPr>
      <t>, Sarata. K. Sahoo</t>
    </r>
    <r>
      <rPr>
        <vertAlign val="superscript"/>
        <sz val="10.5"/>
        <rFont val="Arial"/>
        <family val="2"/>
      </rPr>
      <t>5</t>
    </r>
    <r>
      <rPr>
        <sz val="10.5"/>
        <rFont val="Arial"/>
        <family val="2"/>
      </rPr>
      <t>, Motoyuki Matsuo</t>
    </r>
    <r>
      <rPr>
        <vertAlign val="superscript"/>
        <sz val="10.5"/>
        <rFont val="Arial"/>
        <family val="2"/>
      </rPr>
      <t>1</t>
    </r>
  </si>
  <si>
    <r>
      <t>1</t>
    </r>
    <r>
      <rPr>
        <sz val="10.5"/>
        <rFont val="Arial"/>
        <family val="2"/>
      </rPr>
      <t>Graduate School of Arts and Sciences, University of Tokyo, 3-8-1 Komaba, Meguro, Tokyo 153-8902, Japan</t>
    </r>
  </si>
  <si>
    <r>
      <t>2</t>
    </r>
    <r>
      <rPr>
        <sz val="10.5"/>
        <rFont val="Arial"/>
        <family val="2"/>
      </rPr>
      <t xml:space="preserve"> Department of Environmental and Radiological Health Sciences, Colorado State University, Fort Collins, CO 80523, United States</t>
    </r>
  </si>
  <si>
    <r>
      <t>4</t>
    </r>
    <r>
      <rPr>
        <sz val="10.5"/>
        <rFont val="Arial"/>
        <family val="2"/>
      </rPr>
      <t xml:space="preserve"> Institute of Surface-Earth System Science, Tianjin University, Nankai District, Tianjin, 300072, P.R. China </t>
    </r>
  </si>
  <si>
    <r>
      <t>5</t>
    </r>
    <r>
      <rPr>
        <sz val="10.5"/>
        <rFont val="Arial"/>
        <family val="2"/>
      </rPr>
      <t xml:space="preserve"> National Institutes for Quantum and Radiological Science and Technology, 4-9-1 Anagawa, Inage-ku, Chiba-shi 263-8555, Japan</t>
    </r>
  </si>
  <si>
    <t>Landside tritium leakage over through years from Fukushima Dai-ichi nuclear plant and relationship between countermeasures and contaminated water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</si>
</sst>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"/>
    <numFmt numFmtId="178" formatCode="mm/dd/yy;@"/>
  </numFmts>
  <fonts count="20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0"/>
      <name val="Arial"/>
      <family val="2"/>
    </font>
    <font>
      <sz val="11"/>
      <name val="Times New Roman"/>
      <family val="1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  <charset val="128"/>
    </font>
    <font>
      <sz val="11"/>
      <color theme="1"/>
      <name val="ＭＳ Ｐゴシック"/>
      <family val="3"/>
      <charset val="128"/>
    </font>
    <font>
      <sz val="6"/>
      <name val="Arial"/>
      <family val="2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3"/>
    </font>
    <font>
      <sz val="11"/>
      <color theme="1"/>
      <name val="ＭＳ ゴシック"/>
      <family val="3"/>
      <charset val="128"/>
    </font>
    <font>
      <sz val="11"/>
      <color theme="1"/>
      <name val="Arial"/>
      <family val="3"/>
      <charset val="128"/>
    </font>
    <font>
      <sz val="11"/>
      <name val="Arial"/>
      <family val="2"/>
    </font>
    <font>
      <vertAlign val="superscript"/>
      <sz val="10.5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1" applyFont="1"/>
    <xf numFmtId="0" fontId="6" fillId="0" borderId="0" xfId="0" applyFont="1">
      <alignment vertical="center"/>
    </xf>
    <xf numFmtId="14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0" fontId="8" fillId="0" borderId="0" xfId="2" applyFont="1">
      <alignment vertical="center"/>
    </xf>
    <xf numFmtId="0" fontId="7" fillId="0" borderId="0" xfId="2">
      <alignment vertical="center"/>
    </xf>
    <xf numFmtId="14" fontId="7" fillId="0" borderId="0" xfId="2" applyNumberFormat="1">
      <alignment vertical="center"/>
    </xf>
    <xf numFmtId="0" fontId="7" fillId="3" borderId="0" xfId="2" applyFill="1">
      <alignment vertical="center"/>
    </xf>
    <xf numFmtId="0" fontId="10" fillId="0" borderId="0" xfId="2" applyFont="1" applyAlignment="1">
      <alignment horizontal="right" vertical="center"/>
    </xf>
    <xf numFmtId="14" fontId="7" fillId="3" borderId="0" xfId="2" applyNumberFormat="1" applyFill="1">
      <alignment vertical="center"/>
    </xf>
    <xf numFmtId="0" fontId="11" fillId="0" borderId="0" xfId="2" applyFont="1">
      <alignment vertical="center"/>
    </xf>
    <xf numFmtId="0" fontId="13" fillId="0" borderId="0" xfId="2" applyFont="1">
      <alignment vertical="center"/>
    </xf>
    <xf numFmtId="0" fontId="15" fillId="0" borderId="0" xfId="1" applyFont="1"/>
    <xf numFmtId="0" fontId="15" fillId="0" borderId="1" xfId="1" applyFont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14" fontId="15" fillId="0" borderId="0" xfId="1" applyNumberFormat="1" applyFont="1"/>
    <xf numFmtId="0" fontId="15" fillId="2" borderId="0" xfId="1" applyFont="1" applyFill="1" applyAlignment="1">
      <alignment horizontal="right"/>
    </xf>
    <xf numFmtId="0" fontId="15" fillId="0" borderId="0" xfId="1" applyFont="1" applyAlignment="1">
      <alignment horizontal="right"/>
    </xf>
    <xf numFmtId="2" fontId="15" fillId="0" borderId="0" xfId="1" applyNumberFormat="1" applyFont="1" applyAlignment="1">
      <alignment horizontal="right"/>
    </xf>
    <xf numFmtId="176" fontId="15" fillId="2" borderId="0" xfId="1" applyNumberFormat="1" applyFont="1" applyFill="1" applyAlignment="1">
      <alignment horizontal="right"/>
    </xf>
    <xf numFmtId="177" fontId="15" fillId="2" borderId="0" xfId="1" applyNumberFormat="1" applyFont="1" applyFill="1" applyAlignment="1">
      <alignment horizontal="right" vertical="center"/>
    </xf>
    <xf numFmtId="177" fontId="15" fillId="2" borderId="0" xfId="1" applyNumberFormat="1" applyFont="1" applyFill="1" applyAlignment="1">
      <alignment horizontal="right"/>
    </xf>
    <xf numFmtId="177" fontId="15" fillId="2" borderId="0" xfId="1" applyNumberFormat="1" applyFont="1" applyFill="1"/>
    <xf numFmtId="2" fontId="15" fillId="0" borderId="0" xfId="1" applyNumberFormat="1" applyFont="1"/>
    <xf numFmtId="0" fontId="15" fillId="2" borderId="0" xfId="1" applyFont="1" applyFill="1"/>
    <xf numFmtId="14" fontId="11" fillId="0" borderId="0" xfId="0" applyNumberFormat="1" applyFont="1">
      <alignment vertical="center"/>
    </xf>
    <xf numFmtId="0" fontId="11" fillId="2" borderId="0" xfId="0" applyFont="1" applyFill="1">
      <alignment vertical="center"/>
    </xf>
    <xf numFmtId="0" fontId="11" fillId="2" borderId="0" xfId="0" applyFont="1" applyFill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178" fontId="11" fillId="0" borderId="0" xfId="0" applyNumberFormat="1" applyFont="1" applyAlignment="1">
      <alignment horizontal="right" vertical="center"/>
    </xf>
    <xf numFmtId="0" fontId="11" fillId="0" borderId="0" xfId="2" applyFont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1" fillId="3" borderId="2" xfId="2" applyFont="1" applyFill="1" applyBorder="1" applyAlignment="1">
      <alignment vertical="center" wrapText="1"/>
    </xf>
    <xf numFmtId="14" fontId="11" fillId="0" borderId="0" xfId="2" applyNumberFormat="1" applyFont="1" applyAlignment="1">
      <alignment vertical="center" wrapText="1"/>
    </xf>
    <xf numFmtId="0" fontId="11" fillId="0" borderId="0" xfId="2" applyFont="1" applyAlignment="1">
      <alignment horizontal="right" vertical="center"/>
    </xf>
    <xf numFmtId="0" fontId="11" fillId="3" borderId="0" xfId="2" applyFont="1" applyFill="1" applyAlignment="1">
      <alignment vertical="center" wrapText="1"/>
    </xf>
    <xf numFmtId="14" fontId="11" fillId="0" borderId="0" xfId="2" applyNumberFormat="1" applyFont="1">
      <alignment vertical="center"/>
    </xf>
    <xf numFmtId="0" fontId="11" fillId="3" borderId="0" xfId="2" applyFont="1" applyFill="1">
      <alignment vertical="center"/>
    </xf>
    <xf numFmtId="0" fontId="11" fillId="0" borderId="0" xfId="2" applyFont="1" applyAlignment="1">
      <alignment vertical="top"/>
    </xf>
    <xf numFmtId="0" fontId="11" fillId="3" borderId="0" xfId="2" applyFont="1" applyFill="1" applyAlignment="1">
      <alignment vertical="top"/>
    </xf>
    <xf numFmtId="0" fontId="15" fillId="4" borderId="0" xfId="0" applyFont="1" applyFill="1">
      <alignment vertical="center"/>
    </xf>
    <xf numFmtId="0" fontId="19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justify" vertical="center"/>
    </xf>
    <xf numFmtId="0" fontId="19" fillId="4" borderId="0" xfId="0" applyFont="1" applyFill="1" applyAlignment="1">
      <alignment horizontal="justify" vertical="center"/>
    </xf>
    <xf numFmtId="0" fontId="17" fillId="4" borderId="0" xfId="0" applyFont="1" applyFill="1" applyAlignment="1">
      <alignment horizontal="justify" vertical="center"/>
    </xf>
    <xf numFmtId="0" fontId="16" fillId="4" borderId="0" xfId="0" applyFont="1" applyFill="1" applyAlignment="1">
      <alignment horizontal="justify" vertical="center"/>
    </xf>
    <xf numFmtId="0" fontId="0" fillId="4" borderId="0" xfId="0" applyFill="1">
      <alignment vertical="center"/>
    </xf>
    <xf numFmtId="0" fontId="14" fillId="0" borderId="0" xfId="2" applyFont="1" applyAlignment="1">
      <alignment horizontal="left" vertical="top" wrapText="1"/>
    </xf>
    <xf numFmtId="0" fontId="7" fillId="0" borderId="0" xfId="2" applyAlignment="1">
      <alignment horizontal="left" vertical="top" wrapText="1"/>
    </xf>
    <xf numFmtId="0" fontId="11" fillId="0" borderId="0" xfId="2" applyFont="1" applyAlignment="1">
      <alignment horizontal="center" vertical="center"/>
    </xf>
    <xf numFmtId="0" fontId="15" fillId="0" borderId="0" xfId="1" applyFont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93496888600941"/>
          <c:y val="3.4377325968582284E-2"/>
          <c:w val="0.71954042206350288"/>
          <c:h val="0.70135065545572073"/>
        </c:manualLayout>
      </c:layout>
      <c:scatterChart>
        <c:scatterStyle val="lineMarker"/>
        <c:varyColors val="0"/>
        <c:ser>
          <c:idx val="0"/>
          <c:order val="0"/>
          <c:tx>
            <c:strRef>
              <c:f>'Bypass in Fukushima plant'!$B$4</c:f>
              <c:strCache>
                <c:ptCount val="1"/>
                <c:pt idx="0">
                  <c:v>No.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plant'!$B$5:$B$536</c:f>
              <c:numCache>
                <c:formatCode>General</c:formatCode>
                <c:ptCount val="532"/>
                <c:pt idx="1">
                  <c:v>0</c:v>
                </c:pt>
                <c:pt idx="3">
                  <c:v>0</c:v>
                </c:pt>
                <c:pt idx="5">
                  <c:v>0</c:v>
                </c:pt>
                <c:pt idx="7">
                  <c:v>0</c:v>
                </c:pt>
                <c:pt idx="9">
                  <c:v>0</c:v>
                </c:pt>
                <c:pt idx="11">
                  <c:v>4.2</c:v>
                </c:pt>
                <c:pt idx="14">
                  <c:v>0</c:v>
                </c:pt>
                <c:pt idx="16">
                  <c:v>0</c:v>
                </c:pt>
                <c:pt idx="18">
                  <c:v>15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6">
                  <c:v>0</c:v>
                </c:pt>
                <c:pt idx="28">
                  <c:v>0</c:v>
                </c:pt>
                <c:pt idx="30">
                  <c:v>3.7</c:v>
                </c:pt>
                <c:pt idx="31">
                  <c:v>5.9</c:v>
                </c:pt>
                <c:pt idx="33">
                  <c:v>5.3</c:v>
                </c:pt>
                <c:pt idx="35">
                  <c:v>3.4</c:v>
                </c:pt>
                <c:pt idx="37">
                  <c:v>0</c:v>
                </c:pt>
                <c:pt idx="39">
                  <c:v>4.4000000000000004</c:v>
                </c:pt>
                <c:pt idx="41">
                  <c:v>3.6</c:v>
                </c:pt>
                <c:pt idx="43">
                  <c:v>0</c:v>
                </c:pt>
                <c:pt idx="45">
                  <c:v>0</c:v>
                </c:pt>
                <c:pt idx="47">
                  <c:v>0</c:v>
                </c:pt>
                <c:pt idx="49">
                  <c:v>3.2</c:v>
                </c:pt>
                <c:pt idx="52">
                  <c:v>3.7</c:v>
                </c:pt>
                <c:pt idx="54">
                  <c:v>0</c:v>
                </c:pt>
                <c:pt idx="56">
                  <c:v>0</c:v>
                </c:pt>
                <c:pt idx="58">
                  <c:v>3.7</c:v>
                </c:pt>
                <c:pt idx="60">
                  <c:v>0</c:v>
                </c:pt>
                <c:pt idx="62">
                  <c:v>3</c:v>
                </c:pt>
                <c:pt idx="64">
                  <c:v>3.3</c:v>
                </c:pt>
                <c:pt idx="66">
                  <c:v>0</c:v>
                </c:pt>
                <c:pt idx="68">
                  <c:v>0</c:v>
                </c:pt>
                <c:pt idx="70">
                  <c:v>0</c:v>
                </c:pt>
                <c:pt idx="72">
                  <c:v>0</c:v>
                </c:pt>
                <c:pt idx="74">
                  <c:v>3.5</c:v>
                </c:pt>
                <c:pt idx="76">
                  <c:v>0</c:v>
                </c:pt>
                <c:pt idx="78">
                  <c:v>0</c:v>
                </c:pt>
                <c:pt idx="80">
                  <c:v>0</c:v>
                </c:pt>
                <c:pt idx="82">
                  <c:v>0</c:v>
                </c:pt>
                <c:pt idx="84">
                  <c:v>4.3</c:v>
                </c:pt>
                <c:pt idx="86">
                  <c:v>5.3</c:v>
                </c:pt>
                <c:pt idx="88">
                  <c:v>4.8</c:v>
                </c:pt>
                <c:pt idx="90">
                  <c:v>5</c:v>
                </c:pt>
                <c:pt idx="92">
                  <c:v>4.0999999999999996</c:v>
                </c:pt>
                <c:pt idx="95">
                  <c:v>5.3</c:v>
                </c:pt>
                <c:pt idx="97">
                  <c:v>0</c:v>
                </c:pt>
                <c:pt idx="99">
                  <c:v>4.5</c:v>
                </c:pt>
                <c:pt idx="100">
                  <c:v>4.2</c:v>
                </c:pt>
                <c:pt idx="102">
                  <c:v>0</c:v>
                </c:pt>
                <c:pt idx="104">
                  <c:v>0</c:v>
                </c:pt>
                <c:pt idx="106">
                  <c:v>0</c:v>
                </c:pt>
                <c:pt idx="108">
                  <c:v>3.8</c:v>
                </c:pt>
                <c:pt idx="110">
                  <c:v>0</c:v>
                </c:pt>
                <c:pt idx="112">
                  <c:v>3.3</c:v>
                </c:pt>
                <c:pt idx="115">
                  <c:v>4.5999999999999996</c:v>
                </c:pt>
                <c:pt idx="117">
                  <c:v>0</c:v>
                </c:pt>
                <c:pt idx="119">
                  <c:v>3.5</c:v>
                </c:pt>
                <c:pt idx="121">
                  <c:v>4.2</c:v>
                </c:pt>
                <c:pt idx="123">
                  <c:v>4.5</c:v>
                </c:pt>
                <c:pt idx="133">
                  <c:v>5.3</c:v>
                </c:pt>
                <c:pt idx="135">
                  <c:v>6.8</c:v>
                </c:pt>
                <c:pt idx="137">
                  <c:v>6.9</c:v>
                </c:pt>
                <c:pt idx="139">
                  <c:v>8.3000000000000007</c:v>
                </c:pt>
                <c:pt idx="141">
                  <c:v>5.7</c:v>
                </c:pt>
                <c:pt idx="143">
                  <c:v>6.9</c:v>
                </c:pt>
                <c:pt idx="145">
                  <c:v>4.9000000000000004</c:v>
                </c:pt>
                <c:pt idx="147">
                  <c:v>6.7</c:v>
                </c:pt>
                <c:pt idx="149">
                  <c:v>6.7</c:v>
                </c:pt>
                <c:pt idx="151">
                  <c:v>7.4</c:v>
                </c:pt>
                <c:pt idx="153">
                  <c:v>5</c:v>
                </c:pt>
                <c:pt idx="155">
                  <c:v>6.5</c:v>
                </c:pt>
                <c:pt idx="157">
                  <c:v>4.5999999999999996</c:v>
                </c:pt>
                <c:pt idx="159">
                  <c:v>3.8</c:v>
                </c:pt>
                <c:pt idx="161">
                  <c:v>9</c:v>
                </c:pt>
                <c:pt idx="163">
                  <c:v>3.7</c:v>
                </c:pt>
                <c:pt idx="164">
                  <c:v>7.4</c:v>
                </c:pt>
                <c:pt idx="166">
                  <c:v>4.2</c:v>
                </c:pt>
                <c:pt idx="170">
                  <c:v>5.3</c:v>
                </c:pt>
                <c:pt idx="172">
                  <c:v>3.7</c:v>
                </c:pt>
                <c:pt idx="174">
                  <c:v>10</c:v>
                </c:pt>
                <c:pt idx="176">
                  <c:v>11</c:v>
                </c:pt>
                <c:pt idx="178">
                  <c:v>6.8</c:v>
                </c:pt>
                <c:pt idx="180">
                  <c:v>8.5</c:v>
                </c:pt>
                <c:pt idx="182">
                  <c:v>3.8</c:v>
                </c:pt>
                <c:pt idx="184">
                  <c:v>5.3</c:v>
                </c:pt>
                <c:pt idx="186">
                  <c:v>5</c:v>
                </c:pt>
                <c:pt idx="188">
                  <c:v>7.4</c:v>
                </c:pt>
                <c:pt idx="190">
                  <c:v>5.2</c:v>
                </c:pt>
                <c:pt idx="192">
                  <c:v>9.6</c:v>
                </c:pt>
                <c:pt idx="194">
                  <c:v>4.5999999999999996</c:v>
                </c:pt>
                <c:pt idx="196">
                  <c:v>4.5999999999999996</c:v>
                </c:pt>
                <c:pt idx="198">
                  <c:v>8</c:v>
                </c:pt>
                <c:pt idx="200">
                  <c:v>3.5</c:v>
                </c:pt>
                <c:pt idx="202">
                  <c:v>4.8</c:v>
                </c:pt>
                <c:pt idx="204">
                  <c:v>0</c:v>
                </c:pt>
                <c:pt idx="206">
                  <c:v>6.2</c:v>
                </c:pt>
                <c:pt idx="208">
                  <c:v>4.3</c:v>
                </c:pt>
                <c:pt idx="210">
                  <c:v>5.5</c:v>
                </c:pt>
                <c:pt idx="212">
                  <c:v>3.5</c:v>
                </c:pt>
                <c:pt idx="214">
                  <c:v>7.7</c:v>
                </c:pt>
                <c:pt idx="216">
                  <c:v>5.2</c:v>
                </c:pt>
                <c:pt idx="218">
                  <c:v>5.5</c:v>
                </c:pt>
                <c:pt idx="220">
                  <c:v>6.9</c:v>
                </c:pt>
                <c:pt idx="222">
                  <c:v>4.8</c:v>
                </c:pt>
                <c:pt idx="224">
                  <c:v>8.9</c:v>
                </c:pt>
                <c:pt idx="226">
                  <c:v>4.8</c:v>
                </c:pt>
                <c:pt idx="228">
                  <c:v>7</c:v>
                </c:pt>
                <c:pt idx="230">
                  <c:v>6</c:v>
                </c:pt>
                <c:pt idx="232">
                  <c:v>6.9</c:v>
                </c:pt>
                <c:pt idx="234">
                  <c:v>8.1999999999999993</c:v>
                </c:pt>
                <c:pt idx="236">
                  <c:v>10</c:v>
                </c:pt>
                <c:pt idx="238">
                  <c:v>6.8</c:v>
                </c:pt>
                <c:pt idx="240">
                  <c:v>9.9</c:v>
                </c:pt>
                <c:pt idx="242">
                  <c:v>8.8000000000000007</c:v>
                </c:pt>
                <c:pt idx="244">
                  <c:v>13</c:v>
                </c:pt>
                <c:pt idx="246">
                  <c:v>8.1</c:v>
                </c:pt>
                <c:pt idx="248">
                  <c:v>9.4</c:v>
                </c:pt>
                <c:pt idx="250">
                  <c:v>6.2</c:v>
                </c:pt>
                <c:pt idx="252">
                  <c:v>7</c:v>
                </c:pt>
                <c:pt idx="254">
                  <c:v>9.1999999999999993</c:v>
                </c:pt>
                <c:pt idx="256">
                  <c:v>7.1</c:v>
                </c:pt>
                <c:pt idx="258">
                  <c:v>12</c:v>
                </c:pt>
                <c:pt idx="260">
                  <c:v>10</c:v>
                </c:pt>
                <c:pt idx="262">
                  <c:v>12</c:v>
                </c:pt>
                <c:pt idx="264">
                  <c:v>9.1</c:v>
                </c:pt>
                <c:pt idx="266">
                  <c:v>8</c:v>
                </c:pt>
                <c:pt idx="268">
                  <c:v>11</c:v>
                </c:pt>
                <c:pt idx="270">
                  <c:v>10</c:v>
                </c:pt>
                <c:pt idx="272">
                  <c:v>7.5</c:v>
                </c:pt>
                <c:pt idx="274">
                  <c:v>13</c:v>
                </c:pt>
                <c:pt idx="276">
                  <c:v>9.6</c:v>
                </c:pt>
                <c:pt idx="280">
                  <c:v>11</c:v>
                </c:pt>
                <c:pt idx="282">
                  <c:v>12</c:v>
                </c:pt>
                <c:pt idx="284">
                  <c:v>9.1999999999999993</c:v>
                </c:pt>
                <c:pt idx="286">
                  <c:v>13</c:v>
                </c:pt>
                <c:pt idx="288">
                  <c:v>13</c:v>
                </c:pt>
                <c:pt idx="290">
                  <c:v>10</c:v>
                </c:pt>
                <c:pt idx="292">
                  <c:v>13</c:v>
                </c:pt>
                <c:pt idx="294">
                  <c:v>14</c:v>
                </c:pt>
                <c:pt idx="296">
                  <c:v>10</c:v>
                </c:pt>
                <c:pt idx="298">
                  <c:v>14</c:v>
                </c:pt>
                <c:pt idx="300">
                  <c:v>12</c:v>
                </c:pt>
                <c:pt idx="302">
                  <c:v>14</c:v>
                </c:pt>
                <c:pt idx="304">
                  <c:v>12</c:v>
                </c:pt>
                <c:pt idx="306">
                  <c:v>18</c:v>
                </c:pt>
                <c:pt idx="308">
                  <c:v>14</c:v>
                </c:pt>
                <c:pt idx="310">
                  <c:v>13</c:v>
                </c:pt>
                <c:pt idx="312">
                  <c:v>16</c:v>
                </c:pt>
                <c:pt idx="314">
                  <c:v>20</c:v>
                </c:pt>
                <c:pt idx="316">
                  <c:v>17</c:v>
                </c:pt>
                <c:pt idx="318">
                  <c:v>14</c:v>
                </c:pt>
                <c:pt idx="320">
                  <c:v>16</c:v>
                </c:pt>
                <c:pt idx="322">
                  <c:v>17</c:v>
                </c:pt>
                <c:pt idx="324">
                  <c:v>18</c:v>
                </c:pt>
                <c:pt idx="326">
                  <c:v>17</c:v>
                </c:pt>
                <c:pt idx="328">
                  <c:v>16</c:v>
                </c:pt>
                <c:pt idx="330">
                  <c:v>18</c:v>
                </c:pt>
                <c:pt idx="332">
                  <c:v>17</c:v>
                </c:pt>
                <c:pt idx="334">
                  <c:v>14</c:v>
                </c:pt>
                <c:pt idx="336">
                  <c:v>17</c:v>
                </c:pt>
                <c:pt idx="338">
                  <c:v>23</c:v>
                </c:pt>
                <c:pt idx="340">
                  <c:v>18</c:v>
                </c:pt>
                <c:pt idx="342">
                  <c:v>17</c:v>
                </c:pt>
                <c:pt idx="344">
                  <c:v>17</c:v>
                </c:pt>
                <c:pt idx="346">
                  <c:v>18</c:v>
                </c:pt>
                <c:pt idx="348">
                  <c:v>29</c:v>
                </c:pt>
                <c:pt idx="350">
                  <c:v>15</c:v>
                </c:pt>
                <c:pt idx="352">
                  <c:v>18</c:v>
                </c:pt>
                <c:pt idx="354">
                  <c:v>20</c:v>
                </c:pt>
                <c:pt idx="357">
                  <c:v>16</c:v>
                </c:pt>
                <c:pt idx="359">
                  <c:v>20</c:v>
                </c:pt>
                <c:pt idx="361">
                  <c:v>19</c:v>
                </c:pt>
                <c:pt idx="363">
                  <c:v>20</c:v>
                </c:pt>
                <c:pt idx="365">
                  <c:v>19</c:v>
                </c:pt>
                <c:pt idx="367">
                  <c:v>18</c:v>
                </c:pt>
                <c:pt idx="369">
                  <c:v>21</c:v>
                </c:pt>
                <c:pt idx="371">
                  <c:v>19</c:v>
                </c:pt>
                <c:pt idx="373">
                  <c:v>20</c:v>
                </c:pt>
                <c:pt idx="375">
                  <c:v>12</c:v>
                </c:pt>
                <c:pt idx="377">
                  <c:v>17</c:v>
                </c:pt>
                <c:pt idx="379">
                  <c:v>18</c:v>
                </c:pt>
                <c:pt idx="381">
                  <c:v>18</c:v>
                </c:pt>
                <c:pt idx="383">
                  <c:v>18</c:v>
                </c:pt>
                <c:pt idx="385">
                  <c:v>17</c:v>
                </c:pt>
                <c:pt idx="387">
                  <c:v>26</c:v>
                </c:pt>
                <c:pt idx="389">
                  <c:v>18</c:v>
                </c:pt>
                <c:pt idx="391">
                  <c:v>24</c:v>
                </c:pt>
                <c:pt idx="393">
                  <c:v>23</c:v>
                </c:pt>
                <c:pt idx="395">
                  <c:v>20</c:v>
                </c:pt>
                <c:pt idx="397">
                  <c:v>20</c:v>
                </c:pt>
                <c:pt idx="399">
                  <c:v>26</c:v>
                </c:pt>
                <c:pt idx="401">
                  <c:v>23</c:v>
                </c:pt>
                <c:pt idx="403">
                  <c:v>23</c:v>
                </c:pt>
                <c:pt idx="405">
                  <c:v>23</c:v>
                </c:pt>
                <c:pt idx="407">
                  <c:v>25</c:v>
                </c:pt>
                <c:pt idx="409">
                  <c:v>25</c:v>
                </c:pt>
                <c:pt idx="411">
                  <c:v>26</c:v>
                </c:pt>
                <c:pt idx="413">
                  <c:v>28</c:v>
                </c:pt>
                <c:pt idx="416">
                  <c:v>22</c:v>
                </c:pt>
                <c:pt idx="418">
                  <c:v>23</c:v>
                </c:pt>
                <c:pt idx="420">
                  <c:v>20</c:v>
                </c:pt>
                <c:pt idx="422">
                  <c:v>25</c:v>
                </c:pt>
                <c:pt idx="424">
                  <c:v>26</c:v>
                </c:pt>
                <c:pt idx="426">
                  <c:v>24</c:v>
                </c:pt>
                <c:pt idx="428">
                  <c:v>27</c:v>
                </c:pt>
                <c:pt idx="430">
                  <c:v>27</c:v>
                </c:pt>
                <c:pt idx="432">
                  <c:v>24</c:v>
                </c:pt>
                <c:pt idx="434">
                  <c:v>19</c:v>
                </c:pt>
                <c:pt idx="436">
                  <c:v>24</c:v>
                </c:pt>
                <c:pt idx="438">
                  <c:v>17</c:v>
                </c:pt>
                <c:pt idx="440">
                  <c:v>20</c:v>
                </c:pt>
                <c:pt idx="442">
                  <c:v>22</c:v>
                </c:pt>
                <c:pt idx="444">
                  <c:v>21</c:v>
                </c:pt>
                <c:pt idx="446">
                  <c:v>23</c:v>
                </c:pt>
                <c:pt idx="448">
                  <c:v>23</c:v>
                </c:pt>
                <c:pt idx="450">
                  <c:v>23</c:v>
                </c:pt>
                <c:pt idx="452">
                  <c:v>26</c:v>
                </c:pt>
                <c:pt idx="454">
                  <c:v>23</c:v>
                </c:pt>
                <c:pt idx="456">
                  <c:v>28</c:v>
                </c:pt>
                <c:pt idx="458">
                  <c:v>20</c:v>
                </c:pt>
                <c:pt idx="460">
                  <c:v>27</c:v>
                </c:pt>
                <c:pt idx="462">
                  <c:v>25</c:v>
                </c:pt>
                <c:pt idx="464">
                  <c:v>22</c:v>
                </c:pt>
                <c:pt idx="466">
                  <c:v>25</c:v>
                </c:pt>
                <c:pt idx="468">
                  <c:v>23</c:v>
                </c:pt>
                <c:pt idx="470">
                  <c:v>21</c:v>
                </c:pt>
                <c:pt idx="472">
                  <c:v>20</c:v>
                </c:pt>
                <c:pt idx="474">
                  <c:v>24</c:v>
                </c:pt>
                <c:pt idx="476">
                  <c:v>26</c:v>
                </c:pt>
                <c:pt idx="478">
                  <c:v>25</c:v>
                </c:pt>
                <c:pt idx="480">
                  <c:v>21</c:v>
                </c:pt>
                <c:pt idx="482">
                  <c:v>21</c:v>
                </c:pt>
                <c:pt idx="484">
                  <c:v>24</c:v>
                </c:pt>
                <c:pt idx="490">
                  <c:v>31</c:v>
                </c:pt>
                <c:pt idx="492">
                  <c:v>24</c:v>
                </c:pt>
                <c:pt idx="494">
                  <c:v>19</c:v>
                </c:pt>
                <c:pt idx="496">
                  <c:v>26</c:v>
                </c:pt>
                <c:pt idx="498">
                  <c:v>21</c:v>
                </c:pt>
                <c:pt idx="500">
                  <c:v>21</c:v>
                </c:pt>
                <c:pt idx="502">
                  <c:v>19</c:v>
                </c:pt>
                <c:pt idx="504">
                  <c:v>22</c:v>
                </c:pt>
                <c:pt idx="506">
                  <c:v>22</c:v>
                </c:pt>
                <c:pt idx="508">
                  <c:v>24</c:v>
                </c:pt>
                <c:pt idx="510">
                  <c:v>22</c:v>
                </c:pt>
                <c:pt idx="512">
                  <c:v>24</c:v>
                </c:pt>
                <c:pt idx="514">
                  <c:v>19</c:v>
                </c:pt>
                <c:pt idx="516">
                  <c:v>27</c:v>
                </c:pt>
                <c:pt idx="518">
                  <c:v>20</c:v>
                </c:pt>
                <c:pt idx="522">
                  <c:v>23</c:v>
                </c:pt>
                <c:pt idx="524">
                  <c:v>22</c:v>
                </c:pt>
                <c:pt idx="526">
                  <c:v>15</c:v>
                </c:pt>
                <c:pt idx="528">
                  <c:v>16</c:v>
                </c:pt>
                <c:pt idx="530">
                  <c:v>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15-439B-9B7C-758DDCD9013F}"/>
            </c:ext>
          </c:extLst>
        </c:ser>
        <c:ser>
          <c:idx val="1"/>
          <c:order val="1"/>
          <c:tx>
            <c:strRef>
              <c:f>'Bypass in Fukushima plant'!$C$4</c:f>
              <c:strCache>
                <c:ptCount val="1"/>
                <c:pt idx="0">
                  <c:v>No. 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plant'!$C$5:$C$536</c:f>
              <c:numCache>
                <c:formatCode>General</c:formatCode>
                <c:ptCount val="532"/>
                <c:pt idx="0">
                  <c:v>13</c:v>
                </c:pt>
                <c:pt idx="2">
                  <c:v>14</c:v>
                </c:pt>
                <c:pt idx="4">
                  <c:v>18</c:v>
                </c:pt>
                <c:pt idx="6">
                  <c:v>14</c:v>
                </c:pt>
                <c:pt idx="8">
                  <c:v>9.9</c:v>
                </c:pt>
                <c:pt idx="10">
                  <c:v>14</c:v>
                </c:pt>
                <c:pt idx="12">
                  <c:v>9.8000000000000007</c:v>
                </c:pt>
                <c:pt idx="15">
                  <c:v>7.7</c:v>
                </c:pt>
                <c:pt idx="17">
                  <c:v>9.1</c:v>
                </c:pt>
                <c:pt idx="19">
                  <c:v>12</c:v>
                </c:pt>
                <c:pt idx="21">
                  <c:v>9.5</c:v>
                </c:pt>
                <c:pt idx="23">
                  <c:v>6.2</c:v>
                </c:pt>
                <c:pt idx="25">
                  <c:v>10</c:v>
                </c:pt>
                <c:pt idx="27">
                  <c:v>9.6</c:v>
                </c:pt>
                <c:pt idx="29">
                  <c:v>8.1999999999999993</c:v>
                </c:pt>
                <c:pt idx="32">
                  <c:v>11</c:v>
                </c:pt>
                <c:pt idx="34">
                  <c:v>11</c:v>
                </c:pt>
                <c:pt idx="36">
                  <c:v>8.1999999999999993</c:v>
                </c:pt>
                <c:pt idx="38">
                  <c:v>8.6</c:v>
                </c:pt>
                <c:pt idx="40">
                  <c:v>14</c:v>
                </c:pt>
                <c:pt idx="42">
                  <c:v>9.6</c:v>
                </c:pt>
                <c:pt idx="44">
                  <c:v>10</c:v>
                </c:pt>
                <c:pt idx="46">
                  <c:v>4.5999999999999996</c:v>
                </c:pt>
                <c:pt idx="48">
                  <c:v>7.5</c:v>
                </c:pt>
                <c:pt idx="50">
                  <c:v>0</c:v>
                </c:pt>
                <c:pt idx="51">
                  <c:v>6.9</c:v>
                </c:pt>
                <c:pt idx="53">
                  <c:v>7</c:v>
                </c:pt>
                <c:pt idx="55">
                  <c:v>4</c:v>
                </c:pt>
                <c:pt idx="57">
                  <c:v>6.8</c:v>
                </c:pt>
                <c:pt idx="59">
                  <c:v>7.2</c:v>
                </c:pt>
                <c:pt idx="61">
                  <c:v>5.3</c:v>
                </c:pt>
                <c:pt idx="63">
                  <c:v>6.7</c:v>
                </c:pt>
                <c:pt idx="65">
                  <c:v>6.5</c:v>
                </c:pt>
                <c:pt idx="67">
                  <c:v>3.8</c:v>
                </c:pt>
                <c:pt idx="69">
                  <c:v>5.0999999999999996</c:v>
                </c:pt>
                <c:pt idx="71">
                  <c:v>6.9</c:v>
                </c:pt>
                <c:pt idx="73">
                  <c:v>4.4000000000000004</c:v>
                </c:pt>
                <c:pt idx="75">
                  <c:v>5.9</c:v>
                </c:pt>
                <c:pt idx="77">
                  <c:v>5.7</c:v>
                </c:pt>
                <c:pt idx="79">
                  <c:v>4.9000000000000004</c:v>
                </c:pt>
                <c:pt idx="81">
                  <c:v>6.1</c:v>
                </c:pt>
                <c:pt idx="83">
                  <c:v>10</c:v>
                </c:pt>
                <c:pt idx="85">
                  <c:v>5.5</c:v>
                </c:pt>
                <c:pt idx="87">
                  <c:v>7</c:v>
                </c:pt>
                <c:pt idx="89">
                  <c:v>11</c:v>
                </c:pt>
                <c:pt idx="91">
                  <c:v>7.9</c:v>
                </c:pt>
                <c:pt idx="93">
                  <c:v>0</c:v>
                </c:pt>
                <c:pt idx="94">
                  <c:v>8.1</c:v>
                </c:pt>
                <c:pt idx="96">
                  <c:v>0</c:v>
                </c:pt>
                <c:pt idx="98">
                  <c:v>4.4000000000000004</c:v>
                </c:pt>
                <c:pt idx="101">
                  <c:v>6</c:v>
                </c:pt>
                <c:pt idx="103">
                  <c:v>8.6</c:v>
                </c:pt>
                <c:pt idx="105">
                  <c:v>0</c:v>
                </c:pt>
                <c:pt idx="107">
                  <c:v>5</c:v>
                </c:pt>
                <c:pt idx="109">
                  <c:v>6</c:v>
                </c:pt>
                <c:pt idx="111">
                  <c:v>7.3</c:v>
                </c:pt>
                <c:pt idx="113">
                  <c:v>0</c:v>
                </c:pt>
                <c:pt idx="124">
                  <c:v>9.1999999999999993</c:v>
                </c:pt>
                <c:pt idx="126">
                  <c:v>6.4</c:v>
                </c:pt>
                <c:pt idx="128">
                  <c:v>5</c:v>
                </c:pt>
                <c:pt idx="130">
                  <c:v>7.5</c:v>
                </c:pt>
                <c:pt idx="132">
                  <c:v>8</c:v>
                </c:pt>
                <c:pt idx="134">
                  <c:v>12</c:v>
                </c:pt>
                <c:pt idx="136">
                  <c:v>11</c:v>
                </c:pt>
                <c:pt idx="138">
                  <c:v>9.4</c:v>
                </c:pt>
                <c:pt idx="140">
                  <c:v>8.8000000000000007</c:v>
                </c:pt>
                <c:pt idx="142">
                  <c:v>9.5</c:v>
                </c:pt>
                <c:pt idx="144">
                  <c:v>8.4</c:v>
                </c:pt>
                <c:pt idx="146">
                  <c:v>7.9</c:v>
                </c:pt>
                <c:pt idx="148">
                  <c:v>6.8</c:v>
                </c:pt>
                <c:pt idx="150">
                  <c:v>5.0999999999999996</c:v>
                </c:pt>
                <c:pt idx="152">
                  <c:v>7.1</c:v>
                </c:pt>
                <c:pt idx="154">
                  <c:v>9.1999999999999993</c:v>
                </c:pt>
                <c:pt idx="156">
                  <c:v>7.3</c:v>
                </c:pt>
                <c:pt idx="158">
                  <c:v>9</c:v>
                </c:pt>
                <c:pt idx="160">
                  <c:v>8.6999999999999993</c:v>
                </c:pt>
                <c:pt idx="162">
                  <c:v>4.8</c:v>
                </c:pt>
                <c:pt idx="165">
                  <c:v>9.9</c:v>
                </c:pt>
                <c:pt idx="167">
                  <c:v>11</c:v>
                </c:pt>
                <c:pt idx="169">
                  <c:v>26</c:v>
                </c:pt>
                <c:pt idx="171">
                  <c:v>6.6</c:v>
                </c:pt>
                <c:pt idx="173">
                  <c:v>9.6999999999999993</c:v>
                </c:pt>
                <c:pt idx="175">
                  <c:v>7.2</c:v>
                </c:pt>
                <c:pt idx="177">
                  <c:v>8</c:v>
                </c:pt>
                <c:pt idx="179">
                  <c:v>12</c:v>
                </c:pt>
                <c:pt idx="181">
                  <c:v>6.5</c:v>
                </c:pt>
                <c:pt idx="183">
                  <c:v>7.4</c:v>
                </c:pt>
                <c:pt idx="185">
                  <c:v>7.1</c:v>
                </c:pt>
                <c:pt idx="187">
                  <c:v>8.6</c:v>
                </c:pt>
                <c:pt idx="189">
                  <c:v>8.6</c:v>
                </c:pt>
                <c:pt idx="191">
                  <c:v>9.3000000000000007</c:v>
                </c:pt>
                <c:pt idx="193">
                  <c:v>8.3000000000000007</c:v>
                </c:pt>
                <c:pt idx="195">
                  <c:v>11</c:v>
                </c:pt>
                <c:pt idx="197">
                  <c:v>9.5</c:v>
                </c:pt>
                <c:pt idx="199">
                  <c:v>9</c:v>
                </c:pt>
                <c:pt idx="201">
                  <c:v>10</c:v>
                </c:pt>
                <c:pt idx="203">
                  <c:v>7.1</c:v>
                </c:pt>
                <c:pt idx="205">
                  <c:v>8.3000000000000007</c:v>
                </c:pt>
                <c:pt idx="207">
                  <c:v>8.5</c:v>
                </c:pt>
                <c:pt idx="209">
                  <c:v>7.1</c:v>
                </c:pt>
                <c:pt idx="211">
                  <c:v>10</c:v>
                </c:pt>
                <c:pt idx="213">
                  <c:v>7.7</c:v>
                </c:pt>
                <c:pt idx="215">
                  <c:v>12</c:v>
                </c:pt>
                <c:pt idx="217">
                  <c:v>9.6</c:v>
                </c:pt>
                <c:pt idx="219">
                  <c:v>9.3000000000000007</c:v>
                </c:pt>
                <c:pt idx="221">
                  <c:v>6.6</c:v>
                </c:pt>
                <c:pt idx="223">
                  <c:v>11</c:v>
                </c:pt>
                <c:pt idx="225">
                  <c:v>9.6999999999999993</c:v>
                </c:pt>
                <c:pt idx="227">
                  <c:v>10</c:v>
                </c:pt>
                <c:pt idx="229">
                  <c:v>11</c:v>
                </c:pt>
                <c:pt idx="231">
                  <c:v>11</c:v>
                </c:pt>
                <c:pt idx="233">
                  <c:v>12</c:v>
                </c:pt>
                <c:pt idx="235">
                  <c:v>15</c:v>
                </c:pt>
                <c:pt idx="237">
                  <c:v>14</c:v>
                </c:pt>
                <c:pt idx="239">
                  <c:v>15</c:v>
                </c:pt>
                <c:pt idx="241">
                  <c:v>12</c:v>
                </c:pt>
                <c:pt idx="243">
                  <c:v>16</c:v>
                </c:pt>
                <c:pt idx="245">
                  <c:v>13</c:v>
                </c:pt>
                <c:pt idx="247">
                  <c:v>15</c:v>
                </c:pt>
                <c:pt idx="249">
                  <c:v>15</c:v>
                </c:pt>
                <c:pt idx="251">
                  <c:v>15</c:v>
                </c:pt>
                <c:pt idx="253">
                  <c:v>14</c:v>
                </c:pt>
                <c:pt idx="255">
                  <c:v>15</c:v>
                </c:pt>
                <c:pt idx="257">
                  <c:v>18</c:v>
                </c:pt>
                <c:pt idx="259">
                  <c:v>22</c:v>
                </c:pt>
                <c:pt idx="261">
                  <c:v>17</c:v>
                </c:pt>
                <c:pt idx="263">
                  <c:v>18</c:v>
                </c:pt>
                <c:pt idx="265">
                  <c:v>14</c:v>
                </c:pt>
                <c:pt idx="267">
                  <c:v>19</c:v>
                </c:pt>
                <c:pt idx="269">
                  <c:v>17</c:v>
                </c:pt>
                <c:pt idx="271">
                  <c:v>16</c:v>
                </c:pt>
                <c:pt idx="273">
                  <c:v>16</c:v>
                </c:pt>
                <c:pt idx="277">
                  <c:v>12</c:v>
                </c:pt>
                <c:pt idx="281">
                  <c:v>18</c:v>
                </c:pt>
                <c:pt idx="283">
                  <c:v>17</c:v>
                </c:pt>
                <c:pt idx="285">
                  <c:v>20</c:v>
                </c:pt>
                <c:pt idx="287">
                  <c:v>18</c:v>
                </c:pt>
                <c:pt idx="289">
                  <c:v>20</c:v>
                </c:pt>
                <c:pt idx="291">
                  <c:v>20</c:v>
                </c:pt>
                <c:pt idx="293">
                  <c:v>23</c:v>
                </c:pt>
                <c:pt idx="295">
                  <c:v>17</c:v>
                </c:pt>
                <c:pt idx="297">
                  <c:v>18</c:v>
                </c:pt>
                <c:pt idx="299">
                  <c:v>21</c:v>
                </c:pt>
                <c:pt idx="301">
                  <c:v>22</c:v>
                </c:pt>
                <c:pt idx="303">
                  <c:v>20</c:v>
                </c:pt>
                <c:pt idx="305">
                  <c:v>24</c:v>
                </c:pt>
                <c:pt idx="307">
                  <c:v>22</c:v>
                </c:pt>
                <c:pt idx="309">
                  <c:v>20</c:v>
                </c:pt>
                <c:pt idx="313">
                  <c:v>26</c:v>
                </c:pt>
                <c:pt idx="315">
                  <c:v>31</c:v>
                </c:pt>
                <c:pt idx="317">
                  <c:v>22</c:v>
                </c:pt>
                <c:pt idx="319">
                  <c:v>22</c:v>
                </c:pt>
                <c:pt idx="321">
                  <c:v>26</c:v>
                </c:pt>
                <c:pt idx="323">
                  <c:v>24</c:v>
                </c:pt>
                <c:pt idx="325">
                  <c:v>24</c:v>
                </c:pt>
                <c:pt idx="327">
                  <c:v>23</c:v>
                </c:pt>
                <c:pt idx="329">
                  <c:v>22</c:v>
                </c:pt>
                <c:pt idx="331">
                  <c:v>27</c:v>
                </c:pt>
                <c:pt idx="333">
                  <c:v>26</c:v>
                </c:pt>
                <c:pt idx="335">
                  <c:v>27</c:v>
                </c:pt>
                <c:pt idx="337">
                  <c:v>26</c:v>
                </c:pt>
                <c:pt idx="339">
                  <c:v>25</c:v>
                </c:pt>
                <c:pt idx="341">
                  <c:v>31</c:v>
                </c:pt>
                <c:pt idx="343">
                  <c:v>27</c:v>
                </c:pt>
                <c:pt idx="345">
                  <c:v>23</c:v>
                </c:pt>
                <c:pt idx="347">
                  <c:v>31</c:v>
                </c:pt>
                <c:pt idx="349">
                  <c:v>24</c:v>
                </c:pt>
                <c:pt idx="351">
                  <c:v>27</c:v>
                </c:pt>
                <c:pt idx="353">
                  <c:v>21</c:v>
                </c:pt>
                <c:pt idx="355">
                  <c:v>29</c:v>
                </c:pt>
                <c:pt idx="358">
                  <c:v>30</c:v>
                </c:pt>
                <c:pt idx="360">
                  <c:v>26</c:v>
                </c:pt>
                <c:pt idx="362">
                  <c:v>33</c:v>
                </c:pt>
                <c:pt idx="364">
                  <c:v>37</c:v>
                </c:pt>
                <c:pt idx="366">
                  <c:v>33</c:v>
                </c:pt>
                <c:pt idx="368">
                  <c:v>34</c:v>
                </c:pt>
                <c:pt idx="370">
                  <c:v>33</c:v>
                </c:pt>
                <c:pt idx="372">
                  <c:v>31</c:v>
                </c:pt>
                <c:pt idx="374">
                  <c:v>31</c:v>
                </c:pt>
                <c:pt idx="376">
                  <c:v>26</c:v>
                </c:pt>
                <c:pt idx="378">
                  <c:v>25</c:v>
                </c:pt>
                <c:pt idx="380">
                  <c:v>37</c:v>
                </c:pt>
                <c:pt idx="382">
                  <c:v>34</c:v>
                </c:pt>
                <c:pt idx="384">
                  <c:v>32</c:v>
                </c:pt>
                <c:pt idx="386">
                  <c:v>30</c:v>
                </c:pt>
                <c:pt idx="388">
                  <c:v>30</c:v>
                </c:pt>
                <c:pt idx="390">
                  <c:v>36</c:v>
                </c:pt>
                <c:pt idx="392">
                  <c:v>28</c:v>
                </c:pt>
                <c:pt idx="394">
                  <c:v>31</c:v>
                </c:pt>
                <c:pt idx="396">
                  <c:v>30</c:v>
                </c:pt>
                <c:pt idx="398">
                  <c:v>36</c:v>
                </c:pt>
                <c:pt idx="400">
                  <c:v>27</c:v>
                </c:pt>
                <c:pt idx="402">
                  <c:v>33</c:v>
                </c:pt>
                <c:pt idx="404">
                  <c:v>28</c:v>
                </c:pt>
                <c:pt idx="406">
                  <c:v>28</c:v>
                </c:pt>
                <c:pt idx="408">
                  <c:v>29</c:v>
                </c:pt>
                <c:pt idx="410">
                  <c:v>30</c:v>
                </c:pt>
                <c:pt idx="412">
                  <c:v>32</c:v>
                </c:pt>
                <c:pt idx="415">
                  <c:v>37</c:v>
                </c:pt>
                <c:pt idx="417">
                  <c:v>36</c:v>
                </c:pt>
                <c:pt idx="419">
                  <c:v>36</c:v>
                </c:pt>
                <c:pt idx="421">
                  <c:v>31</c:v>
                </c:pt>
                <c:pt idx="423">
                  <c:v>33</c:v>
                </c:pt>
                <c:pt idx="425">
                  <c:v>30</c:v>
                </c:pt>
                <c:pt idx="427">
                  <c:v>32</c:v>
                </c:pt>
                <c:pt idx="429">
                  <c:v>39</c:v>
                </c:pt>
                <c:pt idx="431">
                  <c:v>34</c:v>
                </c:pt>
                <c:pt idx="433">
                  <c:v>32</c:v>
                </c:pt>
                <c:pt idx="435">
                  <c:v>29</c:v>
                </c:pt>
                <c:pt idx="437">
                  <c:v>32</c:v>
                </c:pt>
                <c:pt idx="441">
                  <c:v>29</c:v>
                </c:pt>
                <c:pt idx="443">
                  <c:v>29</c:v>
                </c:pt>
                <c:pt idx="445">
                  <c:v>33</c:v>
                </c:pt>
                <c:pt idx="447">
                  <c:v>31</c:v>
                </c:pt>
                <c:pt idx="449">
                  <c:v>33</c:v>
                </c:pt>
                <c:pt idx="451">
                  <c:v>32</c:v>
                </c:pt>
                <c:pt idx="453">
                  <c:v>31</c:v>
                </c:pt>
                <c:pt idx="455">
                  <c:v>30</c:v>
                </c:pt>
                <c:pt idx="457">
                  <c:v>34</c:v>
                </c:pt>
                <c:pt idx="459">
                  <c:v>32</c:v>
                </c:pt>
                <c:pt idx="461">
                  <c:v>32</c:v>
                </c:pt>
                <c:pt idx="463">
                  <c:v>34</c:v>
                </c:pt>
                <c:pt idx="465">
                  <c:v>32</c:v>
                </c:pt>
                <c:pt idx="467">
                  <c:v>31</c:v>
                </c:pt>
                <c:pt idx="469">
                  <c:v>33</c:v>
                </c:pt>
                <c:pt idx="471">
                  <c:v>29</c:v>
                </c:pt>
                <c:pt idx="473">
                  <c:v>27</c:v>
                </c:pt>
                <c:pt idx="475">
                  <c:v>29</c:v>
                </c:pt>
                <c:pt idx="477">
                  <c:v>29</c:v>
                </c:pt>
                <c:pt idx="479">
                  <c:v>35</c:v>
                </c:pt>
                <c:pt idx="481">
                  <c:v>38</c:v>
                </c:pt>
                <c:pt idx="483">
                  <c:v>34</c:v>
                </c:pt>
                <c:pt idx="485">
                  <c:v>32</c:v>
                </c:pt>
                <c:pt idx="487">
                  <c:v>21</c:v>
                </c:pt>
                <c:pt idx="489">
                  <c:v>25</c:v>
                </c:pt>
                <c:pt idx="491">
                  <c:v>36</c:v>
                </c:pt>
                <c:pt idx="493">
                  <c:v>30</c:v>
                </c:pt>
                <c:pt idx="495">
                  <c:v>38</c:v>
                </c:pt>
                <c:pt idx="497">
                  <c:v>33</c:v>
                </c:pt>
                <c:pt idx="499">
                  <c:v>29</c:v>
                </c:pt>
                <c:pt idx="501">
                  <c:v>29</c:v>
                </c:pt>
                <c:pt idx="503">
                  <c:v>28</c:v>
                </c:pt>
                <c:pt idx="505">
                  <c:v>25</c:v>
                </c:pt>
                <c:pt idx="507">
                  <c:v>27</c:v>
                </c:pt>
                <c:pt idx="509">
                  <c:v>31</c:v>
                </c:pt>
                <c:pt idx="511">
                  <c:v>30</c:v>
                </c:pt>
                <c:pt idx="513">
                  <c:v>29</c:v>
                </c:pt>
                <c:pt idx="515">
                  <c:v>27</c:v>
                </c:pt>
                <c:pt idx="517">
                  <c:v>27</c:v>
                </c:pt>
                <c:pt idx="519">
                  <c:v>27</c:v>
                </c:pt>
                <c:pt idx="521">
                  <c:v>25</c:v>
                </c:pt>
                <c:pt idx="523">
                  <c:v>29</c:v>
                </c:pt>
                <c:pt idx="525">
                  <c:v>22</c:v>
                </c:pt>
                <c:pt idx="527">
                  <c:v>22</c:v>
                </c:pt>
                <c:pt idx="529">
                  <c:v>24</c:v>
                </c:pt>
                <c:pt idx="531">
                  <c:v>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215-439B-9B7C-758DDCD9013F}"/>
            </c:ext>
          </c:extLst>
        </c:ser>
        <c:ser>
          <c:idx val="2"/>
          <c:order val="2"/>
          <c:tx>
            <c:strRef>
              <c:f>'Bypass in Fukushima plant'!$D$4</c:f>
              <c:strCache>
                <c:ptCount val="1"/>
                <c:pt idx="0">
                  <c:v>No. 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plant'!$D$5:$D$536</c:f>
              <c:numCache>
                <c:formatCode>General</c:formatCode>
                <c:ptCount val="532"/>
                <c:pt idx="1">
                  <c:v>18</c:v>
                </c:pt>
                <c:pt idx="3">
                  <c:v>18</c:v>
                </c:pt>
                <c:pt idx="5">
                  <c:v>20</c:v>
                </c:pt>
                <c:pt idx="7">
                  <c:v>25</c:v>
                </c:pt>
                <c:pt idx="9">
                  <c:v>22</c:v>
                </c:pt>
                <c:pt idx="11">
                  <c:v>19</c:v>
                </c:pt>
                <c:pt idx="14">
                  <c:v>15</c:v>
                </c:pt>
                <c:pt idx="16">
                  <c:v>18</c:v>
                </c:pt>
                <c:pt idx="18">
                  <c:v>13</c:v>
                </c:pt>
                <c:pt idx="20">
                  <c:v>37</c:v>
                </c:pt>
                <c:pt idx="22">
                  <c:v>40</c:v>
                </c:pt>
                <c:pt idx="24">
                  <c:v>32</c:v>
                </c:pt>
                <c:pt idx="26">
                  <c:v>11</c:v>
                </c:pt>
                <c:pt idx="28">
                  <c:v>14</c:v>
                </c:pt>
                <c:pt idx="30">
                  <c:v>13</c:v>
                </c:pt>
                <c:pt idx="31">
                  <c:v>17</c:v>
                </c:pt>
                <c:pt idx="33">
                  <c:v>17</c:v>
                </c:pt>
                <c:pt idx="35">
                  <c:v>13</c:v>
                </c:pt>
                <c:pt idx="37">
                  <c:v>12</c:v>
                </c:pt>
                <c:pt idx="39">
                  <c:v>21</c:v>
                </c:pt>
                <c:pt idx="41">
                  <c:v>17</c:v>
                </c:pt>
                <c:pt idx="43">
                  <c:v>21</c:v>
                </c:pt>
                <c:pt idx="45">
                  <c:v>12</c:v>
                </c:pt>
                <c:pt idx="47">
                  <c:v>13</c:v>
                </c:pt>
                <c:pt idx="49">
                  <c:v>15</c:v>
                </c:pt>
                <c:pt idx="52">
                  <c:v>12</c:v>
                </c:pt>
                <c:pt idx="54">
                  <c:v>11</c:v>
                </c:pt>
                <c:pt idx="56">
                  <c:v>9.8000000000000007</c:v>
                </c:pt>
                <c:pt idx="58">
                  <c:v>14</c:v>
                </c:pt>
                <c:pt idx="60">
                  <c:v>8.8000000000000007</c:v>
                </c:pt>
                <c:pt idx="62">
                  <c:v>12</c:v>
                </c:pt>
                <c:pt idx="64">
                  <c:v>12</c:v>
                </c:pt>
                <c:pt idx="66">
                  <c:v>11</c:v>
                </c:pt>
                <c:pt idx="68">
                  <c:v>6.8</c:v>
                </c:pt>
                <c:pt idx="70">
                  <c:v>9</c:v>
                </c:pt>
                <c:pt idx="72">
                  <c:v>8.3000000000000007</c:v>
                </c:pt>
                <c:pt idx="74">
                  <c:v>10</c:v>
                </c:pt>
                <c:pt idx="76">
                  <c:v>10</c:v>
                </c:pt>
                <c:pt idx="78">
                  <c:v>13</c:v>
                </c:pt>
                <c:pt idx="80">
                  <c:v>7.6</c:v>
                </c:pt>
                <c:pt idx="82">
                  <c:v>9.3000000000000007</c:v>
                </c:pt>
                <c:pt idx="84">
                  <c:v>11</c:v>
                </c:pt>
                <c:pt idx="86">
                  <c:v>11</c:v>
                </c:pt>
                <c:pt idx="88">
                  <c:v>13</c:v>
                </c:pt>
                <c:pt idx="90">
                  <c:v>11</c:v>
                </c:pt>
                <c:pt idx="92">
                  <c:v>7.6</c:v>
                </c:pt>
                <c:pt idx="95">
                  <c:v>7.4</c:v>
                </c:pt>
                <c:pt idx="97">
                  <c:v>8.1999999999999993</c:v>
                </c:pt>
                <c:pt idx="99">
                  <c:v>6.5</c:v>
                </c:pt>
                <c:pt idx="100">
                  <c:v>6.6</c:v>
                </c:pt>
                <c:pt idx="102">
                  <c:v>7.6</c:v>
                </c:pt>
                <c:pt idx="104">
                  <c:v>6.5</c:v>
                </c:pt>
                <c:pt idx="106">
                  <c:v>5.5</c:v>
                </c:pt>
                <c:pt idx="108">
                  <c:v>5.6</c:v>
                </c:pt>
                <c:pt idx="110">
                  <c:v>10</c:v>
                </c:pt>
                <c:pt idx="123">
                  <c:v>15</c:v>
                </c:pt>
                <c:pt idx="125">
                  <c:v>9.5</c:v>
                </c:pt>
                <c:pt idx="127">
                  <c:v>8.5</c:v>
                </c:pt>
                <c:pt idx="129">
                  <c:v>9</c:v>
                </c:pt>
                <c:pt idx="131">
                  <c:v>10</c:v>
                </c:pt>
                <c:pt idx="133">
                  <c:v>13</c:v>
                </c:pt>
                <c:pt idx="135">
                  <c:v>16</c:v>
                </c:pt>
                <c:pt idx="137">
                  <c:v>13</c:v>
                </c:pt>
                <c:pt idx="139">
                  <c:v>13</c:v>
                </c:pt>
                <c:pt idx="141">
                  <c:v>12</c:v>
                </c:pt>
                <c:pt idx="143">
                  <c:v>12</c:v>
                </c:pt>
                <c:pt idx="145">
                  <c:v>13</c:v>
                </c:pt>
                <c:pt idx="147">
                  <c:v>12</c:v>
                </c:pt>
                <c:pt idx="149">
                  <c:v>17</c:v>
                </c:pt>
                <c:pt idx="151">
                  <c:v>11</c:v>
                </c:pt>
                <c:pt idx="153">
                  <c:v>12</c:v>
                </c:pt>
                <c:pt idx="155">
                  <c:v>11</c:v>
                </c:pt>
                <c:pt idx="157">
                  <c:v>9.1999999999999993</c:v>
                </c:pt>
                <c:pt idx="159">
                  <c:v>7.8</c:v>
                </c:pt>
                <c:pt idx="161">
                  <c:v>8.4</c:v>
                </c:pt>
                <c:pt idx="163">
                  <c:v>6.5</c:v>
                </c:pt>
                <c:pt idx="164">
                  <c:v>9.8000000000000007</c:v>
                </c:pt>
                <c:pt idx="166">
                  <c:v>9.1999999999999993</c:v>
                </c:pt>
                <c:pt idx="168">
                  <c:v>5.5</c:v>
                </c:pt>
                <c:pt idx="170">
                  <c:v>7.3</c:v>
                </c:pt>
                <c:pt idx="172">
                  <c:v>6.1</c:v>
                </c:pt>
                <c:pt idx="174">
                  <c:v>5.5</c:v>
                </c:pt>
                <c:pt idx="176">
                  <c:v>5.2</c:v>
                </c:pt>
                <c:pt idx="178">
                  <c:v>6</c:v>
                </c:pt>
                <c:pt idx="180">
                  <c:v>7.1</c:v>
                </c:pt>
                <c:pt idx="182">
                  <c:v>6.8</c:v>
                </c:pt>
                <c:pt idx="184">
                  <c:v>6.2</c:v>
                </c:pt>
                <c:pt idx="186">
                  <c:v>6.1</c:v>
                </c:pt>
                <c:pt idx="188">
                  <c:v>5.2</c:v>
                </c:pt>
                <c:pt idx="190">
                  <c:v>5.7</c:v>
                </c:pt>
                <c:pt idx="192">
                  <c:v>4.0999999999999996</c:v>
                </c:pt>
                <c:pt idx="194">
                  <c:v>5.5</c:v>
                </c:pt>
                <c:pt idx="196">
                  <c:v>5.5</c:v>
                </c:pt>
                <c:pt idx="198">
                  <c:v>7.3</c:v>
                </c:pt>
                <c:pt idx="200">
                  <c:v>9.4</c:v>
                </c:pt>
                <c:pt idx="202">
                  <c:v>7.6</c:v>
                </c:pt>
                <c:pt idx="204">
                  <c:v>9.5</c:v>
                </c:pt>
                <c:pt idx="206">
                  <c:v>9.5</c:v>
                </c:pt>
                <c:pt idx="208">
                  <c:v>6.1</c:v>
                </c:pt>
                <c:pt idx="210">
                  <c:v>8.9</c:v>
                </c:pt>
                <c:pt idx="212">
                  <c:v>7.9</c:v>
                </c:pt>
                <c:pt idx="214">
                  <c:v>8.1999999999999993</c:v>
                </c:pt>
                <c:pt idx="216">
                  <c:v>7.7</c:v>
                </c:pt>
                <c:pt idx="218">
                  <c:v>8.8000000000000007</c:v>
                </c:pt>
                <c:pt idx="220">
                  <c:v>11</c:v>
                </c:pt>
                <c:pt idx="222">
                  <c:v>6.6</c:v>
                </c:pt>
                <c:pt idx="224">
                  <c:v>11</c:v>
                </c:pt>
                <c:pt idx="226">
                  <c:v>7</c:v>
                </c:pt>
                <c:pt idx="228">
                  <c:v>8.6999999999999993</c:v>
                </c:pt>
                <c:pt idx="242">
                  <c:v>19</c:v>
                </c:pt>
                <c:pt idx="244">
                  <c:v>20</c:v>
                </c:pt>
                <c:pt idx="246">
                  <c:v>14</c:v>
                </c:pt>
                <c:pt idx="248">
                  <c:v>13</c:v>
                </c:pt>
                <c:pt idx="250">
                  <c:v>13</c:v>
                </c:pt>
                <c:pt idx="252">
                  <c:v>13</c:v>
                </c:pt>
                <c:pt idx="254">
                  <c:v>12</c:v>
                </c:pt>
                <c:pt idx="256">
                  <c:v>9.1</c:v>
                </c:pt>
                <c:pt idx="258">
                  <c:v>14</c:v>
                </c:pt>
                <c:pt idx="260">
                  <c:v>9.4</c:v>
                </c:pt>
                <c:pt idx="262">
                  <c:v>10</c:v>
                </c:pt>
                <c:pt idx="264">
                  <c:v>11</c:v>
                </c:pt>
                <c:pt idx="266">
                  <c:v>7.1</c:v>
                </c:pt>
                <c:pt idx="268">
                  <c:v>12</c:v>
                </c:pt>
                <c:pt idx="270">
                  <c:v>11</c:v>
                </c:pt>
                <c:pt idx="272">
                  <c:v>10</c:v>
                </c:pt>
                <c:pt idx="274">
                  <c:v>14</c:v>
                </c:pt>
                <c:pt idx="276">
                  <c:v>10</c:v>
                </c:pt>
                <c:pt idx="278">
                  <c:v>11</c:v>
                </c:pt>
                <c:pt idx="280">
                  <c:v>10</c:v>
                </c:pt>
                <c:pt idx="282">
                  <c:v>12</c:v>
                </c:pt>
                <c:pt idx="284">
                  <c:v>12</c:v>
                </c:pt>
                <c:pt idx="286">
                  <c:v>13</c:v>
                </c:pt>
                <c:pt idx="288">
                  <c:v>12</c:v>
                </c:pt>
                <c:pt idx="290">
                  <c:v>7.4</c:v>
                </c:pt>
                <c:pt idx="292">
                  <c:v>11</c:v>
                </c:pt>
                <c:pt idx="294">
                  <c:v>9.1999999999999993</c:v>
                </c:pt>
                <c:pt idx="296">
                  <c:v>9.6999999999999993</c:v>
                </c:pt>
                <c:pt idx="298">
                  <c:v>12</c:v>
                </c:pt>
                <c:pt idx="300">
                  <c:v>11</c:v>
                </c:pt>
                <c:pt idx="302">
                  <c:v>9.8000000000000007</c:v>
                </c:pt>
                <c:pt idx="304">
                  <c:v>10</c:v>
                </c:pt>
                <c:pt idx="306">
                  <c:v>14</c:v>
                </c:pt>
                <c:pt idx="308">
                  <c:v>13</c:v>
                </c:pt>
                <c:pt idx="310">
                  <c:v>13</c:v>
                </c:pt>
                <c:pt idx="312">
                  <c:v>12</c:v>
                </c:pt>
                <c:pt idx="314">
                  <c:v>13</c:v>
                </c:pt>
                <c:pt idx="316">
                  <c:v>18</c:v>
                </c:pt>
                <c:pt idx="318">
                  <c:v>17</c:v>
                </c:pt>
                <c:pt idx="320">
                  <c:v>16</c:v>
                </c:pt>
                <c:pt idx="322">
                  <c:v>18</c:v>
                </c:pt>
                <c:pt idx="324">
                  <c:v>14</c:v>
                </c:pt>
                <c:pt idx="326">
                  <c:v>19</c:v>
                </c:pt>
                <c:pt idx="328">
                  <c:v>15</c:v>
                </c:pt>
                <c:pt idx="330">
                  <c:v>17</c:v>
                </c:pt>
                <c:pt idx="332">
                  <c:v>15</c:v>
                </c:pt>
                <c:pt idx="334">
                  <c:v>15</c:v>
                </c:pt>
                <c:pt idx="336">
                  <c:v>18</c:v>
                </c:pt>
                <c:pt idx="338">
                  <c:v>18</c:v>
                </c:pt>
                <c:pt idx="340">
                  <c:v>17</c:v>
                </c:pt>
                <c:pt idx="342">
                  <c:v>17</c:v>
                </c:pt>
                <c:pt idx="344">
                  <c:v>17</c:v>
                </c:pt>
                <c:pt idx="346">
                  <c:v>16</c:v>
                </c:pt>
                <c:pt idx="348">
                  <c:v>27</c:v>
                </c:pt>
                <c:pt idx="350">
                  <c:v>19</c:v>
                </c:pt>
                <c:pt idx="352">
                  <c:v>19</c:v>
                </c:pt>
                <c:pt idx="354">
                  <c:v>20</c:v>
                </c:pt>
                <c:pt idx="357">
                  <c:v>20</c:v>
                </c:pt>
                <c:pt idx="359">
                  <c:v>18</c:v>
                </c:pt>
                <c:pt idx="361">
                  <c:v>19</c:v>
                </c:pt>
                <c:pt idx="363">
                  <c:v>21</c:v>
                </c:pt>
                <c:pt idx="365">
                  <c:v>18</c:v>
                </c:pt>
                <c:pt idx="367">
                  <c:v>16</c:v>
                </c:pt>
                <c:pt idx="369">
                  <c:v>16</c:v>
                </c:pt>
                <c:pt idx="371">
                  <c:v>18</c:v>
                </c:pt>
                <c:pt idx="373">
                  <c:v>19</c:v>
                </c:pt>
                <c:pt idx="375">
                  <c:v>20</c:v>
                </c:pt>
                <c:pt idx="377">
                  <c:v>16</c:v>
                </c:pt>
                <c:pt idx="379">
                  <c:v>17</c:v>
                </c:pt>
                <c:pt idx="381">
                  <c:v>16</c:v>
                </c:pt>
                <c:pt idx="383">
                  <c:v>15</c:v>
                </c:pt>
                <c:pt idx="385">
                  <c:v>19</c:v>
                </c:pt>
                <c:pt idx="387">
                  <c:v>24</c:v>
                </c:pt>
                <c:pt idx="389">
                  <c:v>17</c:v>
                </c:pt>
                <c:pt idx="391">
                  <c:v>20</c:v>
                </c:pt>
                <c:pt idx="393">
                  <c:v>19</c:v>
                </c:pt>
                <c:pt idx="395">
                  <c:v>19</c:v>
                </c:pt>
                <c:pt idx="397">
                  <c:v>19</c:v>
                </c:pt>
                <c:pt idx="399">
                  <c:v>19</c:v>
                </c:pt>
                <c:pt idx="401">
                  <c:v>22</c:v>
                </c:pt>
                <c:pt idx="403">
                  <c:v>20</c:v>
                </c:pt>
                <c:pt idx="405">
                  <c:v>20</c:v>
                </c:pt>
                <c:pt idx="411">
                  <c:v>25</c:v>
                </c:pt>
                <c:pt idx="413">
                  <c:v>21</c:v>
                </c:pt>
                <c:pt idx="416">
                  <c:v>19</c:v>
                </c:pt>
                <c:pt idx="418">
                  <c:v>18</c:v>
                </c:pt>
                <c:pt idx="420">
                  <c:v>18</c:v>
                </c:pt>
                <c:pt idx="422">
                  <c:v>21</c:v>
                </c:pt>
                <c:pt idx="424">
                  <c:v>19</c:v>
                </c:pt>
                <c:pt idx="426">
                  <c:v>21</c:v>
                </c:pt>
                <c:pt idx="428">
                  <c:v>23</c:v>
                </c:pt>
                <c:pt idx="430">
                  <c:v>19</c:v>
                </c:pt>
                <c:pt idx="432">
                  <c:v>19</c:v>
                </c:pt>
                <c:pt idx="434">
                  <c:v>20</c:v>
                </c:pt>
                <c:pt idx="436">
                  <c:v>22</c:v>
                </c:pt>
                <c:pt idx="438">
                  <c:v>20</c:v>
                </c:pt>
                <c:pt idx="440">
                  <c:v>17</c:v>
                </c:pt>
                <c:pt idx="442">
                  <c:v>18</c:v>
                </c:pt>
                <c:pt idx="444">
                  <c:v>17</c:v>
                </c:pt>
                <c:pt idx="446">
                  <c:v>20</c:v>
                </c:pt>
                <c:pt idx="448">
                  <c:v>21</c:v>
                </c:pt>
                <c:pt idx="450">
                  <c:v>19</c:v>
                </c:pt>
                <c:pt idx="452">
                  <c:v>23</c:v>
                </c:pt>
                <c:pt idx="454">
                  <c:v>20</c:v>
                </c:pt>
                <c:pt idx="456">
                  <c:v>22</c:v>
                </c:pt>
                <c:pt idx="458">
                  <c:v>18</c:v>
                </c:pt>
                <c:pt idx="460">
                  <c:v>22</c:v>
                </c:pt>
                <c:pt idx="462">
                  <c:v>22</c:v>
                </c:pt>
                <c:pt idx="464">
                  <c:v>21</c:v>
                </c:pt>
                <c:pt idx="466">
                  <c:v>18</c:v>
                </c:pt>
                <c:pt idx="468">
                  <c:v>18</c:v>
                </c:pt>
                <c:pt idx="470">
                  <c:v>16</c:v>
                </c:pt>
                <c:pt idx="472">
                  <c:v>20</c:v>
                </c:pt>
                <c:pt idx="474">
                  <c:v>19</c:v>
                </c:pt>
                <c:pt idx="476">
                  <c:v>19</c:v>
                </c:pt>
                <c:pt idx="478">
                  <c:v>22</c:v>
                </c:pt>
                <c:pt idx="480">
                  <c:v>22</c:v>
                </c:pt>
                <c:pt idx="482">
                  <c:v>24</c:v>
                </c:pt>
                <c:pt idx="484">
                  <c:v>18</c:v>
                </c:pt>
                <c:pt idx="486">
                  <c:v>17</c:v>
                </c:pt>
                <c:pt idx="488">
                  <c:v>17</c:v>
                </c:pt>
                <c:pt idx="490">
                  <c:v>20</c:v>
                </c:pt>
                <c:pt idx="492">
                  <c:v>22</c:v>
                </c:pt>
                <c:pt idx="494">
                  <c:v>18</c:v>
                </c:pt>
                <c:pt idx="496">
                  <c:v>19</c:v>
                </c:pt>
                <c:pt idx="498">
                  <c:v>20</c:v>
                </c:pt>
                <c:pt idx="500">
                  <c:v>16</c:v>
                </c:pt>
                <c:pt idx="502">
                  <c:v>17</c:v>
                </c:pt>
                <c:pt idx="504">
                  <c:v>18</c:v>
                </c:pt>
                <c:pt idx="506">
                  <c:v>20</c:v>
                </c:pt>
                <c:pt idx="508">
                  <c:v>20</c:v>
                </c:pt>
                <c:pt idx="510">
                  <c:v>20</c:v>
                </c:pt>
                <c:pt idx="512">
                  <c:v>24</c:v>
                </c:pt>
                <c:pt idx="514">
                  <c:v>18</c:v>
                </c:pt>
                <c:pt idx="516">
                  <c:v>18</c:v>
                </c:pt>
                <c:pt idx="518">
                  <c:v>21</c:v>
                </c:pt>
                <c:pt idx="522">
                  <c:v>19</c:v>
                </c:pt>
                <c:pt idx="524">
                  <c:v>17</c:v>
                </c:pt>
                <c:pt idx="526">
                  <c:v>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215-439B-9B7C-758DDCD9013F}"/>
            </c:ext>
          </c:extLst>
        </c:ser>
        <c:ser>
          <c:idx val="3"/>
          <c:order val="3"/>
          <c:tx>
            <c:strRef>
              <c:f>'Bypass in Fukushima plant'!$E$4</c:f>
              <c:strCache>
                <c:ptCount val="1"/>
                <c:pt idx="0">
                  <c:v>No. 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plant'!$E$5:$E$536</c:f>
              <c:numCache>
                <c:formatCode>General</c:formatCode>
                <c:ptCount val="532"/>
                <c:pt idx="0">
                  <c:v>43</c:v>
                </c:pt>
                <c:pt idx="2">
                  <c:v>61</c:v>
                </c:pt>
                <c:pt idx="4">
                  <c:v>62</c:v>
                </c:pt>
                <c:pt idx="6">
                  <c:v>42</c:v>
                </c:pt>
                <c:pt idx="8">
                  <c:v>34</c:v>
                </c:pt>
                <c:pt idx="10">
                  <c:v>51</c:v>
                </c:pt>
                <c:pt idx="12">
                  <c:v>36</c:v>
                </c:pt>
                <c:pt idx="15">
                  <c:v>23</c:v>
                </c:pt>
                <c:pt idx="17">
                  <c:v>22</c:v>
                </c:pt>
                <c:pt idx="19">
                  <c:v>22</c:v>
                </c:pt>
                <c:pt idx="21">
                  <c:v>18</c:v>
                </c:pt>
                <c:pt idx="23">
                  <c:v>20</c:v>
                </c:pt>
                <c:pt idx="25">
                  <c:v>19</c:v>
                </c:pt>
                <c:pt idx="27">
                  <c:v>20</c:v>
                </c:pt>
                <c:pt idx="29">
                  <c:v>17</c:v>
                </c:pt>
                <c:pt idx="32">
                  <c:v>26</c:v>
                </c:pt>
                <c:pt idx="34">
                  <c:v>22</c:v>
                </c:pt>
                <c:pt idx="36">
                  <c:v>22</c:v>
                </c:pt>
                <c:pt idx="38">
                  <c:v>23</c:v>
                </c:pt>
                <c:pt idx="40">
                  <c:v>27</c:v>
                </c:pt>
                <c:pt idx="42">
                  <c:v>18</c:v>
                </c:pt>
                <c:pt idx="44">
                  <c:v>22</c:v>
                </c:pt>
                <c:pt idx="46">
                  <c:v>20</c:v>
                </c:pt>
                <c:pt idx="48">
                  <c:v>24</c:v>
                </c:pt>
                <c:pt idx="50">
                  <c:v>19</c:v>
                </c:pt>
                <c:pt idx="51">
                  <c:v>23</c:v>
                </c:pt>
                <c:pt idx="53">
                  <c:v>28</c:v>
                </c:pt>
                <c:pt idx="55">
                  <c:v>23</c:v>
                </c:pt>
                <c:pt idx="57">
                  <c:v>21</c:v>
                </c:pt>
                <c:pt idx="59">
                  <c:v>22</c:v>
                </c:pt>
                <c:pt idx="61">
                  <c:v>20</c:v>
                </c:pt>
                <c:pt idx="63">
                  <c:v>24</c:v>
                </c:pt>
                <c:pt idx="65">
                  <c:v>19</c:v>
                </c:pt>
                <c:pt idx="67">
                  <c:v>20</c:v>
                </c:pt>
                <c:pt idx="69">
                  <c:v>23</c:v>
                </c:pt>
                <c:pt idx="71">
                  <c:v>20</c:v>
                </c:pt>
                <c:pt idx="73">
                  <c:v>17</c:v>
                </c:pt>
                <c:pt idx="75">
                  <c:v>20</c:v>
                </c:pt>
                <c:pt idx="77">
                  <c:v>15</c:v>
                </c:pt>
                <c:pt idx="79">
                  <c:v>21</c:v>
                </c:pt>
                <c:pt idx="81">
                  <c:v>20</c:v>
                </c:pt>
                <c:pt idx="83">
                  <c:v>22</c:v>
                </c:pt>
                <c:pt idx="85">
                  <c:v>20</c:v>
                </c:pt>
                <c:pt idx="87">
                  <c:v>18</c:v>
                </c:pt>
                <c:pt idx="89">
                  <c:v>20</c:v>
                </c:pt>
                <c:pt idx="91">
                  <c:v>20</c:v>
                </c:pt>
                <c:pt idx="93">
                  <c:v>17</c:v>
                </c:pt>
                <c:pt idx="94">
                  <c:v>22</c:v>
                </c:pt>
                <c:pt idx="96">
                  <c:v>19</c:v>
                </c:pt>
                <c:pt idx="98">
                  <c:v>18</c:v>
                </c:pt>
                <c:pt idx="101">
                  <c:v>17</c:v>
                </c:pt>
                <c:pt idx="103">
                  <c:v>20</c:v>
                </c:pt>
                <c:pt idx="105">
                  <c:v>17</c:v>
                </c:pt>
                <c:pt idx="113">
                  <c:v>24</c:v>
                </c:pt>
                <c:pt idx="116">
                  <c:v>17</c:v>
                </c:pt>
                <c:pt idx="118">
                  <c:v>14</c:v>
                </c:pt>
                <c:pt idx="120">
                  <c:v>16</c:v>
                </c:pt>
                <c:pt idx="122">
                  <c:v>16</c:v>
                </c:pt>
                <c:pt idx="124">
                  <c:v>16</c:v>
                </c:pt>
                <c:pt idx="126">
                  <c:v>16</c:v>
                </c:pt>
                <c:pt idx="128">
                  <c:v>18</c:v>
                </c:pt>
                <c:pt idx="130">
                  <c:v>18</c:v>
                </c:pt>
                <c:pt idx="132">
                  <c:v>22</c:v>
                </c:pt>
                <c:pt idx="134">
                  <c:v>24</c:v>
                </c:pt>
                <c:pt idx="136">
                  <c:v>22</c:v>
                </c:pt>
                <c:pt idx="138">
                  <c:v>24</c:v>
                </c:pt>
                <c:pt idx="140">
                  <c:v>26</c:v>
                </c:pt>
                <c:pt idx="142">
                  <c:v>27</c:v>
                </c:pt>
                <c:pt idx="144">
                  <c:v>24</c:v>
                </c:pt>
                <c:pt idx="146">
                  <c:v>25</c:v>
                </c:pt>
                <c:pt idx="148">
                  <c:v>21</c:v>
                </c:pt>
                <c:pt idx="150">
                  <c:v>24</c:v>
                </c:pt>
                <c:pt idx="152">
                  <c:v>27</c:v>
                </c:pt>
                <c:pt idx="154">
                  <c:v>26</c:v>
                </c:pt>
                <c:pt idx="156">
                  <c:v>18</c:v>
                </c:pt>
                <c:pt idx="158">
                  <c:v>27</c:v>
                </c:pt>
                <c:pt idx="160">
                  <c:v>23</c:v>
                </c:pt>
                <c:pt idx="162">
                  <c:v>16</c:v>
                </c:pt>
                <c:pt idx="165">
                  <c:v>27</c:v>
                </c:pt>
                <c:pt idx="167">
                  <c:v>23</c:v>
                </c:pt>
                <c:pt idx="169">
                  <c:v>50</c:v>
                </c:pt>
                <c:pt idx="171">
                  <c:v>20</c:v>
                </c:pt>
                <c:pt idx="173">
                  <c:v>21</c:v>
                </c:pt>
                <c:pt idx="175">
                  <c:v>20</c:v>
                </c:pt>
                <c:pt idx="177">
                  <c:v>28</c:v>
                </c:pt>
                <c:pt idx="179">
                  <c:v>22</c:v>
                </c:pt>
                <c:pt idx="181">
                  <c:v>21</c:v>
                </c:pt>
                <c:pt idx="183">
                  <c:v>22</c:v>
                </c:pt>
                <c:pt idx="185">
                  <c:v>21</c:v>
                </c:pt>
                <c:pt idx="187">
                  <c:v>22</c:v>
                </c:pt>
                <c:pt idx="189">
                  <c:v>22</c:v>
                </c:pt>
                <c:pt idx="191">
                  <c:v>20</c:v>
                </c:pt>
                <c:pt idx="193">
                  <c:v>23</c:v>
                </c:pt>
                <c:pt idx="203">
                  <c:v>24</c:v>
                </c:pt>
                <c:pt idx="205">
                  <c:v>25</c:v>
                </c:pt>
                <c:pt idx="207">
                  <c:v>23</c:v>
                </c:pt>
                <c:pt idx="209">
                  <c:v>16</c:v>
                </c:pt>
                <c:pt idx="211">
                  <c:v>22</c:v>
                </c:pt>
                <c:pt idx="213">
                  <c:v>14</c:v>
                </c:pt>
                <c:pt idx="215">
                  <c:v>22</c:v>
                </c:pt>
                <c:pt idx="217">
                  <c:v>21</c:v>
                </c:pt>
                <c:pt idx="219">
                  <c:v>20</c:v>
                </c:pt>
                <c:pt idx="221">
                  <c:v>18</c:v>
                </c:pt>
                <c:pt idx="223">
                  <c:v>18</c:v>
                </c:pt>
                <c:pt idx="225">
                  <c:v>21</c:v>
                </c:pt>
                <c:pt idx="227">
                  <c:v>26</c:v>
                </c:pt>
                <c:pt idx="229">
                  <c:v>21</c:v>
                </c:pt>
                <c:pt idx="231">
                  <c:v>20</c:v>
                </c:pt>
                <c:pt idx="233">
                  <c:v>20</c:v>
                </c:pt>
                <c:pt idx="235">
                  <c:v>24</c:v>
                </c:pt>
                <c:pt idx="237">
                  <c:v>24</c:v>
                </c:pt>
                <c:pt idx="239">
                  <c:v>27</c:v>
                </c:pt>
                <c:pt idx="241">
                  <c:v>25</c:v>
                </c:pt>
                <c:pt idx="243">
                  <c:v>26</c:v>
                </c:pt>
                <c:pt idx="245">
                  <c:v>33</c:v>
                </c:pt>
                <c:pt idx="247">
                  <c:v>27</c:v>
                </c:pt>
                <c:pt idx="249">
                  <c:v>26</c:v>
                </c:pt>
                <c:pt idx="251">
                  <c:v>32</c:v>
                </c:pt>
                <c:pt idx="253">
                  <c:v>28</c:v>
                </c:pt>
                <c:pt idx="255">
                  <c:v>28</c:v>
                </c:pt>
                <c:pt idx="257">
                  <c:v>33</c:v>
                </c:pt>
                <c:pt idx="259">
                  <c:v>37</c:v>
                </c:pt>
                <c:pt idx="261">
                  <c:v>28</c:v>
                </c:pt>
                <c:pt idx="263">
                  <c:v>29</c:v>
                </c:pt>
                <c:pt idx="265">
                  <c:v>25</c:v>
                </c:pt>
                <c:pt idx="267">
                  <c:v>29</c:v>
                </c:pt>
                <c:pt idx="269">
                  <c:v>31</c:v>
                </c:pt>
                <c:pt idx="271">
                  <c:v>33</c:v>
                </c:pt>
                <c:pt idx="273">
                  <c:v>29</c:v>
                </c:pt>
                <c:pt idx="275">
                  <c:v>29</c:v>
                </c:pt>
                <c:pt idx="277">
                  <c:v>34</c:v>
                </c:pt>
                <c:pt idx="281">
                  <c:v>33</c:v>
                </c:pt>
                <c:pt idx="283">
                  <c:v>29</c:v>
                </c:pt>
                <c:pt idx="285">
                  <c:v>27</c:v>
                </c:pt>
                <c:pt idx="287">
                  <c:v>29</c:v>
                </c:pt>
                <c:pt idx="289">
                  <c:v>32</c:v>
                </c:pt>
                <c:pt idx="291">
                  <c:v>29</c:v>
                </c:pt>
                <c:pt idx="293">
                  <c:v>33</c:v>
                </c:pt>
                <c:pt idx="295">
                  <c:v>28</c:v>
                </c:pt>
                <c:pt idx="297">
                  <c:v>28</c:v>
                </c:pt>
                <c:pt idx="299">
                  <c:v>37</c:v>
                </c:pt>
                <c:pt idx="301">
                  <c:v>32</c:v>
                </c:pt>
                <c:pt idx="303">
                  <c:v>31</c:v>
                </c:pt>
                <c:pt idx="305">
                  <c:v>32</c:v>
                </c:pt>
                <c:pt idx="307">
                  <c:v>27</c:v>
                </c:pt>
                <c:pt idx="309">
                  <c:v>34</c:v>
                </c:pt>
                <c:pt idx="311">
                  <c:v>33</c:v>
                </c:pt>
                <c:pt idx="317">
                  <c:v>34</c:v>
                </c:pt>
                <c:pt idx="319">
                  <c:v>30</c:v>
                </c:pt>
                <c:pt idx="321">
                  <c:v>31</c:v>
                </c:pt>
                <c:pt idx="323">
                  <c:v>32</c:v>
                </c:pt>
                <c:pt idx="325">
                  <c:v>27</c:v>
                </c:pt>
                <c:pt idx="327">
                  <c:v>32</c:v>
                </c:pt>
                <c:pt idx="329">
                  <c:v>27</c:v>
                </c:pt>
                <c:pt idx="331">
                  <c:v>28</c:v>
                </c:pt>
                <c:pt idx="333">
                  <c:v>26</c:v>
                </c:pt>
                <c:pt idx="335">
                  <c:v>32</c:v>
                </c:pt>
                <c:pt idx="337">
                  <c:v>30</c:v>
                </c:pt>
                <c:pt idx="339">
                  <c:v>28</c:v>
                </c:pt>
                <c:pt idx="341">
                  <c:v>29</c:v>
                </c:pt>
                <c:pt idx="343">
                  <c:v>24</c:v>
                </c:pt>
                <c:pt idx="345">
                  <c:v>32</c:v>
                </c:pt>
                <c:pt idx="347">
                  <c:v>26</c:v>
                </c:pt>
                <c:pt idx="349">
                  <c:v>30</c:v>
                </c:pt>
                <c:pt idx="351">
                  <c:v>26</c:v>
                </c:pt>
                <c:pt idx="353">
                  <c:v>29</c:v>
                </c:pt>
                <c:pt idx="355">
                  <c:v>32</c:v>
                </c:pt>
                <c:pt idx="358">
                  <c:v>32</c:v>
                </c:pt>
                <c:pt idx="360">
                  <c:v>29</c:v>
                </c:pt>
                <c:pt idx="362">
                  <c:v>34</c:v>
                </c:pt>
                <c:pt idx="364">
                  <c:v>26</c:v>
                </c:pt>
                <c:pt idx="366">
                  <c:v>24</c:v>
                </c:pt>
                <c:pt idx="368">
                  <c:v>36</c:v>
                </c:pt>
                <c:pt idx="370">
                  <c:v>37</c:v>
                </c:pt>
                <c:pt idx="372">
                  <c:v>28</c:v>
                </c:pt>
                <c:pt idx="374">
                  <c:v>28</c:v>
                </c:pt>
                <c:pt idx="376">
                  <c:v>27</c:v>
                </c:pt>
                <c:pt idx="378">
                  <c:v>22</c:v>
                </c:pt>
                <c:pt idx="380">
                  <c:v>32</c:v>
                </c:pt>
                <c:pt idx="382">
                  <c:v>32</c:v>
                </c:pt>
                <c:pt idx="384">
                  <c:v>27</c:v>
                </c:pt>
                <c:pt idx="386">
                  <c:v>19</c:v>
                </c:pt>
                <c:pt idx="388">
                  <c:v>24</c:v>
                </c:pt>
                <c:pt idx="390">
                  <c:v>33</c:v>
                </c:pt>
                <c:pt idx="392">
                  <c:v>33</c:v>
                </c:pt>
                <c:pt idx="394">
                  <c:v>26</c:v>
                </c:pt>
                <c:pt idx="396">
                  <c:v>22</c:v>
                </c:pt>
                <c:pt idx="398">
                  <c:v>26</c:v>
                </c:pt>
                <c:pt idx="400">
                  <c:v>29</c:v>
                </c:pt>
                <c:pt idx="402">
                  <c:v>31</c:v>
                </c:pt>
                <c:pt idx="404">
                  <c:v>26</c:v>
                </c:pt>
                <c:pt idx="406">
                  <c:v>26</c:v>
                </c:pt>
                <c:pt idx="408">
                  <c:v>23</c:v>
                </c:pt>
                <c:pt idx="410">
                  <c:v>23</c:v>
                </c:pt>
                <c:pt idx="412">
                  <c:v>31</c:v>
                </c:pt>
                <c:pt idx="415">
                  <c:v>36</c:v>
                </c:pt>
                <c:pt idx="417">
                  <c:v>32</c:v>
                </c:pt>
                <c:pt idx="419">
                  <c:v>28</c:v>
                </c:pt>
                <c:pt idx="421">
                  <c:v>27</c:v>
                </c:pt>
                <c:pt idx="423">
                  <c:v>23</c:v>
                </c:pt>
                <c:pt idx="425">
                  <c:v>27</c:v>
                </c:pt>
                <c:pt idx="427">
                  <c:v>28</c:v>
                </c:pt>
                <c:pt idx="429">
                  <c:v>22</c:v>
                </c:pt>
                <c:pt idx="431">
                  <c:v>31</c:v>
                </c:pt>
                <c:pt idx="433">
                  <c:v>25</c:v>
                </c:pt>
                <c:pt idx="437">
                  <c:v>30</c:v>
                </c:pt>
                <c:pt idx="439">
                  <c:v>26</c:v>
                </c:pt>
                <c:pt idx="441">
                  <c:v>23</c:v>
                </c:pt>
                <c:pt idx="443">
                  <c:v>28</c:v>
                </c:pt>
                <c:pt idx="445">
                  <c:v>22</c:v>
                </c:pt>
                <c:pt idx="447">
                  <c:v>23</c:v>
                </c:pt>
                <c:pt idx="449">
                  <c:v>27</c:v>
                </c:pt>
                <c:pt idx="451">
                  <c:v>25</c:v>
                </c:pt>
                <c:pt idx="453">
                  <c:v>22</c:v>
                </c:pt>
                <c:pt idx="455">
                  <c:v>27</c:v>
                </c:pt>
                <c:pt idx="457">
                  <c:v>26</c:v>
                </c:pt>
                <c:pt idx="459">
                  <c:v>27</c:v>
                </c:pt>
                <c:pt idx="461">
                  <c:v>24</c:v>
                </c:pt>
                <c:pt idx="463">
                  <c:v>22</c:v>
                </c:pt>
                <c:pt idx="465">
                  <c:v>25</c:v>
                </c:pt>
                <c:pt idx="467">
                  <c:v>26</c:v>
                </c:pt>
                <c:pt idx="469">
                  <c:v>24</c:v>
                </c:pt>
                <c:pt idx="471">
                  <c:v>24</c:v>
                </c:pt>
                <c:pt idx="473">
                  <c:v>20</c:v>
                </c:pt>
                <c:pt idx="479">
                  <c:v>35</c:v>
                </c:pt>
                <c:pt idx="481">
                  <c:v>29</c:v>
                </c:pt>
                <c:pt idx="483">
                  <c:v>24</c:v>
                </c:pt>
                <c:pt idx="485">
                  <c:v>24</c:v>
                </c:pt>
                <c:pt idx="487">
                  <c:v>17</c:v>
                </c:pt>
                <c:pt idx="489">
                  <c:v>23</c:v>
                </c:pt>
                <c:pt idx="491">
                  <c:v>33</c:v>
                </c:pt>
                <c:pt idx="493">
                  <c:v>24</c:v>
                </c:pt>
                <c:pt idx="495">
                  <c:v>19</c:v>
                </c:pt>
                <c:pt idx="497">
                  <c:v>24</c:v>
                </c:pt>
                <c:pt idx="499">
                  <c:v>23</c:v>
                </c:pt>
                <c:pt idx="501">
                  <c:v>25</c:v>
                </c:pt>
                <c:pt idx="503">
                  <c:v>24</c:v>
                </c:pt>
                <c:pt idx="505">
                  <c:v>22</c:v>
                </c:pt>
                <c:pt idx="507">
                  <c:v>16</c:v>
                </c:pt>
                <c:pt idx="509">
                  <c:v>22</c:v>
                </c:pt>
                <c:pt idx="511">
                  <c:v>19</c:v>
                </c:pt>
                <c:pt idx="513">
                  <c:v>19</c:v>
                </c:pt>
                <c:pt idx="515">
                  <c:v>24</c:v>
                </c:pt>
                <c:pt idx="517">
                  <c:v>22</c:v>
                </c:pt>
                <c:pt idx="519">
                  <c:v>20</c:v>
                </c:pt>
                <c:pt idx="521">
                  <c:v>22</c:v>
                </c:pt>
                <c:pt idx="523">
                  <c:v>18</c:v>
                </c:pt>
                <c:pt idx="525">
                  <c:v>21</c:v>
                </c:pt>
                <c:pt idx="527">
                  <c:v>23</c:v>
                </c:pt>
                <c:pt idx="529">
                  <c:v>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215-439B-9B7C-758DDCD9013F}"/>
            </c:ext>
          </c:extLst>
        </c:ser>
        <c:ser>
          <c:idx val="4"/>
          <c:order val="4"/>
          <c:tx>
            <c:strRef>
              <c:f>'Bypass in Fukushima plant'!$F$4</c:f>
              <c:strCache>
                <c:ptCount val="1"/>
                <c:pt idx="0">
                  <c:v>No. 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plant'!$F$5:$F$536</c:f>
              <c:numCache>
                <c:formatCode>General</c:formatCode>
                <c:ptCount val="532"/>
                <c:pt idx="1">
                  <c:v>33</c:v>
                </c:pt>
                <c:pt idx="3">
                  <c:v>34</c:v>
                </c:pt>
                <c:pt idx="5">
                  <c:v>41</c:v>
                </c:pt>
                <c:pt idx="7">
                  <c:v>45</c:v>
                </c:pt>
                <c:pt idx="9">
                  <c:v>40</c:v>
                </c:pt>
                <c:pt idx="11">
                  <c:v>50</c:v>
                </c:pt>
                <c:pt idx="14">
                  <c:v>43</c:v>
                </c:pt>
                <c:pt idx="16">
                  <c:v>56</c:v>
                </c:pt>
                <c:pt idx="18">
                  <c:v>55</c:v>
                </c:pt>
                <c:pt idx="20">
                  <c:v>45</c:v>
                </c:pt>
                <c:pt idx="22">
                  <c:v>44</c:v>
                </c:pt>
                <c:pt idx="24">
                  <c:v>49</c:v>
                </c:pt>
                <c:pt idx="26">
                  <c:v>46</c:v>
                </c:pt>
                <c:pt idx="28">
                  <c:v>47</c:v>
                </c:pt>
                <c:pt idx="30">
                  <c:v>46</c:v>
                </c:pt>
                <c:pt idx="31">
                  <c:v>52</c:v>
                </c:pt>
                <c:pt idx="33">
                  <c:v>49</c:v>
                </c:pt>
                <c:pt idx="35">
                  <c:v>43</c:v>
                </c:pt>
                <c:pt idx="37">
                  <c:v>44</c:v>
                </c:pt>
                <c:pt idx="39">
                  <c:v>44</c:v>
                </c:pt>
                <c:pt idx="41">
                  <c:v>44</c:v>
                </c:pt>
                <c:pt idx="43">
                  <c:v>44</c:v>
                </c:pt>
                <c:pt idx="45">
                  <c:v>41</c:v>
                </c:pt>
                <c:pt idx="47">
                  <c:v>38</c:v>
                </c:pt>
                <c:pt idx="49">
                  <c:v>43</c:v>
                </c:pt>
                <c:pt idx="52">
                  <c:v>38</c:v>
                </c:pt>
                <c:pt idx="54">
                  <c:v>38</c:v>
                </c:pt>
                <c:pt idx="56">
                  <c:v>34</c:v>
                </c:pt>
                <c:pt idx="58">
                  <c:v>42</c:v>
                </c:pt>
                <c:pt idx="60">
                  <c:v>36</c:v>
                </c:pt>
                <c:pt idx="62">
                  <c:v>36</c:v>
                </c:pt>
                <c:pt idx="64">
                  <c:v>35</c:v>
                </c:pt>
                <c:pt idx="66">
                  <c:v>31</c:v>
                </c:pt>
                <c:pt idx="68">
                  <c:v>37</c:v>
                </c:pt>
                <c:pt idx="70">
                  <c:v>40</c:v>
                </c:pt>
                <c:pt idx="72">
                  <c:v>35</c:v>
                </c:pt>
                <c:pt idx="74">
                  <c:v>42</c:v>
                </c:pt>
                <c:pt idx="76">
                  <c:v>37</c:v>
                </c:pt>
                <c:pt idx="78">
                  <c:v>37</c:v>
                </c:pt>
                <c:pt idx="80">
                  <c:v>37</c:v>
                </c:pt>
                <c:pt idx="82">
                  <c:v>31</c:v>
                </c:pt>
                <c:pt idx="84">
                  <c:v>41</c:v>
                </c:pt>
                <c:pt idx="86">
                  <c:v>36</c:v>
                </c:pt>
                <c:pt idx="88">
                  <c:v>38</c:v>
                </c:pt>
                <c:pt idx="90">
                  <c:v>33</c:v>
                </c:pt>
                <c:pt idx="92">
                  <c:v>34</c:v>
                </c:pt>
                <c:pt idx="110">
                  <c:v>35</c:v>
                </c:pt>
                <c:pt idx="112">
                  <c:v>46</c:v>
                </c:pt>
                <c:pt idx="115">
                  <c:v>44</c:v>
                </c:pt>
                <c:pt idx="117">
                  <c:v>43</c:v>
                </c:pt>
                <c:pt idx="119">
                  <c:v>52</c:v>
                </c:pt>
                <c:pt idx="121">
                  <c:v>45</c:v>
                </c:pt>
                <c:pt idx="123">
                  <c:v>42</c:v>
                </c:pt>
                <c:pt idx="125">
                  <c:v>46</c:v>
                </c:pt>
                <c:pt idx="127">
                  <c:v>41</c:v>
                </c:pt>
                <c:pt idx="129">
                  <c:v>44</c:v>
                </c:pt>
                <c:pt idx="131">
                  <c:v>46</c:v>
                </c:pt>
                <c:pt idx="133">
                  <c:v>42</c:v>
                </c:pt>
                <c:pt idx="135">
                  <c:v>42</c:v>
                </c:pt>
                <c:pt idx="137">
                  <c:v>42</c:v>
                </c:pt>
                <c:pt idx="139">
                  <c:v>49</c:v>
                </c:pt>
                <c:pt idx="141">
                  <c:v>49</c:v>
                </c:pt>
                <c:pt idx="143">
                  <c:v>50</c:v>
                </c:pt>
                <c:pt idx="145">
                  <c:v>49</c:v>
                </c:pt>
                <c:pt idx="147">
                  <c:v>51</c:v>
                </c:pt>
                <c:pt idx="149">
                  <c:v>50</c:v>
                </c:pt>
                <c:pt idx="151">
                  <c:v>51</c:v>
                </c:pt>
                <c:pt idx="153">
                  <c:v>50</c:v>
                </c:pt>
                <c:pt idx="155">
                  <c:v>47</c:v>
                </c:pt>
                <c:pt idx="157">
                  <c:v>51</c:v>
                </c:pt>
                <c:pt idx="159">
                  <c:v>50</c:v>
                </c:pt>
                <c:pt idx="161">
                  <c:v>53</c:v>
                </c:pt>
                <c:pt idx="163">
                  <c:v>49</c:v>
                </c:pt>
                <c:pt idx="164">
                  <c:v>53</c:v>
                </c:pt>
                <c:pt idx="166">
                  <c:v>51</c:v>
                </c:pt>
                <c:pt idx="168">
                  <c:v>52</c:v>
                </c:pt>
                <c:pt idx="170">
                  <c:v>50</c:v>
                </c:pt>
                <c:pt idx="172">
                  <c:v>50</c:v>
                </c:pt>
                <c:pt idx="174">
                  <c:v>47</c:v>
                </c:pt>
                <c:pt idx="176">
                  <c:v>47</c:v>
                </c:pt>
                <c:pt idx="178">
                  <c:v>53</c:v>
                </c:pt>
                <c:pt idx="180">
                  <c:v>57</c:v>
                </c:pt>
                <c:pt idx="182">
                  <c:v>58</c:v>
                </c:pt>
                <c:pt idx="184">
                  <c:v>57</c:v>
                </c:pt>
                <c:pt idx="186">
                  <c:v>48</c:v>
                </c:pt>
                <c:pt idx="188">
                  <c:v>53</c:v>
                </c:pt>
                <c:pt idx="190">
                  <c:v>52</c:v>
                </c:pt>
                <c:pt idx="192">
                  <c:v>50</c:v>
                </c:pt>
                <c:pt idx="194">
                  <c:v>49</c:v>
                </c:pt>
                <c:pt idx="196">
                  <c:v>58</c:v>
                </c:pt>
                <c:pt idx="208">
                  <c:v>44</c:v>
                </c:pt>
                <c:pt idx="210">
                  <c:v>53</c:v>
                </c:pt>
                <c:pt idx="212">
                  <c:v>48</c:v>
                </c:pt>
                <c:pt idx="214">
                  <c:v>49</c:v>
                </c:pt>
                <c:pt idx="216">
                  <c:v>49</c:v>
                </c:pt>
                <c:pt idx="218">
                  <c:v>50</c:v>
                </c:pt>
                <c:pt idx="220">
                  <c:v>46</c:v>
                </c:pt>
                <c:pt idx="222">
                  <c:v>47</c:v>
                </c:pt>
                <c:pt idx="224">
                  <c:v>50</c:v>
                </c:pt>
                <c:pt idx="226">
                  <c:v>44</c:v>
                </c:pt>
                <c:pt idx="228">
                  <c:v>49</c:v>
                </c:pt>
                <c:pt idx="230">
                  <c:v>46</c:v>
                </c:pt>
                <c:pt idx="232">
                  <c:v>41</c:v>
                </c:pt>
                <c:pt idx="234">
                  <c:v>50</c:v>
                </c:pt>
                <c:pt idx="236">
                  <c:v>47</c:v>
                </c:pt>
                <c:pt idx="238">
                  <c:v>40</c:v>
                </c:pt>
                <c:pt idx="240">
                  <c:v>40</c:v>
                </c:pt>
                <c:pt idx="242">
                  <c:v>41</c:v>
                </c:pt>
                <c:pt idx="244">
                  <c:v>43</c:v>
                </c:pt>
                <c:pt idx="246">
                  <c:v>36</c:v>
                </c:pt>
                <c:pt idx="248">
                  <c:v>37</c:v>
                </c:pt>
                <c:pt idx="250">
                  <c:v>43</c:v>
                </c:pt>
                <c:pt idx="252">
                  <c:v>43</c:v>
                </c:pt>
                <c:pt idx="254">
                  <c:v>45</c:v>
                </c:pt>
                <c:pt idx="256">
                  <c:v>44</c:v>
                </c:pt>
                <c:pt idx="258">
                  <c:v>45</c:v>
                </c:pt>
                <c:pt idx="260">
                  <c:v>46</c:v>
                </c:pt>
                <c:pt idx="262">
                  <c:v>48</c:v>
                </c:pt>
                <c:pt idx="264">
                  <c:v>45</c:v>
                </c:pt>
                <c:pt idx="266">
                  <c:v>42</c:v>
                </c:pt>
                <c:pt idx="268">
                  <c:v>48</c:v>
                </c:pt>
                <c:pt idx="270">
                  <c:v>50</c:v>
                </c:pt>
                <c:pt idx="272">
                  <c:v>49</c:v>
                </c:pt>
                <c:pt idx="274">
                  <c:v>50</c:v>
                </c:pt>
                <c:pt idx="276">
                  <c:v>47</c:v>
                </c:pt>
                <c:pt idx="280">
                  <c:v>33</c:v>
                </c:pt>
                <c:pt idx="282">
                  <c:v>43</c:v>
                </c:pt>
                <c:pt idx="284">
                  <c:v>51</c:v>
                </c:pt>
                <c:pt idx="286">
                  <c:v>42</c:v>
                </c:pt>
                <c:pt idx="288">
                  <c:v>48</c:v>
                </c:pt>
                <c:pt idx="290">
                  <c:v>40</c:v>
                </c:pt>
                <c:pt idx="292">
                  <c:v>45</c:v>
                </c:pt>
                <c:pt idx="294">
                  <c:v>46</c:v>
                </c:pt>
                <c:pt idx="296">
                  <c:v>43</c:v>
                </c:pt>
                <c:pt idx="298">
                  <c:v>46</c:v>
                </c:pt>
                <c:pt idx="300">
                  <c:v>21</c:v>
                </c:pt>
                <c:pt idx="302">
                  <c:v>43</c:v>
                </c:pt>
                <c:pt idx="304">
                  <c:v>42</c:v>
                </c:pt>
                <c:pt idx="306">
                  <c:v>46</c:v>
                </c:pt>
                <c:pt idx="308">
                  <c:v>44</c:v>
                </c:pt>
                <c:pt idx="310">
                  <c:v>46</c:v>
                </c:pt>
                <c:pt idx="312">
                  <c:v>49</c:v>
                </c:pt>
                <c:pt idx="314">
                  <c:v>48</c:v>
                </c:pt>
                <c:pt idx="316">
                  <c:v>42</c:v>
                </c:pt>
                <c:pt idx="318">
                  <c:v>48</c:v>
                </c:pt>
                <c:pt idx="320">
                  <c:v>40</c:v>
                </c:pt>
                <c:pt idx="322">
                  <c:v>46</c:v>
                </c:pt>
                <c:pt idx="324">
                  <c:v>45</c:v>
                </c:pt>
                <c:pt idx="326">
                  <c:v>44</c:v>
                </c:pt>
                <c:pt idx="328">
                  <c:v>41</c:v>
                </c:pt>
                <c:pt idx="330">
                  <c:v>49</c:v>
                </c:pt>
                <c:pt idx="332">
                  <c:v>40</c:v>
                </c:pt>
                <c:pt idx="334">
                  <c:v>41</c:v>
                </c:pt>
                <c:pt idx="336">
                  <c:v>44</c:v>
                </c:pt>
                <c:pt idx="338">
                  <c:v>47</c:v>
                </c:pt>
                <c:pt idx="340">
                  <c:v>45</c:v>
                </c:pt>
                <c:pt idx="342">
                  <c:v>40</c:v>
                </c:pt>
                <c:pt idx="344">
                  <c:v>39</c:v>
                </c:pt>
                <c:pt idx="346">
                  <c:v>40</c:v>
                </c:pt>
                <c:pt idx="348">
                  <c:v>43</c:v>
                </c:pt>
                <c:pt idx="350">
                  <c:v>38</c:v>
                </c:pt>
                <c:pt idx="352">
                  <c:v>35</c:v>
                </c:pt>
                <c:pt idx="354">
                  <c:v>41</c:v>
                </c:pt>
                <c:pt idx="357">
                  <c:v>38</c:v>
                </c:pt>
                <c:pt idx="359">
                  <c:v>41</c:v>
                </c:pt>
                <c:pt idx="361">
                  <c:v>35</c:v>
                </c:pt>
                <c:pt idx="363">
                  <c:v>39</c:v>
                </c:pt>
                <c:pt idx="365">
                  <c:v>32</c:v>
                </c:pt>
                <c:pt idx="367">
                  <c:v>34</c:v>
                </c:pt>
                <c:pt idx="369">
                  <c:v>38</c:v>
                </c:pt>
                <c:pt idx="371">
                  <c:v>33</c:v>
                </c:pt>
                <c:pt idx="373">
                  <c:v>35</c:v>
                </c:pt>
                <c:pt idx="375">
                  <c:v>28</c:v>
                </c:pt>
                <c:pt idx="377">
                  <c:v>41</c:v>
                </c:pt>
                <c:pt idx="379">
                  <c:v>31</c:v>
                </c:pt>
                <c:pt idx="381">
                  <c:v>31</c:v>
                </c:pt>
                <c:pt idx="383">
                  <c:v>36</c:v>
                </c:pt>
                <c:pt idx="385">
                  <c:v>29</c:v>
                </c:pt>
                <c:pt idx="387">
                  <c:v>32</c:v>
                </c:pt>
                <c:pt idx="389">
                  <c:v>32</c:v>
                </c:pt>
                <c:pt idx="391">
                  <c:v>36</c:v>
                </c:pt>
                <c:pt idx="393">
                  <c:v>31</c:v>
                </c:pt>
                <c:pt idx="395">
                  <c:v>30</c:v>
                </c:pt>
                <c:pt idx="397">
                  <c:v>31</c:v>
                </c:pt>
                <c:pt idx="399">
                  <c:v>36</c:v>
                </c:pt>
                <c:pt idx="401">
                  <c:v>35</c:v>
                </c:pt>
                <c:pt idx="403">
                  <c:v>32</c:v>
                </c:pt>
                <c:pt idx="405">
                  <c:v>38</c:v>
                </c:pt>
                <c:pt idx="407">
                  <c:v>32</c:v>
                </c:pt>
                <c:pt idx="409">
                  <c:v>30</c:v>
                </c:pt>
                <c:pt idx="411">
                  <c:v>32</c:v>
                </c:pt>
                <c:pt idx="414">
                  <c:v>30</c:v>
                </c:pt>
                <c:pt idx="416">
                  <c:v>36</c:v>
                </c:pt>
                <c:pt idx="418">
                  <c:v>34</c:v>
                </c:pt>
                <c:pt idx="420">
                  <c:v>32</c:v>
                </c:pt>
                <c:pt idx="422">
                  <c:v>26</c:v>
                </c:pt>
                <c:pt idx="424">
                  <c:v>35</c:v>
                </c:pt>
                <c:pt idx="428">
                  <c:v>32</c:v>
                </c:pt>
                <c:pt idx="430">
                  <c:v>26</c:v>
                </c:pt>
                <c:pt idx="432">
                  <c:v>28</c:v>
                </c:pt>
                <c:pt idx="434">
                  <c:v>31</c:v>
                </c:pt>
                <c:pt idx="436">
                  <c:v>29</c:v>
                </c:pt>
                <c:pt idx="438">
                  <c:v>32</c:v>
                </c:pt>
                <c:pt idx="440">
                  <c:v>27</c:v>
                </c:pt>
                <c:pt idx="442">
                  <c:v>28</c:v>
                </c:pt>
                <c:pt idx="444">
                  <c:v>30</c:v>
                </c:pt>
                <c:pt idx="446">
                  <c:v>27</c:v>
                </c:pt>
                <c:pt idx="448">
                  <c:v>25</c:v>
                </c:pt>
                <c:pt idx="450">
                  <c:v>31</c:v>
                </c:pt>
                <c:pt idx="452">
                  <c:v>33</c:v>
                </c:pt>
                <c:pt idx="454">
                  <c:v>29</c:v>
                </c:pt>
                <c:pt idx="456">
                  <c:v>30</c:v>
                </c:pt>
                <c:pt idx="458">
                  <c:v>29</c:v>
                </c:pt>
                <c:pt idx="460">
                  <c:v>28</c:v>
                </c:pt>
                <c:pt idx="462">
                  <c:v>27</c:v>
                </c:pt>
                <c:pt idx="464">
                  <c:v>32</c:v>
                </c:pt>
                <c:pt idx="466">
                  <c:v>26</c:v>
                </c:pt>
                <c:pt idx="468">
                  <c:v>26</c:v>
                </c:pt>
                <c:pt idx="470">
                  <c:v>28</c:v>
                </c:pt>
                <c:pt idx="472">
                  <c:v>31</c:v>
                </c:pt>
                <c:pt idx="474">
                  <c:v>29</c:v>
                </c:pt>
                <c:pt idx="476">
                  <c:v>31</c:v>
                </c:pt>
                <c:pt idx="478">
                  <c:v>32</c:v>
                </c:pt>
                <c:pt idx="480">
                  <c:v>27</c:v>
                </c:pt>
                <c:pt idx="482">
                  <c:v>28</c:v>
                </c:pt>
                <c:pt idx="484">
                  <c:v>31</c:v>
                </c:pt>
                <c:pt idx="486">
                  <c:v>29</c:v>
                </c:pt>
                <c:pt idx="490">
                  <c:v>16</c:v>
                </c:pt>
                <c:pt idx="492">
                  <c:v>19</c:v>
                </c:pt>
                <c:pt idx="494">
                  <c:v>19</c:v>
                </c:pt>
                <c:pt idx="496">
                  <c:v>28</c:v>
                </c:pt>
                <c:pt idx="498">
                  <c:v>24</c:v>
                </c:pt>
                <c:pt idx="500">
                  <c:v>23</c:v>
                </c:pt>
                <c:pt idx="502">
                  <c:v>25</c:v>
                </c:pt>
                <c:pt idx="504">
                  <c:v>25</c:v>
                </c:pt>
                <c:pt idx="506">
                  <c:v>26</c:v>
                </c:pt>
                <c:pt idx="508">
                  <c:v>26</c:v>
                </c:pt>
                <c:pt idx="510">
                  <c:v>21</c:v>
                </c:pt>
                <c:pt idx="512">
                  <c:v>26</c:v>
                </c:pt>
                <c:pt idx="514">
                  <c:v>27</c:v>
                </c:pt>
                <c:pt idx="516">
                  <c:v>29</c:v>
                </c:pt>
                <c:pt idx="518">
                  <c:v>25</c:v>
                </c:pt>
                <c:pt idx="520">
                  <c:v>26</c:v>
                </c:pt>
                <c:pt idx="522">
                  <c:v>24</c:v>
                </c:pt>
                <c:pt idx="524">
                  <c:v>24</c:v>
                </c:pt>
                <c:pt idx="526">
                  <c:v>22</c:v>
                </c:pt>
                <c:pt idx="528">
                  <c:v>18</c:v>
                </c:pt>
                <c:pt idx="53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215-439B-9B7C-758DDCD9013F}"/>
            </c:ext>
          </c:extLst>
        </c:ser>
        <c:ser>
          <c:idx val="5"/>
          <c:order val="5"/>
          <c:tx>
            <c:strRef>
              <c:f>'Bypass in Fukushima plant'!$G$4</c:f>
              <c:strCache>
                <c:ptCount val="1"/>
                <c:pt idx="0">
                  <c:v>No. 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plant'!$G$5:$G$536</c:f>
              <c:numCache>
                <c:formatCode>General</c:formatCode>
                <c:ptCount val="532"/>
                <c:pt idx="0">
                  <c:v>94</c:v>
                </c:pt>
                <c:pt idx="2">
                  <c:v>110</c:v>
                </c:pt>
                <c:pt idx="4">
                  <c:v>110</c:v>
                </c:pt>
                <c:pt idx="6">
                  <c:v>110</c:v>
                </c:pt>
                <c:pt idx="8">
                  <c:v>110</c:v>
                </c:pt>
                <c:pt idx="10">
                  <c:v>110</c:v>
                </c:pt>
                <c:pt idx="12">
                  <c:v>120</c:v>
                </c:pt>
                <c:pt idx="15">
                  <c:v>120</c:v>
                </c:pt>
                <c:pt idx="17">
                  <c:v>120</c:v>
                </c:pt>
                <c:pt idx="19">
                  <c:v>140</c:v>
                </c:pt>
                <c:pt idx="21">
                  <c:v>140</c:v>
                </c:pt>
                <c:pt idx="23">
                  <c:v>130</c:v>
                </c:pt>
                <c:pt idx="25">
                  <c:v>130</c:v>
                </c:pt>
                <c:pt idx="27">
                  <c:v>130</c:v>
                </c:pt>
                <c:pt idx="29">
                  <c:v>120</c:v>
                </c:pt>
                <c:pt idx="32">
                  <c:v>150</c:v>
                </c:pt>
                <c:pt idx="34">
                  <c:v>140</c:v>
                </c:pt>
                <c:pt idx="36">
                  <c:v>130</c:v>
                </c:pt>
                <c:pt idx="38">
                  <c:v>110</c:v>
                </c:pt>
                <c:pt idx="40">
                  <c:v>140</c:v>
                </c:pt>
                <c:pt idx="42">
                  <c:v>120</c:v>
                </c:pt>
                <c:pt idx="44">
                  <c:v>120</c:v>
                </c:pt>
                <c:pt idx="46">
                  <c:v>110</c:v>
                </c:pt>
                <c:pt idx="48">
                  <c:v>110</c:v>
                </c:pt>
                <c:pt idx="50">
                  <c:v>100</c:v>
                </c:pt>
                <c:pt idx="51">
                  <c:v>100</c:v>
                </c:pt>
                <c:pt idx="53">
                  <c:v>100</c:v>
                </c:pt>
                <c:pt idx="55">
                  <c:v>100</c:v>
                </c:pt>
                <c:pt idx="57">
                  <c:v>100</c:v>
                </c:pt>
                <c:pt idx="59">
                  <c:v>97</c:v>
                </c:pt>
                <c:pt idx="61">
                  <c:v>100</c:v>
                </c:pt>
                <c:pt idx="63">
                  <c:v>100</c:v>
                </c:pt>
                <c:pt idx="65">
                  <c:v>97</c:v>
                </c:pt>
                <c:pt idx="67">
                  <c:v>95</c:v>
                </c:pt>
                <c:pt idx="69">
                  <c:v>100</c:v>
                </c:pt>
                <c:pt idx="71">
                  <c:v>100</c:v>
                </c:pt>
                <c:pt idx="73">
                  <c:v>94</c:v>
                </c:pt>
                <c:pt idx="75">
                  <c:v>94</c:v>
                </c:pt>
                <c:pt idx="77">
                  <c:v>78</c:v>
                </c:pt>
                <c:pt idx="79">
                  <c:v>91</c:v>
                </c:pt>
                <c:pt idx="81">
                  <c:v>89</c:v>
                </c:pt>
                <c:pt idx="83">
                  <c:v>77</c:v>
                </c:pt>
                <c:pt idx="85">
                  <c:v>83</c:v>
                </c:pt>
                <c:pt idx="87">
                  <c:v>80</c:v>
                </c:pt>
                <c:pt idx="89">
                  <c:v>74</c:v>
                </c:pt>
                <c:pt idx="91">
                  <c:v>67</c:v>
                </c:pt>
                <c:pt idx="93">
                  <c:v>65</c:v>
                </c:pt>
                <c:pt idx="94">
                  <c:v>73</c:v>
                </c:pt>
                <c:pt idx="96">
                  <c:v>70</c:v>
                </c:pt>
                <c:pt idx="98">
                  <c:v>68</c:v>
                </c:pt>
                <c:pt idx="101">
                  <c:v>71</c:v>
                </c:pt>
                <c:pt idx="103">
                  <c:v>71</c:v>
                </c:pt>
                <c:pt idx="105">
                  <c:v>70</c:v>
                </c:pt>
                <c:pt idx="107">
                  <c:v>66</c:v>
                </c:pt>
                <c:pt idx="109">
                  <c:v>75</c:v>
                </c:pt>
                <c:pt idx="122">
                  <c:v>95</c:v>
                </c:pt>
                <c:pt idx="124">
                  <c:v>75</c:v>
                </c:pt>
                <c:pt idx="126">
                  <c:v>67</c:v>
                </c:pt>
                <c:pt idx="128">
                  <c:v>70</c:v>
                </c:pt>
                <c:pt idx="130">
                  <c:v>69</c:v>
                </c:pt>
                <c:pt idx="132">
                  <c:v>64</c:v>
                </c:pt>
                <c:pt idx="134">
                  <c:v>67</c:v>
                </c:pt>
                <c:pt idx="136">
                  <c:v>67</c:v>
                </c:pt>
                <c:pt idx="138">
                  <c:v>65</c:v>
                </c:pt>
                <c:pt idx="140">
                  <c:v>68</c:v>
                </c:pt>
                <c:pt idx="142">
                  <c:v>61</c:v>
                </c:pt>
                <c:pt idx="144">
                  <c:v>66</c:v>
                </c:pt>
                <c:pt idx="146">
                  <c:v>75</c:v>
                </c:pt>
                <c:pt idx="148">
                  <c:v>66</c:v>
                </c:pt>
                <c:pt idx="150">
                  <c:v>60</c:v>
                </c:pt>
                <c:pt idx="152">
                  <c:v>61</c:v>
                </c:pt>
                <c:pt idx="154">
                  <c:v>55</c:v>
                </c:pt>
                <c:pt idx="156">
                  <c:v>52</c:v>
                </c:pt>
                <c:pt idx="158">
                  <c:v>57</c:v>
                </c:pt>
                <c:pt idx="160">
                  <c:v>60</c:v>
                </c:pt>
                <c:pt idx="162">
                  <c:v>55</c:v>
                </c:pt>
                <c:pt idx="177">
                  <c:v>52</c:v>
                </c:pt>
                <c:pt idx="179">
                  <c:v>64</c:v>
                </c:pt>
                <c:pt idx="181">
                  <c:v>59</c:v>
                </c:pt>
                <c:pt idx="183">
                  <c:v>58</c:v>
                </c:pt>
                <c:pt idx="185">
                  <c:v>64</c:v>
                </c:pt>
                <c:pt idx="187">
                  <c:v>64</c:v>
                </c:pt>
                <c:pt idx="189">
                  <c:v>66</c:v>
                </c:pt>
                <c:pt idx="191">
                  <c:v>65</c:v>
                </c:pt>
                <c:pt idx="193">
                  <c:v>70</c:v>
                </c:pt>
                <c:pt idx="195">
                  <c:v>62</c:v>
                </c:pt>
                <c:pt idx="197">
                  <c:v>60</c:v>
                </c:pt>
                <c:pt idx="199">
                  <c:v>57</c:v>
                </c:pt>
                <c:pt idx="201">
                  <c:v>60</c:v>
                </c:pt>
                <c:pt idx="203">
                  <c:v>58</c:v>
                </c:pt>
                <c:pt idx="205">
                  <c:v>62</c:v>
                </c:pt>
                <c:pt idx="207">
                  <c:v>61</c:v>
                </c:pt>
                <c:pt idx="209">
                  <c:v>55</c:v>
                </c:pt>
                <c:pt idx="211">
                  <c:v>56</c:v>
                </c:pt>
                <c:pt idx="213">
                  <c:v>56</c:v>
                </c:pt>
                <c:pt idx="215">
                  <c:v>57</c:v>
                </c:pt>
                <c:pt idx="217">
                  <c:v>54</c:v>
                </c:pt>
                <c:pt idx="219">
                  <c:v>53</c:v>
                </c:pt>
                <c:pt idx="221">
                  <c:v>52</c:v>
                </c:pt>
                <c:pt idx="223">
                  <c:v>54</c:v>
                </c:pt>
                <c:pt idx="225">
                  <c:v>56</c:v>
                </c:pt>
                <c:pt idx="227">
                  <c:v>53</c:v>
                </c:pt>
                <c:pt idx="229">
                  <c:v>53</c:v>
                </c:pt>
                <c:pt idx="231">
                  <c:v>44</c:v>
                </c:pt>
                <c:pt idx="233">
                  <c:v>51</c:v>
                </c:pt>
                <c:pt idx="235">
                  <c:v>46</c:v>
                </c:pt>
                <c:pt idx="237">
                  <c:v>39</c:v>
                </c:pt>
                <c:pt idx="239">
                  <c:v>45</c:v>
                </c:pt>
                <c:pt idx="241">
                  <c:v>39</c:v>
                </c:pt>
                <c:pt idx="243">
                  <c:v>44</c:v>
                </c:pt>
                <c:pt idx="245">
                  <c:v>49</c:v>
                </c:pt>
                <c:pt idx="247">
                  <c:v>43</c:v>
                </c:pt>
                <c:pt idx="249">
                  <c:v>39</c:v>
                </c:pt>
                <c:pt idx="251">
                  <c:v>45</c:v>
                </c:pt>
                <c:pt idx="253">
                  <c:v>39</c:v>
                </c:pt>
                <c:pt idx="255">
                  <c:v>40</c:v>
                </c:pt>
                <c:pt idx="257">
                  <c:v>35</c:v>
                </c:pt>
                <c:pt idx="259">
                  <c:v>42</c:v>
                </c:pt>
                <c:pt idx="261">
                  <c:v>40</c:v>
                </c:pt>
                <c:pt idx="263">
                  <c:v>34</c:v>
                </c:pt>
                <c:pt idx="265">
                  <c:v>36</c:v>
                </c:pt>
                <c:pt idx="267">
                  <c:v>36</c:v>
                </c:pt>
                <c:pt idx="269">
                  <c:v>36</c:v>
                </c:pt>
                <c:pt idx="271">
                  <c:v>39</c:v>
                </c:pt>
                <c:pt idx="281">
                  <c:v>32</c:v>
                </c:pt>
                <c:pt idx="283">
                  <c:v>39</c:v>
                </c:pt>
                <c:pt idx="285">
                  <c:v>37</c:v>
                </c:pt>
                <c:pt idx="287">
                  <c:v>36</c:v>
                </c:pt>
                <c:pt idx="289">
                  <c:v>36</c:v>
                </c:pt>
                <c:pt idx="291">
                  <c:v>35</c:v>
                </c:pt>
                <c:pt idx="293">
                  <c:v>42</c:v>
                </c:pt>
                <c:pt idx="295">
                  <c:v>36</c:v>
                </c:pt>
                <c:pt idx="297">
                  <c:v>33</c:v>
                </c:pt>
                <c:pt idx="299">
                  <c:v>37</c:v>
                </c:pt>
                <c:pt idx="301">
                  <c:v>39</c:v>
                </c:pt>
                <c:pt idx="303">
                  <c:v>33</c:v>
                </c:pt>
                <c:pt idx="305">
                  <c:v>39</c:v>
                </c:pt>
                <c:pt idx="307">
                  <c:v>33</c:v>
                </c:pt>
                <c:pt idx="309">
                  <c:v>33</c:v>
                </c:pt>
                <c:pt idx="311">
                  <c:v>36</c:v>
                </c:pt>
                <c:pt idx="313">
                  <c:v>35</c:v>
                </c:pt>
                <c:pt idx="315">
                  <c:v>42</c:v>
                </c:pt>
                <c:pt idx="317">
                  <c:v>35</c:v>
                </c:pt>
                <c:pt idx="319">
                  <c:v>34</c:v>
                </c:pt>
                <c:pt idx="321">
                  <c:v>43</c:v>
                </c:pt>
                <c:pt idx="323">
                  <c:v>35</c:v>
                </c:pt>
                <c:pt idx="325">
                  <c:v>40</c:v>
                </c:pt>
                <c:pt idx="327">
                  <c:v>32</c:v>
                </c:pt>
                <c:pt idx="329">
                  <c:v>36</c:v>
                </c:pt>
                <c:pt idx="331">
                  <c:v>37</c:v>
                </c:pt>
                <c:pt idx="333">
                  <c:v>35</c:v>
                </c:pt>
                <c:pt idx="335">
                  <c:v>34</c:v>
                </c:pt>
                <c:pt idx="337">
                  <c:v>30</c:v>
                </c:pt>
                <c:pt idx="339">
                  <c:v>28</c:v>
                </c:pt>
                <c:pt idx="341">
                  <c:v>34</c:v>
                </c:pt>
                <c:pt idx="343">
                  <c:v>34</c:v>
                </c:pt>
                <c:pt idx="345">
                  <c:v>33</c:v>
                </c:pt>
                <c:pt idx="351">
                  <c:v>36</c:v>
                </c:pt>
                <c:pt idx="353">
                  <c:v>35</c:v>
                </c:pt>
                <c:pt idx="355">
                  <c:v>33</c:v>
                </c:pt>
                <c:pt idx="358">
                  <c:v>34</c:v>
                </c:pt>
                <c:pt idx="360">
                  <c:v>42</c:v>
                </c:pt>
                <c:pt idx="362">
                  <c:v>34</c:v>
                </c:pt>
                <c:pt idx="364">
                  <c:v>33</c:v>
                </c:pt>
                <c:pt idx="366">
                  <c:v>35</c:v>
                </c:pt>
                <c:pt idx="368">
                  <c:v>34</c:v>
                </c:pt>
                <c:pt idx="370">
                  <c:v>35</c:v>
                </c:pt>
                <c:pt idx="372">
                  <c:v>36</c:v>
                </c:pt>
                <c:pt idx="374">
                  <c:v>42</c:v>
                </c:pt>
                <c:pt idx="376">
                  <c:v>27</c:v>
                </c:pt>
                <c:pt idx="378">
                  <c:v>30</c:v>
                </c:pt>
                <c:pt idx="380">
                  <c:v>35</c:v>
                </c:pt>
                <c:pt idx="382">
                  <c:v>52</c:v>
                </c:pt>
                <c:pt idx="384">
                  <c:v>29</c:v>
                </c:pt>
                <c:pt idx="386">
                  <c:v>34</c:v>
                </c:pt>
                <c:pt idx="388">
                  <c:v>32</c:v>
                </c:pt>
                <c:pt idx="390">
                  <c:v>38</c:v>
                </c:pt>
                <c:pt idx="392">
                  <c:v>37</c:v>
                </c:pt>
                <c:pt idx="394">
                  <c:v>32</c:v>
                </c:pt>
                <c:pt idx="396">
                  <c:v>32</c:v>
                </c:pt>
                <c:pt idx="398">
                  <c:v>37</c:v>
                </c:pt>
                <c:pt idx="400">
                  <c:v>31</c:v>
                </c:pt>
                <c:pt idx="402">
                  <c:v>28</c:v>
                </c:pt>
                <c:pt idx="404">
                  <c:v>29</c:v>
                </c:pt>
                <c:pt idx="406">
                  <c:v>33</c:v>
                </c:pt>
                <c:pt idx="408">
                  <c:v>32</c:v>
                </c:pt>
                <c:pt idx="410">
                  <c:v>29</c:v>
                </c:pt>
                <c:pt idx="412">
                  <c:v>27</c:v>
                </c:pt>
                <c:pt idx="415">
                  <c:v>31</c:v>
                </c:pt>
                <c:pt idx="417">
                  <c:v>49</c:v>
                </c:pt>
                <c:pt idx="419">
                  <c:v>32</c:v>
                </c:pt>
                <c:pt idx="421">
                  <c:v>33</c:v>
                </c:pt>
                <c:pt idx="423">
                  <c:v>28</c:v>
                </c:pt>
                <c:pt idx="425">
                  <c:v>29</c:v>
                </c:pt>
                <c:pt idx="427">
                  <c:v>29</c:v>
                </c:pt>
                <c:pt idx="429">
                  <c:v>33</c:v>
                </c:pt>
                <c:pt idx="431">
                  <c:v>26</c:v>
                </c:pt>
                <c:pt idx="433">
                  <c:v>26</c:v>
                </c:pt>
                <c:pt idx="435">
                  <c:v>26</c:v>
                </c:pt>
                <c:pt idx="437">
                  <c:v>28</c:v>
                </c:pt>
                <c:pt idx="439">
                  <c:v>29</c:v>
                </c:pt>
                <c:pt idx="441">
                  <c:v>27</c:v>
                </c:pt>
                <c:pt idx="443">
                  <c:v>29</c:v>
                </c:pt>
                <c:pt idx="445">
                  <c:v>31</c:v>
                </c:pt>
                <c:pt idx="447">
                  <c:v>29</c:v>
                </c:pt>
                <c:pt idx="449">
                  <c:v>26</c:v>
                </c:pt>
                <c:pt idx="451">
                  <c:v>29</c:v>
                </c:pt>
                <c:pt idx="453">
                  <c:v>33</c:v>
                </c:pt>
                <c:pt idx="455">
                  <c:v>29</c:v>
                </c:pt>
                <c:pt idx="457">
                  <c:v>30</c:v>
                </c:pt>
                <c:pt idx="459">
                  <c:v>32</c:v>
                </c:pt>
                <c:pt idx="461">
                  <c:v>35</c:v>
                </c:pt>
                <c:pt idx="463">
                  <c:v>29</c:v>
                </c:pt>
                <c:pt idx="465">
                  <c:v>27</c:v>
                </c:pt>
                <c:pt idx="467">
                  <c:v>33</c:v>
                </c:pt>
                <c:pt idx="469">
                  <c:v>34</c:v>
                </c:pt>
                <c:pt idx="471">
                  <c:v>37</c:v>
                </c:pt>
                <c:pt idx="473">
                  <c:v>27</c:v>
                </c:pt>
                <c:pt idx="475">
                  <c:v>35</c:v>
                </c:pt>
                <c:pt idx="477">
                  <c:v>29</c:v>
                </c:pt>
                <c:pt idx="479">
                  <c:v>37</c:v>
                </c:pt>
                <c:pt idx="487">
                  <c:v>33</c:v>
                </c:pt>
                <c:pt idx="489">
                  <c:v>36</c:v>
                </c:pt>
                <c:pt idx="491">
                  <c:v>38</c:v>
                </c:pt>
                <c:pt idx="493">
                  <c:v>36</c:v>
                </c:pt>
                <c:pt idx="495">
                  <c:v>29</c:v>
                </c:pt>
                <c:pt idx="497">
                  <c:v>28</c:v>
                </c:pt>
                <c:pt idx="499">
                  <c:v>31</c:v>
                </c:pt>
                <c:pt idx="501">
                  <c:v>29</c:v>
                </c:pt>
                <c:pt idx="503">
                  <c:v>26</c:v>
                </c:pt>
                <c:pt idx="505">
                  <c:v>31</c:v>
                </c:pt>
                <c:pt idx="507">
                  <c:v>30</c:v>
                </c:pt>
                <c:pt idx="509">
                  <c:v>33</c:v>
                </c:pt>
                <c:pt idx="511">
                  <c:v>34</c:v>
                </c:pt>
                <c:pt idx="513">
                  <c:v>28</c:v>
                </c:pt>
                <c:pt idx="515">
                  <c:v>26</c:v>
                </c:pt>
                <c:pt idx="517">
                  <c:v>28</c:v>
                </c:pt>
                <c:pt idx="519">
                  <c:v>26</c:v>
                </c:pt>
                <c:pt idx="521">
                  <c:v>26</c:v>
                </c:pt>
                <c:pt idx="523">
                  <c:v>24</c:v>
                </c:pt>
                <c:pt idx="525">
                  <c:v>24</c:v>
                </c:pt>
                <c:pt idx="527">
                  <c:v>26</c:v>
                </c:pt>
                <c:pt idx="529">
                  <c:v>26</c:v>
                </c:pt>
                <c:pt idx="531">
                  <c:v>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215-439B-9B7C-758DDCD9013F}"/>
            </c:ext>
          </c:extLst>
        </c:ser>
        <c:ser>
          <c:idx val="6"/>
          <c:order val="6"/>
          <c:tx>
            <c:strRef>
              <c:f>'Bypass in Fukushima plant'!$H$4</c:f>
              <c:strCache>
                <c:ptCount val="1"/>
                <c:pt idx="0">
                  <c:v>No. 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plant'!$H$5:$H$536</c:f>
              <c:numCache>
                <c:formatCode>General</c:formatCode>
                <c:ptCount val="532"/>
                <c:pt idx="1">
                  <c:v>110</c:v>
                </c:pt>
                <c:pt idx="3">
                  <c:v>110</c:v>
                </c:pt>
                <c:pt idx="5">
                  <c:v>100</c:v>
                </c:pt>
                <c:pt idx="7">
                  <c:v>110</c:v>
                </c:pt>
                <c:pt idx="9">
                  <c:v>100</c:v>
                </c:pt>
                <c:pt idx="11">
                  <c:v>110</c:v>
                </c:pt>
                <c:pt idx="14">
                  <c:v>90</c:v>
                </c:pt>
                <c:pt idx="16">
                  <c:v>100</c:v>
                </c:pt>
                <c:pt idx="18">
                  <c:v>91</c:v>
                </c:pt>
                <c:pt idx="20">
                  <c:v>68</c:v>
                </c:pt>
                <c:pt idx="22">
                  <c:v>88</c:v>
                </c:pt>
                <c:pt idx="24">
                  <c:v>94</c:v>
                </c:pt>
                <c:pt idx="26">
                  <c:v>73</c:v>
                </c:pt>
                <c:pt idx="28">
                  <c:v>76</c:v>
                </c:pt>
                <c:pt idx="30">
                  <c:v>71</c:v>
                </c:pt>
                <c:pt idx="31">
                  <c:v>88</c:v>
                </c:pt>
                <c:pt idx="33">
                  <c:v>120</c:v>
                </c:pt>
                <c:pt idx="35">
                  <c:v>81</c:v>
                </c:pt>
                <c:pt idx="37">
                  <c:v>73</c:v>
                </c:pt>
                <c:pt idx="39">
                  <c:v>77</c:v>
                </c:pt>
                <c:pt idx="41">
                  <c:v>68</c:v>
                </c:pt>
                <c:pt idx="43">
                  <c:v>75</c:v>
                </c:pt>
                <c:pt idx="45">
                  <c:v>66</c:v>
                </c:pt>
                <c:pt idx="47">
                  <c:v>62</c:v>
                </c:pt>
                <c:pt idx="49">
                  <c:v>63</c:v>
                </c:pt>
                <c:pt idx="52">
                  <c:v>56</c:v>
                </c:pt>
                <c:pt idx="54">
                  <c:v>54</c:v>
                </c:pt>
                <c:pt idx="56">
                  <c:v>57</c:v>
                </c:pt>
                <c:pt idx="58">
                  <c:v>59</c:v>
                </c:pt>
                <c:pt idx="60">
                  <c:v>51</c:v>
                </c:pt>
                <c:pt idx="62">
                  <c:v>50</c:v>
                </c:pt>
                <c:pt idx="64">
                  <c:v>53</c:v>
                </c:pt>
                <c:pt idx="66">
                  <c:v>54</c:v>
                </c:pt>
                <c:pt idx="68">
                  <c:v>50</c:v>
                </c:pt>
                <c:pt idx="70">
                  <c:v>49</c:v>
                </c:pt>
                <c:pt idx="72">
                  <c:v>49</c:v>
                </c:pt>
                <c:pt idx="74">
                  <c:v>54</c:v>
                </c:pt>
                <c:pt idx="76">
                  <c:v>56</c:v>
                </c:pt>
                <c:pt idx="78">
                  <c:v>55</c:v>
                </c:pt>
                <c:pt idx="80">
                  <c:v>47</c:v>
                </c:pt>
                <c:pt idx="82">
                  <c:v>45</c:v>
                </c:pt>
                <c:pt idx="84">
                  <c:v>50</c:v>
                </c:pt>
                <c:pt idx="86">
                  <c:v>44</c:v>
                </c:pt>
                <c:pt idx="88">
                  <c:v>47</c:v>
                </c:pt>
                <c:pt idx="90">
                  <c:v>42</c:v>
                </c:pt>
                <c:pt idx="92">
                  <c:v>40</c:v>
                </c:pt>
                <c:pt idx="95">
                  <c:v>44</c:v>
                </c:pt>
                <c:pt idx="97">
                  <c:v>41</c:v>
                </c:pt>
                <c:pt idx="104">
                  <c:v>38</c:v>
                </c:pt>
                <c:pt idx="106">
                  <c:v>37</c:v>
                </c:pt>
                <c:pt idx="108">
                  <c:v>34</c:v>
                </c:pt>
                <c:pt idx="110">
                  <c:v>34</c:v>
                </c:pt>
                <c:pt idx="112">
                  <c:v>38</c:v>
                </c:pt>
                <c:pt idx="115">
                  <c:v>40</c:v>
                </c:pt>
                <c:pt idx="117">
                  <c:v>35</c:v>
                </c:pt>
                <c:pt idx="119">
                  <c:v>38</c:v>
                </c:pt>
                <c:pt idx="121">
                  <c:v>34</c:v>
                </c:pt>
                <c:pt idx="123">
                  <c:v>34</c:v>
                </c:pt>
                <c:pt idx="125">
                  <c:v>38</c:v>
                </c:pt>
                <c:pt idx="127">
                  <c:v>41</c:v>
                </c:pt>
                <c:pt idx="129">
                  <c:v>46</c:v>
                </c:pt>
                <c:pt idx="131">
                  <c:v>47</c:v>
                </c:pt>
                <c:pt idx="133">
                  <c:v>40</c:v>
                </c:pt>
                <c:pt idx="135">
                  <c:v>38</c:v>
                </c:pt>
                <c:pt idx="137">
                  <c:v>38</c:v>
                </c:pt>
                <c:pt idx="139">
                  <c:v>41</c:v>
                </c:pt>
                <c:pt idx="141">
                  <c:v>34</c:v>
                </c:pt>
                <c:pt idx="143">
                  <c:v>37</c:v>
                </c:pt>
                <c:pt idx="145">
                  <c:v>38</c:v>
                </c:pt>
                <c:pt idx="147">
                  <c:v>35</c:v>
                </c:pt>
                <c:pt idx="155">
                  <c:v>38</c:v>
                </c:pt>
                <c:pt idx="157">
                  <c:v>37</c:v>
                </c:pt>
                <c:pt idx="159">
                  <c:v>32</c:v>
                </c:pt>
                <c:pt idx="161">
                  <c:v>37</c:v>
                </c:pt>
                <c:pt idx="163">
                  <c:v>35</c:v>
                </c:pt>
                <c:pt idx="164">
                  <c:v>33</c:v>
                </c:pt>
                <c:pt idx="166">
                  <c:v>37</c:v>
                </c:pt>
                <c:pt idx="168">
                  <c:v>32</c:v>
                </c:pt>
                <c:pt idx="170">
                  <c:v>31</c:v>
                </c:pt>
                <c:pt idx="172">
                  <c:v>31</c:v>
                </c:pt>
                <c:pt idx="174">
                  <c:v>30</c:v>
                </c:pt>
                <c:pt idx="176">
                  <c:v>29</c:v>
                </c:pt>
                <c:pt idx="178">
                  <c:v>30</c:v>
                </c:pt>
                <c:pt idx="180">
                  <c:v>37</c:v>
                </c:pt>
                <c:pt idx="182">
                  <c:v>30</c:v>
                </c:pt>
                <c:pt idx="184">
                  <c:v>26</c:v>
                </c:pt>
                <c:pt idx="186">
                  <c:v>27</c:v>
                </c:pt>
                <c:pt idx="188">
                  <c:v>34</c:v>
                </c:pt>
                <c:pt idx="190">
                  <c:v>25</c:v>
                </c:pt>
                <c:pt idx="192">
                  <c:v>29</c:v>
                </c:pt>
                <c:pt idx="194">
                  <c:v>34</c:v>
                </c:pt>
                <c:pt idx="196">
                  <c:v>29</c:v>
                </c:pt>
                <c:pt idx="198">
                  <c:v>30</c:v>
                </c:pt>
                <c:pt idx="200">
                  <c:v>26</c:v>
                </c:pt>
                <c:pt idx="202">
                  <c:v>27</c:v>
                </c:pt>
                <c:pt idx="204">
                  <c:v>26</c:v>
                </c:pt>
                <c:pt idx="206">
                  <c:v>27</c:v>
                </c:pt>
                <c:pt idx="208">
                  <c:v>30</c:v>
                </c:pt>
                <c:pt idx="210">
                  <c:v>27</c:v>
                </c:pt>
                <c:pt idx="220">
                  <c:v>26</c:v>
                </c:pt>
                <c:pt idx="222">
                  <c:v>28</c:v>
                </c:pt>
                <c:pt idx="224">
                  <c:v>27</c:v>
                </c:pt>
                <c:pt idx="226">
                  <c:v>28</c:v>
                </c:pt>
                <c:pt idx="228">
                  <c:v>33</c:v>
                </c:pt>
                <c:pt idx="230">
                  <c:v>32</c:v>
                </c:pt>
                <c:pt idx="232">
                  <c:v>28</c:v>
                </c:pt>
                <c:pt idx="234">
                  <c:v>31</c:v>
                </c:pt>
                <c:pt idx="236">
                  <c:v>29</c:v>
                </c:pt>
                <c:pt idx="238">
                  <c:v>29</c:v>
                </c:pt>
                <c:pt idx="240">
                  <c:v>29</c:v>
                </c:pt>
                <c:pt idx="242">
                  <c:v>26</c:v>
                </c:pt>
                <c:pt idx="244">
                  <c:v>28</c:v>
                </c:pt>
                <c:pt idx="246">
                  <c:v>23</c:v>
                </c:pt>
                <c:pt idx="248">
                  <c:v>23</c:v>
                </c:pt>
                <c:pt idx="250">
                  <c:v>22</c:v>
                </c:pt>
                <c:pt idx="252">
                  <c:v>24</c:v>
                </c:pt>
                <c:pt idx="254">
                  <c:v>22</c:v>
                </c:pt>
                <c:pt idx="256">
                  <c:v>51</c:v>
                </c:pt>
                <c:pt idx="272">
                  <c:v>21</c:v>
                </c:pt>
                <c:pt idx="274">
                  <c:v>28</c:v>
                </c:pt>
                <c:pt idx="276">
                  <c:v>25</c:v>
                </c:pt>
                <c:pt idx="280">
                  <c:v>23</c:v>
                </c:pt>
                <c:pt idx="282">
                  <c:v>25</c:v>
                </c:pt>
                <c:pt idx="284">
                  <c:v>26</c:v>
                </c:pt>
                <c:pt idx="286">
                  <c:v>20</c:v>
                </c:pt>
                <c:pt idx="288">
                  <c:v>22</c:v>
                </c:pt>
                <c:pt idx="290">
                  <c:v>19</c:v>
                </c:pt>
                <c:pt idx="292">
                  <c:v>21</c:v>
                </c:pt>
                <c:pt idx="294">
                  <c:v>20</c:v>
                </c:pt>
                <c:pt idx="296">
                  <c:v>22</c:v>
                </c:pt>
                <c:pt idx="298">
                  <c:v>23</c:v>
                </c:pt>
                <c:pt idx="300">
                  <c:v>46</c:v>
                </c:pt>
                <c:pt idx="308">
                  <c:v>20</c:v>
                </c:pt>
                <c:pt idx="310">
                  <c:v>26</c:v>
                </c:pt>
                <c:pt idx="312">
                  <c:v>22</c:v>
                </c:pt>
                <c:pt idx="314">
                  <c:v>18</c:v>
                </c:pt>
                <c:pt idx="316">
                  <c:v>19</c:v>
                </c:pt>
                <c:pt idx="320">
                  <c:v>23</c:v>
                </c:pt>
                <c:pt idx="322">
                  <c:v>25</c:v>
                </c:pt>
                <c:pt idx="324">
                  <c:v>21</c:v>
                </c:pt>
                <c:pt idx="326">
                  <c:v>26</c:v>
                </c:pt>
                <c:pt idx="328">
                  <c:v>22</c:v>
                </c:pt>
                <c:pt idx="330">
                  <c:v>26</c:v>
                </c:pt>
                <c:pt idx="332">
                  <c:v>23</c:v>
                </c:pt>
                <c:pt idx="334">
                  <c:v>22</c:v>
                </c:pt>
                <c:pt idx="336">
                  <c:v>24</c:v>
                </c:pt>
                <c:pt idx="342">
                  <c:v>20</c:v>
                </c:pt>
                <c:pt idx="344">
                  <c:v>19</c:v>
                </c:pt>
                <c:pt idx="346">
                  <c:v>21</c:v>
                </c:pt>
                <c:pt idx="348">
                  <c:v>28</c:v>
                </c:pt>
                <c:pt idx="350">
                  <c:v>21</c:v>
                </c:pt>
                <c:pt idx="352">
                  <c:v>21</c:v>
                </c:pt>
                <c:pt idx="354">
                  <c:v>24</c:v>
                </c:pt>
                <c:pt idx="357">
                  <c:v>19</c:v>
                </c:pt>
                <c:pt idx="359">
                  <c:v>24</c:v>
                </c:pt>
                <c:pt idx="361">
                  <c:v>19</c:v>
                </c:pt>
                <c:pt idx="363">
                  <c:v>22</c:v>
                </c:pt>
                <c:pt idx="365">
                  <c:v>18</c:v>
                </c:pt>
                <c:pt idx="367">
                  <c:v>19</c:v>
                </c:pt>
                <c:pt idx="369">
                  <c:v>25</c:v>
                </c:pt>
                <c:pt idx="371">
                  <c:v>20</c:v>
                </c:pt>
                <c:pt idx="373">
                  <c:v>25</c:v>
                </c:pt>
                <c:pt idx="375">
                  <c:v>21</c:v>
                </c:pt>
                <c:pt idx="377">
                  <c:v>26</c:v>
                </c:pt>
                <c:pt idx="379">
                  <c:v>21</c:v>
                </c:pt>
                <c:pt idx="383">
                  <c:v>28</c:v>
                </c:pt>
                <c:pt idx="385">
                  <c:v>21</c:v>
                </c:pt>
                <c:pt idx="387">
                  <c:v>24</c:v>
                </c:pt>
                <c:pt idx="389">
                  <c:v>19</c:v>
                </c:pt>
                <c:pt idx="391">
                  <c:v>23</c:v>
                </c:pt>
                <c:pt idx="393">
                  <c:v>23</c:v>
                </c:pt>
                <c:pt idx="395">
                  <c:v>22</c:v>
                </c:pt>
                <c:pt idx="397">
                  <c:v>23</c:v>
                </c:pt>
                <c:pt idx="399">
                  <c:v>22</c:v>
                </c:pt>
                <c:pt idx="401">
                  <c:v>20</c:v>
                </c:pt>
                <c:pt idx="403">
                  <c:v>23</c:v>
                </c:pt>
                <c:pt idx="405">
                  <c:v>22</c:v>
                </c:pt>
                <c:pt idx="407">
                  <c:v>21</c:v>
                </c:pt>
                <c:pt idx="409">
                  <c:v>17</c:v>
                </c:pt>
                <c:pt idx="411">
                  <c:v>21</c:v>
                </c:pt>
                <c:pt idx="413">
                  <c:v>26</c:v>
                </c:pt>
                <c:pt idx="420">
                  <c:v>19</c:v>
                </c:pt>
                <c:pt idx="422">
                  <c:v>23</c:v>
                </c:pt>
                <c:pt idx="424">
                  <c:v>25</c:v>
                </c:pt>
                <c:pt idx="428">
                  <c:v>25</c:v>
                </c:pt>
                <c:pt idx="430">
                  <c:v>19</c:v>
                </c:pt>
                <c:pt idx="432">
                  <c:v>20</c:v>
                </c:pt>
                <c:pt idx="434">
                  <c:v>23</c:v>
                </c:pt>
                <c:pt idx="436">
                  <c:v>21</c:v>
                </c:pt>
                <c:pt idx="438">
                  <c:v>25</c:v>
                </c:pt>
                <c:pt idx="440">
                  <c:v>22</c:v>
                </c:pt>
                <c:pt idx="442">
                  <c:v>26</c:v>
                </c:pt>
                <c:pt idx="444">
                  <c:v>23</c:v>
                </c:pt>
                <c:pt idx="446">
                  <c:v>21</c:v>
                </c:pt>
                <c:pt idx="448">
                  <c:v>23</c:v>
                </c:pt>
                <c:pt idx="450">
                  <c:v>21</c:v>
                </c:pt>
                <c:pt idx="452">
                  <c:v>22</c:v>
                </c:pt>
                <c:pt idx="454">
                  <c:v>22</c:v>
                </c:pt>
                <c:pt idx="460">
                  <c:v>24</c:v>
                </c:pt>
                <c:pt idx="462">
                  <c:v>21</c:v>
                </c:pt>
                <c:pt idx="464">
                  <c:v>25</c:v>
                </c:pt>
                <c:pt idx="466">
                  <c:v>23</c:v>
                </c:pt>
                <c:pt idx="468">
                  <c:v>22</c:v>
                </c:pt>
                <c:pt idx="470">
                  <c:v>22</c:v>
                </c:pt>
                <c:pt idx="472">
                  <c:v>24</c:v>
                </c:pt>
                <c:pt idx="474">
                  <c:v>21</c:v>
                </c:pt>
                <c:pt idx="476">
                  <c:v>22</c:v>
                </c:pt>
                <c:pt idx="478">
                  <c:v>29</c:v>
                </c:pt>
                <c:pt idx="480">
                  <c:v>21</c:v>
                </c:pt>
                <c:pt idx="482">
                  <c:v>25</c:v>
                </c:pt>
                <c:pt idx="484">
                  <c:v>20</c:v>
                </c:pt>
                <c:pt idx="486">
                  <c:v>21</c:v>
                </c:pt>
                <c:pt idx="488">
                  <c:v>22</c:v>
                </c:pt>
                <c:pt idx="490">
                  <c:v>24</c:v>
                </c:pt>
                <c:pt idx="492">
                  <c:v>23</c:v>
                </c:pt>
                <c:pt idx="494">
                  <c:v>21</c:v>
                </c:pt>
                <c:pt idx="496">
                  <c:v>22</c:v>
                </c:pt>
                <c:pt idx="504">
                  <c:v>21</c:v>
                </c:pt>
                <c:pt idx="506">
                  <c:v>23</c:v>
                </c:pt>
                <c:pt idx="508">
                  <c:v>27</c:v>
                </c:pt>
                <c:pt idx="510">
                  <c:v>22</c:v>
                </c:pt>
                <c:pt idx="512">
                  <c:v>28</c:v>
                </c:pt>
                <c:pt idx="514">
                  <c:v>22</c:v>
                </c:pt>
                <c:pt idx="516">
                  <c:v>23</c:v>
                </c:pt>
                <c:pt idx="518">
                  <c:v>17</c:v>
                </c:pt>
                <c:pt idx="520">
                  <c:v>23</c:v>
                </c:pt>
                <c:pt idx="522">
                  <c:v>21</c:v>
                </c:pt>
                <c:pt idx="524">
                  <c:v>20</c:v>
                </c:pt>
                <c:pt idx="526">
                  <c:v>20</c:v>
                </c:pt>
                <c:pt idx="528">
                  <c:v>19</c:v>
                </c:pt>
                <c:pt idx="53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215-439B-9B7C-758DDCD9013F}"/>
            </c:ext>
          </c:extLst>
        </c:ser>
        <c:ser>
          <c:idx val="7"/>
          <c:order val="7"/>
          <c:tx>
            <c:strRef>
              <c:f>'Bypass in Fukushima plant'!$I$4</c:f>
              <c:strCache>
                <c:ptCount val="1"/>
                <c:pt idx="0">
                  <c:v>No. 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plant'!$I$5:$I$536</c:f>
              <c:numCache>
                <c:formatCode>General</c:formatCode>
                <c:ptCount val="532"/>
                <c:pt idx="0">
                  <c:v>92</c:v>
                </c:pt>
                <c:pt idx="2">
                  <c:v>93</c:v>
                </c:pt>
                <c:pt idx="4">
                  <c:v>87</c:v>
                </c:pt>
                <c:pt idx="6">
                  <c:v>81</c:v>
                </c:pt>
                <c:pt idx="8">
                  <c:v>82</c:v>
                </c:pt>
                <c:pt idx="10">
                  <c:v>79</c:v>
                </c:pt>
                <c:pt idx="12">
                  <c:v>80</c:v>
                </c:pt>
                <c:pt idx="15">
                  <c:v>76</c:v>
                </c:pt>
                <c:pt idx="17">
                  <c:v>68</c:v>
                </c:pt>
                <c:pt idx="19">
                  <c:v>78</c:v>
                </c:pt>
                <c:pt idx="21">
                  <c:v>66</c:v>
                </c:pt>
                <c:pt idx="23">
                  <c:v>73</c:v>
                </c:pt>
                <c:pt idx="25">
                  <c:v>69</c:v>
                </c:pt>
                <c:pt idx="27">
                  <c:v>71</c:v>
                </c:pt>
                <c:pt idx="29">
                  <c:v>68</c:v>
                </c:pt>
                <c:pt idx="32">
                  <c:v>77</c:v>
                </c:pt>
                <c:pt idx="34">
                  <c:v>74</c:v>
                </c:pt>
                <c:pt idx="36">
                  <c:v>77</c:v>
                </c:pt>
                <c:pt idx="38">
                  <c:v>81</c:v>
                </c:pt>
                <c:pt idx="40">
                  <c:v>74</c:v>
                </c:pt>
                <c:pt idx="42">
                  <c:v>73</c:v>
                </c:pt>
                <c:pt idx="44">
                  <c:v>70</c:v>
                </c:pt>
                <c:pt idx="46">
                  <c:v>59</c:v>
                </c:pt>
                <c:pt idx="48">
                  <c:v>63</c:v>
                </c:pt>
                <c:pt idx="50">
                  <c:v>58</c:v>
                </c:pt>
                <c:pt idx="51">
                  <c:v>59</c:v>
                </c:pt>
                <c:pt idx="53">
                  <c:v>58</c:v>
                </c:pt>
                <c:pt idx="55">
                  <c:v>57</c:v>
                </c:pt>
                <c:pt idx="57">
                  <c:v>59</c:v>
                </c:pt>
                <c:pt idx="59">
                  <c:v>55</c:v>
                </c:pt>
                <c:pt idx="61">
                  <c:v>60</c:v>
                </c:pt>
                <c:pt idx="63">
                  <c:v>56</c:v>
                </c:pt>
                <c:pt idx="65">
                  <c:v>56</c:v>
                </c:pt>
                <c:pt idx="67">
                  <c:v>48</c:v>
                </c:pt>
                <c:pt idx="69">
                  <c:v>56</c:v>
                </c:pt>
                <c:pt idx="71">
                  <c:v>55</c:v>
                </c:pt>
                <c:pt idx="73">
                  <c:v>46</c:v>
                </c:pt>
                <c:pt idx="75">
                  <c:v>51</c:v>
                </c:pt>
                <c:pt idx="77">
                  <c:v>59</c:v>
                </c:pt>
                <c:pt idx="79">
                  <c:v>55</c:v>
                </c:pt>
                <c:pt idx="81">
                  <c:v>55</c:v>
                </c:pt>
                <c:pt idx="83">
                  <c:v>56</c:v>
                </c:pt>
                <c:pt idx="85">
                  <c:v>53</c:v>
                </c:pt>
                <c:pt idx="87">
                  <c:v>52</c:v>
                </c:pt>
                <c:pt idx="89">
                  <c:v>62</c:v>
                </c:pt>
                <c:pt idx="91">
                  <c:v>57</c:v>
                </c:pt>
                <c:pt idx="93">
                  <c:v>46</c:v>
                </c:pt>
                <c:pt idx="101">
                  <c:v>53</c:v>
                </c:pt>
                <c:pt idx="103">
                  <c:v>75</c:v>
                </c:pt>
                <c:pt idx="105">
                  <c:v>63</c:v>
                </c:pt>
                <c:pt idx="107">
                  <c:v>65</c:v>
                </c:pt>
                <c:pt idx="109">
                  <c:v>63</c:v>
                </c:pt>
                <c:pt idx="111">
                  <c:v>66</c:v>
                </c:pt>
                <c:pt idx="113">
                  <c:v>67</c:v>
                </c:pt>
                <c:pt idx="116">
                  <c:v>71</c:v>
                </c:pt>
                <c:pt idx="118">
                  <c:v>61</c:v>
                </c:pt>
                <c:pt idx="120">
                  <c:v>70</c:v>
                </c:pt>
                <c:pt idx="122">
                  <c:v>62</c:v>
                </c:pt>
                <c:pt idx="124">
                  <c:v>63</c:v>
                </c:pt>
                <c:pt idx="126">
                  <c:v>68</c:v>
                </c:pt>
                <c:pt idx="128">
                  <c:v>60</c:v>
                </c:pt>
                <c:pt idx="130">
                  <c:v>64</c:v>
                </c:pt>
                <c:pt idx="132">
                  <c:v>61</c:v>
                </c:pt>
                <c:pt idx="134">
                  <c:v>71</c:v>
                </c:pt>
                <c:pt idx="136">
                  <c:v>69</c:v>
                </c:pt>
                <c:pt idx="138">
                  <c:v>62</c:v>
                </c:pt>
                <c:pt idx="148">
                  <c:v>43</c:v>
                </c:pt>
                <c:pt idx="150">
                  <c:v>43</c:v>
                </c:pt>
                <c:pt idx="152">
                  <c:v>47</c:v>
                </c:pt>
                <c:pt idx="154">
                  <c:v>42</c:v>
                </c:pt>
                <c:pt idx="156">
                  <c:v>44</c:v>
                </c:pt>
                <c:pt idx="158">
                  <c:v>45</c:v>
                </c:pt>
                <c:pt idx="160">
                  <c:v>45</c:v>
                </c:pt>
                <c:pt idx="162">
                  <c:v>47</c:v>
                </c:pt>
                <c:pt idx="165">
                  <c:v>42</c:v>
                </c:pt>
                <c:pt idx="167">
                  <c:v>38</c:v>
                </c:pt>
                <c:pt idx="169">
                  <c:v>39</c:v>
                </c:pt>
                <c:pt idx="171">
                  <c:v>33</c:v>
                </c:pt>
                <c:pt idx="173">
                  <c:v>39</c:v>
                </c:pt>
                <c:pt idx="181">
                  <c:v>29</c:v>
                </c:pt>
                <c:pt idx="183">
                  <c:v>42</c:v>
                </c:pt>
                <c:pt idx="185">
                  <c:v>39</c:v>
                </c:pt>
                <c:pt idx="187">
                  <c:v>38</c:v>
                </c:pt>
                <c:pt idx="189">
                  <c:v>33</c:v>
                </c:pt>
                <c:pt idx="191">
                  <c:v>35</c:v>
                </c:pt>
                <c:pt idx="193">
                  <c:v>35</c:v>
                </c:pt>
                <c:pt idx="195">
                  <c:v>34</c:v>
                </c:pt>
                <c:pt idx="197">
                  <c:v>42</c:v>
                </c:pt>
                <c:pt idx="199">
                  <c:v>34</c:v>
                </c:pt>
                <c:pt idx="201">
                  <c:v>37</c:v>
                </c:pt>
                <c:pt idx="203">
                  <c:v>30</c:v>
                </c:pt>
                <c:pt idx="211">
                  <c:v>28</c:v>
                </c:pt>
                <c:pt idx="213">
                  <c:v>32</c:v>
                </c:pt>
                <c:pt idx="215">
                  <c:v>34</c:v>
                </c:pt>
                <c:pt idx="217">
                  <c:v>36</c:v>
                </c:pt>
                <c:pt idx="219">
                  <c:v>33</c:v>
                </c:pt>
                <c:pt idx="221">
                  <c:v>32</c:v>
                </c:pt>
                <c:pt idx="223">
                  <c:v>35</c:v>
                </c:pt>
                <c:pt idx="225">
                  <c:v>49</c:v>
                </c:pt>
                <c:pt idx="227">
                  <c:v>60</c:v>
                </c:pt>
                <c:pt idx="229">
                  <c:v>70</c:v>
                </c:pt>
                <c:pt idx="231">
                  <c:v>84</c:v>
                </c:pt>
                <c:pt idx="233">
                  <c:v>87</c:v>
                </c:pt>
                <c:pt idx="235">
                  <c:v>64</c:v>
                </c:pt>
                <c:pt idx="237">
                  <c:v>58</c:v>
                </c:pt>
                <c:pt idx="239">
                  <c:v>53</c:v>
                </c:pt>
                <c:pt idx="241">
                  <c:v>58</c:v>
                </c:pt>
                <c:pt idx="249">
                  <c:v>37</c:v>
                </c:pt>
                <c:pt idx="251">
                  <c:v>36</c:v>
                </c:pt>
                <c:pt idx="253">
                  <c:v>32</c:v>
                </c:pt>
                <c:pt idx="255">
                  <c:v>42</c:v>
                </c:pt>
                <c:pt idx="257">
                  <c:v>34</c:v>
                </c:pt>
                <c:pt idx="259">
                  <c:v>44</c:v>
                </c:pt>
                <c:pt idx="261">
                  <c:v>43</c:v>
                </c:pt>
                <c:pt idx="263">
                  <c:v>47</c:v>
                </c:pt>
                <c:pt idx="265">
                  <c:v>50</c:v>
                </c:pt>
                <c:pt idx="267">
                  <c:v>98</c:v>
                </c:pt>
                <c:pt idx="269">
                  <c:v>110</c:v>
                </c:pt>
                <c:pt idx="273">
                  <c:v>42</c:v>
                </c:pt>
                <c:pt idx="275">
                  <c:v>36</c:v>
                </c:pt>
                <c:pt idx="277">
                  <c:v>32</c:v>
                </c:pt>
                <c:pt idx="279">
                  <c:v>31</c:v>
                </c:pt>
                <c:pt idx="281">
                  <c:v>32</c:v>
                </c:pt>
                <c:pt idx="283">
                  <c:v>39</c:v>
                </c:pt>
                <c:pt idx="285">
                  <c:v>46</c:v>
                </c:pt>
                <c:pt idx="287">
                  <c:v>48</c:v>
                </c:pt>
                <c:pt idx="289">
                  <c:v>42</c:v>
                </c:pt>
                <c:pt idx="291">
                  <c:v>46</c:v>
                </c:pt>
                <c:pt idx="293">
                  <c:v>46</c:v>
                </c:pt>
                <c:pt idx="295">
                  <c:v>50</c:v>
                </c:pt>
                <c:pt idx="297">
                  <c:v>47</c:v>
                </c:pt>
                <c:pt idx="299">
                  <c:v>62</c:v>
                </c:pt>
                <c:pt idx="301">
                  <c:v>52</c:v>
                </c:pt>
                <c:pt idx="303">
                  <c:v>59</c:v>
                </c:pt>
                <c:pt idx="309">
                  <c:v>37</c:v>
                </c:pt>
                <c:pt idx="311">
                  <c:v>36</c:v>
                </c:pt>
                <c:pt idx="313">
                  <c:v>52</c:v>
                </c:pt>
                <c:pt idx="315">
                  <c:v>40</c:v>
                </c:pt>
                <c:pt idx="317">
                  <c:v>36</c:v>
                </c:pt>
                <c:pt idx="319">
                  <c:v>42</c:v>
                </c:pt>
                <c:pt idx="321">
                  <c:v>36</c:v>
                </c:pt>
                <c:pt idx="323">
                  <c:v>44</c:v>
                </c:pt>
                <c:pt idx="325">
                  <c:v>45</c:v>
                </c:pt>
                <c:pt idx="327">
                  <c:v>48</c:v>
                </c:pt>
                <c:pt idx="329">
                  <c:v>47</c:v>
                </c:pt>
                <c:pt idx="331">
                  <c:v>54</c:v>
                </c:pt>
                <c:pt idx="333">
                  <c:v>51</c:v>
                </c:pt>
                <c:pt idx="339">
                  <c:v>37</c:v>
                </c:pt>
                <c:pt idx="341">
                  <c:v>41</c:v>
                </c:pt>
                <c:pt idx="343">
                  <c:v>36</c:v>
                </c:pt>
                <c:pt idx="345">
                  <c:v>43</c:v>
                </c:pt>
                <c:pt idx="347">
                  <c:v>40</c:v>
                </c:pt>
                <c:pt idx="349">
                  <c:v>42</c:v>
                </c:pt>
                <c:pt idx="351">
                  <c:v>36</c:v>
                </c:pt>
                <c:pt idx="360">
                  <c:v>42</c:v>
                </c:pt>
                <c:pt idx="362">
                  <c:v>39</c:v>
                </c:pt>
                <c:pt idx="364">
                  <c:v>54</c:v>
                </c:pt>
                <c:pt idx="366">
                  <c:v>46</c:v>
                </c:pt>
                <c:pt idx="368">
                  <c:v>40</c:v>
                </c:pt>
                <c:pt idx="370">
                  <c:v>50</c:v>
                </c:pt>
                <c:pt idx="372">
                  <c:v>45</c:v>
                </c:pt>
                <c:pt idx="374">
                  <c:v>46</c:v>
                </c:pt>
                <c:pt idx="376">
                  <c:v>50</c:v>
                </c:pt>
                <c:pt idx="378">
                  <c:v>38</c:v>
                </c:pt>
                <c:pt idx="386">
                  <c:v>38</c:v>
                </c:pt>
                <c:pt idx="388">
                  <c:v>39</c:v>
                </c:pt>
                <c:pt idx="390">
                  <c:v>37</c:v>
                </c:pt>
                <c:pt idx="392">
                  <c:v>40</c:v>
                </c:pt>
                <c:pt idx="394">
                  <c:v>36</c:v>
                </c:pt>
                <c:pt idx="396">
                  <c:v>36</c:v>
                </c:pt>
                <c:pt idx="398">
                  <c:v>35</c:v>
                </c:pt>
                <c:pt idx="400">
                  <c:v>38</c:v>
                </c:pt>
                <c:pt idx="402">
                  <c:v>41</c:v>
                </c:pt>
                <c:pt idx="404">
                  <c:v>41</c:v>
                </c:pt>
                <c:pt idx="406">
                  <c:v>39</c:v>
                </c:pt>
                <c:pt idx="408">
                  <c:v>42</c:v>
                </c:pt>
                <c:pt idx="410">
                  <c:v>41</c:v>
                </c:pt>
                <c:pt idx="415">
                  <c:v>39</c:v>
                </c:pt>
                <c:pt idx="417">
                  <c:v>35</c:v>
                </c:pt>
                <c:pt idx="419">
                  <c:v>39</c:v>
                </c:pt>
                <c:pt idx="421">
                  <c:v>41</c:v>
                </c:pt>
                <c:pt idx="423">
                  <c:v>39</c:v>
                </c:pt>
                <c:pt idx="425">
                  <c:v>33</c:v>
                </c:pt>
                <c:pt idx="427">
                  <c:v>40</c:v>
                </c:pt>
                <c:pt idx="429">
                  <c:v>42</c:v>
                </c:pt>
                <c:pt idx="431">
                  <c:v>40</c:v>
                </c:pt>
                <c:pt idx="433">
                  <c:v>48</c:v>
                </c:pt>
                <c:pt idx="435">
                  <c:v>43</c:v>
                </c:pt>
                <c:pt idx="437">
                  <c:v>42</c:v>
                </c:pt>
                <c:pt idx="439">
                  <c:v>48</c:v>
                </c:pt>
                <c:pt idx="441">
                  <c:v>42</c:v>
                </c:pt>
                <c:pt idx="443">
                  <c:v>38</c:v>
                </c:pt>
                <c:pt idx="445">
                  <c:v>47</c:v>
                </c:pt>
                <c:pt idx="447">
                  <c:v>46</c:v>
                </c:pt>
                <c:pt idx="449">
                  <c:v>46</c:v>
                </c:pt>
                <c:pt idx="451">
                  <c:v>48</c:v>
                </c:pt>
                <c:pt idx="453">
                  <c:v>47</c:v>
                </c:pt>
                <c:pt idx="455">
                  <c:v>52</c:v>
                </c:pt>
                <c:pt idx="465">
                  <c:v>42</c:v>
                </c:pt>
                <c:pt idx="467">
                  <c:v>43</c:v>
                </c:pt>
                <c:pt idx="469">
                  <c:v>46</c:v>
                </c:pt>
                <c:pt idx="471">
                  <c:v>48</c:v>
                </c:pt>
                <c:pt idx="473">
                  <c:v>40</c:v>
                </c:pt>
                <c:pt idx="475">
                  <c:v>39</c:v>
                </c:pt>
                <c:pt idx="477">
                  <c:v>45</c:v>
                </c:pt>
                <c:pt idx="479">
                  <c:v>50</c:v>
                </c:pt>
                <c:pt idx="481">
                  <c:v>47</c:v>
                </c:pt>
                <c:pt idx="483">
                  <c:v>48</c:v>
                </c:pt>
                <c:pt idx="485">
                  <c:v>53</c:v>
                </c:pt>
                <c:pt idx="487">
                  <c:v>43</c:v>
                </c:pt>
                <c:pt idx="489">
                  <c:v>50</c:v>
                </c:pt>
                <c:pt idx="491">
                  <c:v>48</c:v>
                </c:pt>
                <c:pt idx="493">
                  <c:v>51</c:v>
                </c:pt>
                <c:pt idx="495">
                  <c:v>46</c:v>
                </c:pt>
                <c:pt idx="497">
                  <c:v>49</c:v>
                </c:pt>
                <c:pt idx="499">
                  <c:v>45</c:v>
                </c:pt>
                <c:pt idx="501">
                  <c:v>45</c:v>
                </c:pt>
                <c:pt idx="503">
                  <c:v>48</c:v>
                </c:pt>
                <c:pt idx="505">
                  <c:v>49</c:v>
                </c:pt>
                <c:pt idx="507">
                  <c:v>46</c:v>
                </c:pt>
                <c:pt idx="509">
                  <c:v>52</c:v>
                </c:pt>
                <c:pt idx="511">
                  <c:v>59</c:v>
                </c:pt>
                <c:pt idx="513">
                  <c:v>51</c:v>
                </c:pt>
                <c:pt idx="515">
                  <c:v>54</c:v>
                </c:pt>
                <c:pt idx="517">
                  <c:v>48</c:v>
                </c:pt>
                <c:pt idx="519">
                  <c:v>52</c:v>
                </c:pt>
                <c:pt idx="521">
                  <c:v>52</c:v>
                </c:pt>
                <c:pt idx="523">
                  <c:v>54</c:v>
                </c:pt>
                <c:pt idx="525">
                  <c:v>54</c:v>
                </c:pt>
                <c:pt idx="527">
                  <c:v>51</c:v>
                </c:pt>
                <c:pt idx="529">
                  <c:v>49</c:v>
                </c:pt>
                <c:pt idx="531">
                  <c:v>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8215-439B-9B7C-758DDCD9013F}"/>
            </c:ext>
          </c:extLst>
        </c:ser>
        <c:ser>
          <c:idx val="8"/>
          <c:order val="8"/>
          <c:tx>
            <c:strRef>
              <c:f>'Bypass in Fukushima plant'!$J$4</c:f>
              <c:strCache>
                <c:ptCount val="1"/>
                <c:pt idx="0">
                  <c:v>No. 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plant'!$J$5:$J$536</c:f>
              <c:numCache>
                <c:formatCode>General</c:formatCode>
                <c:ptCount val="532"/>
                <c:pt idx="1">
                  <c:v>81</c:v>
                </c:pt>
                <c:pt idx="3">
                  <c:v>71</c:v>
                </c:pt>
                <c:pt idx="5">
                  <c:v>61</c:v>
                </c:pt>
                <c:pt idx="7">
                  <c:v>69</c:v>
                </c:pt>
                <c:pt idx="9">
                  <c:v>58</c:v>
                </c:pt>
                <c:pt idx="11">
                  <c:v>75</c:v>
                </c:pt>
                <c:pt idx="14">
                  <c:v>62</c:v>
                </c:pt>
                <c:pt idx="16">
                  <c:v>70</c:v>
                </c:pt>
                <c:pt idx="18">
                  <c:v>83</c:v>
                </c:pt>
                <c:pt idx="20">
                  <c:v>69</c:v>
                </c:pt>
                <c:pt idx="22">
                  <c:v>62</c:v>
                </c:pt>
                <c:pt idx="24">
                  <c:v>62</c:v>
                </c:pt>
                <c:pt idx="26">
                  <c:v>62</c:v>
                </c:pt>
                <c:pt idx="28">
                  <c:v>56</c:v>
                </c:pt>
                <c:pt idx="30">
                  <c:v>56</c:v>
                </c:pt>
                <c:pt idx="31">
                  <c:v>63</c:v>
                </c:pt>
                <c:pt idx="33">
                  <c:v>65</c:v>
                </c:pt>
                <c:pt idx="35">
                  <c:v>65</c:v>
                </c:pt>
                <c:pt idx="37">
                  <c:v>62</c:v>
                </c:pt>
                <c:pt idx="39">
                  <c:v>64</c:v>
                </c:pt>
                <c:pt idx="41">
                  <c:v>64</c:v>
                </c:pt>
                <c:pt idx="43">
                  <c:v>70</c:v>
                </c:pt>
                <c:pt idx="45">
                  <c:v>62</c:v>
                </c:pt>
                <c:pt idx="47">
                  <c:v>53</c:v>
                </c:pt>
                <c:pt idx="49">
                  <c:v>59</c:v>
                </c:pt>
                <c:pt idx="52">
                  <c:v>56</c:v>
                </c:pt>
                <c:pt idx="54">
                  <c:v>57</c:v>
                </c:pt>
                <c:pt idx="56">
                  <c:v>57</c:v>
                </c:pt>
                <c:pt idx="58">
                  <c:v>58</c:v>
                </c:pt>
                <c:pt idx="60">
                  <c:v>54</c:v>
                </c:pt>
                <c:pt idx="62">
                  <c:v>53</c:v>
                </c:pt>
                <c:pt idx="64">
                  <c:v>100</c:v>
                </c:pt>
                <c:pt idx="66">
                  <c:v>100</c:v>
                </c:pt>
                <c:pt idx="68">
                  <c:v>120</c:v>
                </c:pt>
                <c:pt idx="70">
                  <c:v>140</c:v>
                </c:pt>
                <c:pt idx="72">
                  <c:v>59</c:v>
                </c:pt>
                <c:pt idx="74">
                  <c:v>70</c:v>
                </c:pt>
                <c:pt idx="76">
                  <c:v>91</c:v>
                </c:pt>
                <c:pt idx="78">
                  <c:v>99</c:v>
                </c:pt>
                <c:pt idx="88">
                  <c:v>150</c:v>
                </c:pt>
                <c:pt idx="90">
                  <c:v>150</c:v>
                </c:pt>
                <c:pt idx="92">
                  <c:v>150</c:v>
                </c:pt>
                <c:pt idx="95">
                  <c:v>180</c:v>
                </c:pt>
                <c:pt idx="97">
                  <c:v>190</c:v>
                </c:pt>
                <c:pt idx="99">
                  <c:v>180</c:v>
                </c:pt>
                <c:pt idx="100">
                  <c:v>200</c:v>
                </c:pt>
                <c:pt idx="108">
                  <c:v>250</c:v>
                </c:pt>
                <c:pt idx="110">
                  <c:v>250</c:v>
                </c:pt>
                <c:pt idx="112">
                  <c:v>280</c:v>
                </c:pt>
                <c:pt idx="115">
                  <c:v>270</c:v>
                </c:pt>
                <c:pt idx="117">
                  <c:v>310</c:v>
                </c:pt>
                <c:pt idx="119">
                  <c:v>320</c:v>
                </c:pt>
                <c:pt idx="121">
                  <c:v>300</c:v>
                </c:pt>
                <c:pt idx="123">
                  <c:v>300</c:v>
                </c:pt>
                <c:pt idx="125">
                  <c:v>330</c:v>
                </c:pt>
                <c:pt idx="127">
                  <c:v>340</c:v>
                </c:pt>
                <c:pt idx="129">
                  <c:v>340</c:v>
                </c:pt>
                <c:pt idx="131">
                  <c:v>360</c:v>
                </c:pt>
                <c:pt idx="145">
                  <c:v>240</c:v>
                </c:pt>
                <c:pt idx="147">
                  <c:v>240</c:v>
                </c:pt>
                <c:pt idx="149">
                  <c:v>270</c:v>
                </c:pt>
                <c:pt idx="151">
                  <c:v>280</c:v>
                </c:pt>
                <c:pt idx="153">
                  <c:v>270</c:v>
                </c:pt>
                <c:pt idx="155">
                  <c:v>270</c:v>
                </c:pt>
                <c:pt idx="157">
                  <c:v>280</c:v>
                </c:pt>
                <c:pt idx="159">
                  <c:v>310</c:v>
                </c:pt>
                <c:pt idx="161">
                  <c:v>260</c:v>
                </c:pt>
                <c:pt idx="163">
                  <c:v>440</c:v>
                </c:pt>
                <c:pt idx="164">
                  <c:v>430</c:v>
                </c:pt>
                <c:pt idx="166">
                  <c:v>500</c:v>
                </c:pt>
                <c:pt idx="168">
                  <c:v>410</c:v>
                </c:pt>
                <c:pt idx="170">
                  <c:v>400</c:v>
                </c:pt>
                <c:pt idx="172">
                  <c:v>430</c:v>
                </c:pt>
                <c:pt idx="174">
                  <c:v>470</c:v>
                </c:pt>
                <c:pt idx="176">
                  <c:v>390</c:v>
                </c:pt>
                <c:pt idx="186">
                  <c:v>220</c:v>
                </c:pt>
                <c:pt idx="188">
                  <c:v>240</c:v>
                </c:pt>
                <c:pt idx="190">
                  <c:v>300</c:v>
                </c:pt>
                <c:pt idx="192">
                  <c:v>340</c:v>
                </c:pt>
                <c:pt idx="194">
                  <c:v>310</c:v>
                </c:pt>
                <c:pt idx="196">
                  <c:v>270</c:v>
                </c:pt>
                <c:pt idx="198">
                  <c:v>280</c:v>
                </c:pt>
                <c:pt idx="200">
                  <c:v>320</c:v>
                </c:pt>
                <c:pt idx="202">
                  <c:v>290</c:v>
                </c:pt>
                <c:pt idx="204">
                  <c:v>340</c:v>
                </c:pt>
                <c:pt idx="206">
                  <c:v>320</c:v>
                </c:pt>
                <c:pt idx="208">
                  <c:v>400</c:v>
                </c:pt>
                <c:pt idx="210">
                  <c:v>430</c:v>
                </c:pt>
                <c:pt idx="212">
                  <c:v>390</c:v>
                </c:pt>
                <c:pt idx="214">
                  <c:v>380</c:v>
                </c:pt>
                <c:pt idx="216">
                  <c:v>470</c:v>
                </c:pt>
                <c:pt idx="218">
                  <c:v>470</c:v>
                </c:pt>
                <c:pt idx="220">
                  <c:v>460</c:v>
                </c:pt>
                <c:pt idx="222">
                  <c:v>490</c:v>
                </c:pt>
                <c:pt idx="236">
                  <c:v>240</c:v>
                </c:pt>
                <c:pt idx="238">
                  <c:v>230</c:v>
                </c:pt>
                <c:pt idx="240">
                  <c:v>220</c:v>
                </c:pt>
                <c:pt idx="242">
                  <c:v>220</c:v>
                </c:pt>
                <c:pt idx="244">
                  <c:v>280</c:v>
                </c:pt>
                <c:pt idx="246">
                  <c:v>270</c:v>
                </c:pt>
                <c:pt idx="248">
                  <c:v>310</c:v>
                </c:pt>
                <c:pt idx="250">
                  <c:v>300</c:v>
                </c:pt>
                <c:pt idx="252">
                  <c:v>310</c:v>
                </c:pt>
                <c:pt idx="254">
                  <c:v>300</c:v>
                </c:pt>
                <c:pt idx="256">
                  <c:v>260</c:v>
                </c:pt>
                <c:pt idx="258">
                  <c:v>250</c:v>
                </c:pt>
                <c:pt idx="260">
                  <c:v>300</c:v>
                </c:pt>
                <c:pt idx="262">
                  <c:v>340</c:v>
                </c:pt>
                <c:pt idx="264">
                  <c:v>320</c:v>
                </c:pt>
                <c:pt idx="266">
                  <c:v>320</c:v>
                </c:pt>
                <c:pt idx="270">
                  <c:v>240</c:v>
                </c:pt>
                <c:pt idx="272">
                  <c:v>240</c:v>
                </c:pt>
                <c:pt idx="274">
                  <c:v>270</c:v>
                </c:pt>
                <c:pt idx="276">
                  <c:v>270</c:v>
                </c:pt>
                <c:pt idx="280">
                  <c:v>270</c:v>
                </c:pt>
                <c:pt idx="282">
                  <c:v>290</c:v>
                </c:pt>
                <c:pt idx="284">
                  <c:v>310</c:v>
                </c:pt>
                <c:pt idx="286">
                  <c:v>300</c:v>
                </c:pt>
                <c:pt idx="288">
                  <c:v>330</c:v>
                </c:pt>
                <c:pt idx="290">
                  <c:v>300</c:v>
                </c:pt>
                <c:pt idx="292">
                  <c:v>280</c:v>
                </c:pt>
                <c:pt idx="294">
                  <c:v>290</c:v>
                </c:pt>
                <c:pt idx="296">
                  <c:v>300</c:v>
                </c:pt>
                <c:pt idx="298">
                  <c:v>310</c:v>
                </c:pt>
                <c:pt idx="300">
                  <c:v>300</c:v>
                </c:pt>
                <c:pt idx="302">
                  <c:v>300</c:v>
                </c:pt>
                <c:pt idx="304">
                  <c:v>290</c:v>
                </c:pt>
                <c:pt idx="306">
                  <c:v>320</c:v>
                </c:pt>
                <c:pt idx="308">
                  <c:v>310</c:v>
                </c:pt>
                <c:pt idx="314">
                  <c:v>250</c:v>
                </c:pt>
                <c:pt idx="316">
                  <c:v>260</c:v>
                </c:pt>
                <c:pt idx="318">
                  <c:v>260</c:v>
                </c:pt>
                <c:pt idx="320">
                  <c:v>280</c:v>
                </c:pt>
                <c:pt idx="322">
                  <c:v>300</c:v>
                </c:pt>
                <c:pt idx="324">
                  <c:v>300</c:v>
                </c:pt>
                <c:pt idx="326">
                  <c:v>310</c:v>
                </c:pt>
                <c:pt idx="328">
                  <c:v>310</c:v>
                </c:pt>
                <c:pt idx="330">
                  <c:v>320</c:v>
                </c:pt>
                <c:pt idx="332">
                  <c:v>250</c:v>
                </c:pt>
                <c:pt idx="334">
                  <c:v>330</c:v>
                </c:pt>
                <c:pt idx="336">
                  <c:v>340</c:v>
                </c:pt>
                <c:pt idx="338">
                  <c:v>340</c:v>
                </c:pt>
                <c:pt idx="340">
                  <c:v>330</c:v>
                </c:pt>
                <c:pt idx="342">
                  <c:v>320</c:v>
                </c:pt>
                <c:pt idx="344">
                  <c:v>330</c:v>
                </c:pt>
                <c:pt idx="346">
                  <c:v>320</c:v>
                </c:pt>
                <c:pt idx="348">
                  <c:v>320</c:v>
                </c:pt>
                <c:pt idx="350">
                  <c:v>320</c:v>
                </c:pt>
                <c:pt idx="352">
                  <c:v>330</c:v>
                </c:pt>
                <c:pt idx="354">
                  <c:v>330</c:v>
                </c:pt>
                <c:pt idx="357">
                  <c:v>320</c:v>
                </c:pt>
                <c:pt idx="359">
                  <c:v>300</c:v>
                </c:pt>
                <c:pt idx="361">
                  <c:v>320</c:v>
                </c:pt>
                <c:pt idx="363">
                  <c:v>300</c:v>
                </c:pt>
                <c:pt idx="365">
                  <c:v>330</c:v>
                </c:pt>
                <c:pt idx="367">
                  <c:v>330</c:v>
                </c:pt>
                <c:pt idx="369">
                  <c:v>330</c:v>
                </c:pt>
                <c:pt idx="371">
                  <c:v>290</c:v>
                </c:pt>
                <c:pt idx="377">
                  <c:v>240</c:v>
                </c:pt>
                <c:pt idx="379">
                  <c:v>250</c:v>
                </c:pt>
                <c:pt idx="381">
                  <c:v>240</c:v>
                </c:pt>
                <c:pt idx="383">
                  <c:v>310</c:v>
                </c:pt>
                <c:pt idx="385">
                  <c:v>280</c:v>
                </c:pt>
                <c:pt idx="387">
                  <c:v>340</c:v>
                </c:pt>
                <c:pt idx="389">
                  <c:v>340</c:v>
                </c:pt>
                <c:pt idx="391">
                  <c:v>280</c:v>
                </c:pt>
                <c:pt idx="393">
                  <c:v>330</c:v>
                </c:pt>
                <c:pt idx="395">
                  <c:v>300</c:v>
                </c:pt>
                <c:pt idx="397">
                  <c:v>330</c:v>
                </c:pt>
                <c:pt idx="399">
                  <c:v>410</c:v>
                </c:pt>
                <c:pt idx="401">
                  <c:v>390</c:v>
                </c:pt>
                <c:pt idx="403">
                  <c:v>370</c:v>
                </c:pt>
                <c:pt idx="405">
                  <c:v>320</c:v>
                </c:pt>
                <c:pt idx="407">
                  <c:v>330</c:v>
                </c:pt>
                <c:pt idx="409">
                  <c:v>380</c:v>
                </c:pt>
                <c:pt idx="411">
                  <c:v>400</c:v>
                </c:pt>
                <c:pt idx="413">
                  <c:v>430</c:v>
                </c:pt>
                <c:pt idx="416">
                  <c:v>380</c:v>
                </c:pt>
                <c:pt idx="418">
                  <c:v>350</c:v>
                </c:pt>
                <c:pt idx="424">
                  <c:v>230</c:v>
                </c:pt>
                <c:pt idx="428">
                  <c:v>250</c:v>
                </c:pt>
                <c:pt idx="430">
                  <c:v>250</c:v>
                </c:pt>
                <c:pt idx="432">
                  <c:v>290</c:v>
                </c:pt>
                <c:pt idx="434">
                  <c:v>280</c:v>
                </c:pt>
                <c:pt idx="436">
                  <c:v>260</c:v>
                </c:pt>
                <c:pt idx="438">
                  <c:v>290</c:v>
                </c:pt>
                <c:pt idx="440">
                  <c:v>340</c:v>
                </c:pt>
                <c:pt idx="442">
                  <c:v>340</c:v>
                </c:pt>
                <c:pt idx="444">
                  <c:v>270</c:v>
                </c:pt>
                <c:pt idx="446">
                  <c:v>300</c:v>
                </c:pt>
                <c:pt idx="448">
                  <c:v>280</c:v>
                </c:pt>
                <c:pt idx="450">
                  <c:v>310</c:v>
                </c:pt>
                <c:pt idx="452">
                  <c:v>350</c:v>
                </c:pt>
                <c:pt idx="454">
                  <c:v>330</c:v>
                </c:pt>
                <c:pt idx="456">
                  <c:v>360</c:v>
                </c:pt>
                <c:pt idx="458">
                  <c:v>350</c:v>
                </c:pt>
                <c:pt idx="466">
                  <c:v>200</c:v>
                </c:pt>
                <c:pt idx="468">
                  <c:v>220</c:v>
                </c:pt>
                <c:pt idx="470">
                  <c:v>220</c:v>
                </c:pt>
                <c:pt idx="472">
                  <c:v>220</c:v>
                </c:pt>
                <c:pt idx="474">
                  <c:v>270</c:v>
                </c:pt>
                <c:pt idx="476">
                  <c:v>300</c:v>
                </c:pt>
                <c:pt idx="478">
                  <c:v>360</c:v>
                </c:pt>
                <c:pt idx="480">
                  <c:v>230</c:v>
                </c:pt>
                <c:pt idx="482">
                  <c:v>290</c:v>
                </c:pt>
                <c:pt idx="484">
                  <c:v>390</c:v>
                </c:pt>
                <c:pt idx="486">
                  <c:v>270</c:v>
                </c:pt>
                <c:pt idx="488">
                  <c:v>350</c:v>
                </c:pt>
                <c:pt idx="490">
                  <c:v>300</c:v>
                </c:pt>
                <c:pt idx="492">
                  <c:v>330</c:v>
                </c:pt>
                <c:pt idx="494">
                  <c:v>380</c:v>
                </c:pt>
                <c:pt idx="496">
                  <c:v>340</c:v>
                </c:pt>
                <c:pt idx="498">
                  <c:v>400</c:v>
                </c:pt>
                <c:pt idx="500">
                  <c:v>350</c:v>
                </c:pt>
                <c:pt idx="502">
                  <c:v>370</c:v>
                </c:pt>
                <c:pt idx="504">
                  <c:v>410</c:v>
                </c:pt>
                <c:pt idx="506">
                  <c:v>330</c:v>
                </c:pt>
                <c:pt idx="508">
                  <c:v>420</c:v>
                </c:pt>
                <c:pt idx="514">
                  <c:v>200</c:v>
                </c:pt>
                <c:pt idx="516">
                  <c:v>260</c:v>
                </c:pt>
                <c:pt idx="518">
                  <c:v>280</c:v>
                </c:pt>
                <c:pt idx="520">
                  <c:v>330</c:v>
                </c:pt>
                <c:pt idx="522">
                  <c:v>280</c:v>
                </c:pt>
                <c:pt idx="524">
                  <c:v>290</c:v>
                </c:pt>
                <c:pt idx="526">
                  <c:v>450</c:v>
                </c:pt>
                <c:pt idx="528">
                  <c:v>480</c:v>
                </c:pt>
                <c:pt idx="530">
                  <c:v>470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8215-439B-9B7C-758DDCD9013F}"/>
            </c:ext>
          </c:extLst>
        </c:ser>
        <c:ser>
          <c:idx val="9"/>
          <c:order val="9"/>
          <c:tx>
            <c:strRef>
              <c:f>'Bypass in Fukushima plant'!$K$4</c:f>
              <c:strCache>
                <c:ptCount val="1"/>
                <c:pt idx="0">
                  <c:v>No. 10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plant'!$K$5:$K$536</c:f>
              <c:numCache>
                <c:formatCode>General</c:formatCode>
                <c:ptCount val="532"/>
                <c:pt idx="0">
                  <c:v>110</c:v>
                </c:pt>
                <c:pt idx="2">
                  <c:v>120</c:v>
                </c:pt>
                <c:pt idx="4">
                  <c:v>110</c:v>
                </c:pt>
                <c:pt idx="6">
                  <c:v>120</c:v>
                </c:pt>
                <c:pt idx="8">
                  <c:v>140</c:v>
                </c:pt>
                <c:pt idx="10">
                  <c:v>150</c:v>
                </c:pt>
                <c:pt idx="12">
                  <c:v>150</c:v>
                </c:pt>
                <c:pt idx="15">
                  <c:v>180</c:v>
                </c:pt>
                <c:pt idx="17">
                  <c:v>210</c:v>
                </c:pt>
                <c:pt idx="19">
                  <c:v>260</c:v>
                </c:pt>
                <c:pt idx="21">
                  <c:v>230</c:v>
                </c:pt>
                <c:pt idx="23">
                  <c:v>260</c:v>
                </c:pt>
                <c:pt idx="25">
                  <c:v>290</c:v>
                </c:pt>
                <c:pt idx="27">
                  <c:v>370</c:v>
                </c:pt>
                <c:pt idx="29">
                  <c:v>310</c:v>
                </c:pt>
                <c:pt idx="32">
                  <c:v>460</c:v>
                </c:pt>
                <c:pt idx="34">
                  <c:v>420</c:v>
                </c:pt>
                <c:pt idx="36">
                  <c:v>300</c:v>
                </c:pt>
                <c:pt idx="38">
                  <c:v>370</c:v>
                </c:pt>
                <c:pt idx="40">
                  <c:v>450</c:v>
                </c:pt>
                <c:pt idx="42">
                  <c:v>370</c:v>
                </c:pt>
                <c:pt idx="44">
                  <c:v>360</c:v>
                </c:pt>
                <c:pt idx="46">
                  <c:v>370</c:v>
                </c:pt>
                <c:pt idx="48">
                  <c:v>440</c:v>
                </c:pt>
                <c:pt idx="50">
                  <c:v>390</c:v>
                </c:pt>
                <c:pt idx="51">
                  <c:v>410</c:v>
                </c:pt>
                <c:pt idx="53">
                  <c:v>420</c:v>
                </c:pt>
                <c:pt idx="55">
                  <c:v>440</c:v>
                </c:pt>
                <c:pt idx="57">
                  <c:v>420</c:v>
                </c:pt>
                <c:pt idx="67">
                  <c:v>810</c:v>
                </c:pt>
                <c:pt idx="69">
                  <c:v>890</c:v>
                </c:pt>
                <c:pt idx="71">
                  <c:v>850</c:v>
                </c:pt>
                <c:pt idx="73">
                  <c:v>850</c:v>
                </c:pt>
                <c:pt idx="75">
                  <c:v>860</c:v>
                </c:pt>
                <c:pt idx="77">
                  <c:v>900</c:v>
                </c:pt>
                <c:pt idx="79">
                  <c:v>970</c:v>
                </c:pt>
                <c:pt idx="81">
                  <c:v>960</c:v>
                </c:pt>
                <c:pt idx="83">
                  <c:v>1000</c:v>
                </c:pt>
                <c:pt idx="85">
                  <c:v>1100</c:v>
                </c:pt>
                <c:pt idx="98">
                  <c:v>1000</c:v>
                </c:pt>
                <c:pt idx="101">
                  <c:v>1300</c:v>
                </c:pt>
                <c:pt idx="103">
                  <c:v>1500</c:v>
                </c:pt>
                <c:pt idx="104">
                  <c:v>1700</c:v>
                </c:pt>
                <c:pt idx="105">
                  <c:v>1800</c:v>
                </c:pt>
                <c:pt idx="106">
                  <c:v>1900</c:v>
                </c:pt>
                <c:pt idx="107">
                  <c:v>2000</c:v>
                </c:pt>
                <c:pt idx="108">
                  <c:v>1900</c:v>
                </c:pt>
                <c:pt idx="109">
                  <c:v>1600</c:v>
                </c:pt>
                <c:pt idx="110">
                  <c:v>1500</c:v>
                </c:pt>
                <c:pt idx="111">
                  <c:v>1700</c:v>
                </c:pt>
                <c:pt idx="112">
                  <c:v>1600</c:v>
                </c:pt>
                <c:pt idx="113">
                  <c:v>1600</c:v>
                </c:pt>
                <c:pt idx="114">
                  <c:v>1500</c:v>
                </c:pt>
                <c:pt idx="115">
                  <c:v>1400</c:v>
                </c:pt>
                <c:pt idx="116">
                  <c:v>1500</c:v>
                </c:pt>
                <c:pt idx="117">
                  <c:v>1500</c:v>
                </c:pt>
                <c:pt idx="118">
                  <c:v>1500</c:v>
                </c:pt>
                <c:pt idx="119">
                  <c:v>1500</c:v>
                </c:pt>
                <c:pt idx="120">
                  <c:v>1800</c:v>
                </c:pt>
                <c:pt idx="121">
                  <c:v>1900</c:v>
                </c:pt>
                <c:pt idx="122">
                  <c:v>1900</c:v>
                </c:pt>
                <c:pt idx="123">
                  <c:v>2000</c:v>
                </c:pt>
                <c:pt idx="124">
                  <c:v>2000</c:v>
                </c:pt>
                <c:pt idx="125">
                  <c:v>2000</c:v>
                </c:pt>
                <c:pt idx="126">
                  <c:v>2000</c:v>
                </c:pt>
                <c:pt idx="127">
                  <c:v>1900</c:v>
                </c:pt>
                <c:pt idx="128">
                  <c:v>2100</c:v>
                </c:pt>
                <c:pt idx="129">
                  <c:v>2100</c:v>
                </c:pt>
                <c:pt idx="130">
                  <c:v>2300</c:v>
                </c:pt>
                <c:pt idx="131">
                  <c:v>2400</c:v>
                </c:pt>
                <c:pt idx="132">
                  <c:v>2400</c:v>
                </c:pt>
                <c:pt idx="133">
                  <c:v>2000</c:v>
                </c:pt>
                <c:pt idx="134">
                  <c:v>2000</c:v>
                </c:pt>
                <c:pt idx="135">
                  <c:v>2000</c:v>
                </c:pt>
                <c:pt idx="136">
                  <c:v>2000</c:v>
                </c:pt>
                <c:pt idx="137">
                  <c:v>2000</c:v>
                </c:pt>
                <c:pt idx="138">
                  <c:v>2100</c:v>
                </c:pt>
                <c:pt idx="139">
                  <c:v>2000</c:v>
                </c:pt>
                <c:pt idx="140">
                  <c:v>1900</c:v>
                </c:pt>
                <c:pt idx="141">
                  <c:v>2000</c:v>
                </c:pt>
                <c:pt idx="142">
                  <c:v>1900</c:v>
                </c:pt>
                <c:pt idx="143">
                  <c:v>2000</c:v>
                </c:pt>
                <c:pt idx="144">
                  <c:v>2800</c:v>
                </c:pt>
                <c:pt idx="145">
                  <c:v>3100</c:v>
                </c:pt>
                <c:pt idx="146">
                  <c:v>2900</c:v>
                </c:pt>
                <c:pt idx="147">
                  <c:v>2700</c:v>
                </c:pt>
                <c:pt idx="148">
                  <c:v>2900</c:v>
                </c:pt>
                <c:pt idx="149">
                  <c:v>2700</c:v>
                </c:pt>
                <c:pt idx="150">
                  <c:v>3000</c:v>
                </c:pt>
                <c:pt idx="151">
                  <c:v>2800</c:v>
                </c:pt>
                <c:pt idx="164">
                  <c:v>2900</c:v>
                </c:pt>
                <c:pt idx="165">
                  <c:v>2800</c:v>
                </c:pt>
                <c:pt idx="166">
                  <c:v>3300</c:v>
                </c:pt>
                <c:pt idx="167">
                  <c:v>3000</c:v>
                </c:pt>
                <c:pt idx="168">
                  <c:v>3000</c:v>
                </c:pt>
                <c:pt idx="169">
                  <c:v>3000</c:v>
                </c:pt>
                <c:pt idx="170">
                  <c:v>3000</c:v>
                </c:pt>
                <c:pt idx="171">
                  <c:v>3000</c:v>
                </c:pt>
                <c:pt idx="172">
                  <c:v>3000</c:v>
                </c:pt>
                <c:pt idx="173">
                  <c:v>3100</c:v>
                </c:pt>
                <c:pt idx="174">
                  <c:v>3000</c:v>
                </c:pt>
                <c:pt idx="175">
                  <c:v>3100</c:v>
                </c:pt>
                <c:pt idx="176">
                  <c:v>3100</c:v>
                </c:pt>
                <c:pt idx="177">
                  <c:v>3000</c:v>
                </c:pt>
                <c:pt idx="178">
                  <c:v>2200</c:v>
                </c:pt>
                <c:pt idx="179">
                  <c:v>2400</c:v>
                </c:pt>
                <c:pt idx="180">
                  <c:v>2800</c:v>
                </c:pt>
                <c:pt idx="181">
                  <c:v>2500</c:v>
                </c:pt>
                <c:pt idx="182">
                  <c:v>2600</c:v>
                </c:pt>
                <c:pt idx="183">
                  <c:v>2400</c:v>
                </c:pt>
                <c:pt idx="184">
                  <c:v>2400</c:v>
                </c:pt>
                <c:pt idx="185">
                  <c:v>3100</c:v>
                </c:pt>
                <c:pt idx="186">
                  <c:v>2900</c:v>
                </c:pt>
                <c:pt idx="187">
                  <c:v>2600</c:v>
                </c:pt>
                <c:pt idx="188">
                  <c:v>2700</c:v>
                </c:pt>
                <c:pt idx="189">
                  <c:v>2600</c:v>
                </c:pt>
                <c:pt idx="190">
                  <c:v>2600</c:v>
                </c:pt>
                <c:pt idx="191">
                  <c:v>2600</c:v>
                </c:pt>
                <c:pt idx="192">
                  <c:v>2400</c:v>
                </c:pt>
                <c:pt idx="193">
                  <c:v>2600</c:v>
                </c:pt>
                <c:pt idx="194">
                  <c:v>2400</c:v>
                </c:pt>
                <c:pt idx="195">
                  <c:v>2500</c:v>
                </c:pt>
                <c:pt idx="196">
                  <c:v>2300</c:v>
                </c:pt>
                <c:pt idx="197">
                  <c:v>2600</c:v>
                </c:pt>
                <c:pt idx="198">
                  <c:v>2400</c:v>
                </c:pt>
                <c:pt idx="199">
                  <c:v>2400</c:v>
                </c:pt>
                <c:pt idx="200">
                  <c:v>2300</c:v>
                </c:pt>
                <c:pt idx="201">
                  <c:v>2300</c:v>
                </c:pt>
                <c:pt idx="202">
                  <c:v>2100</c:v>
                </c:pt>
                <c:pt idx="203">
                  <c:v>2200</c:v>
                </c:pt>
                <c:pt idx="204">
                  <c:v>2100</c:v>
                </c:pt>
                <c:pt idx="205">
                  <c:v>2100</c:v>
                </c:pt>
                <c:pt idx="206">
                  <c:v>2000</c:v>
                </c:pt>
                <c:pt idx="207">
                  <c:v>2000</c:v>
                </c:pt>
                <c:pt idx="208">
                  <c:v>2000</c:v>
                </c:pt>
                <c:pt idx="209">
                  <c:v>2000</c:v>
                </c:pt>
                <c:pt idx="210">
                  <c:v>1900</c:v>
                </c:pt>
                <c:pt idx="211">
                  <c:v>1900</c:v>
                </c:pt>
                <c:pt idx="212">
                  <c:v>1900</c:v>
                </c:pt>
                <c:pt idx="213">
                  <c:v>1900</c:v>
                </c:pt>
                <c:pt idx="214">
                  <c:v>1900</c:v>
                </c:pt>
                <c:pt idx="215">
                  <c:v>2000</c:v>
                </c:pt>
                <c:pt idx="226">
                  <c:v>1900</c:v>
                </c:pt>
                <c:pt idx="227">
                  <c:v>1800</c:v>
                </c:pt>
                <c:pt idx="228">
                  <c:v>1800</c:v>
                </c:pt>
                <c:pt idx="229">
                  <c:v>1600</c:v>
                </c:pt>
                <c:pt idx="230">
                  <c:v>1800</c:v>
                </c:pt>
                <c:pt idx="231">
                  <c:v>1600</c:v>
                </c:pt>
                <c:pt idx="232">
                  <c:v>1600</c:v>
                </c:pt>
                <c:pt idx="233">
                  <c:v>1600</c:v>
                </c:pt>
                <c:pt idx="234">
                  <c:v>1600</c:v>
                </c:pt>
                <c:pt idx="235">
                  <c:v>1900</c:v>
                </c:pt>
                <c:pt idx="236">
                  <c:v>1900</c:v>
                </c:pt>
                <c:pt idx="237">
                  <c:v>1900</c:v>
                </c:pt>
                <c:pt idx="238">
                  <c:v>1900</c:v>
                </c:pt>
                <c:pt idx="239">
                  <c:v>1900</c:v>
                </c:pt>
                <c:pt idx="240">
                  <c:v>1900</c:v>
                </c:pt>
                <c:pt idx="241">
                  <c:v>2100</c:v>
                </c:pt>
                <c:pt idx="242">
                  <c:v>2000</c:v>
                </c:pt>
                <c:pt idx="243">
                  <c:v>1900</c:v>
                </c:pt>
                <c:pt idx="244">
                  <c:v>2200</c:v>
                </c:pt>
                <c:pt idx="245">
                  <c:v>2000</c:v>
                </c:pt>
                <c:pt idx="246">
                  <c:v>1900</c:v>
                </c:pt>
                <c:pt idx="247">
                  <c:v>2000</c:v>
                </c:pt>
                <c:pt idx="248">
                  <c:v>2000</c:v>
                </c:pt>
                <c:pt idx="249">
                  <c:v>2100</c:v>
                </c:pt>
                <c:pt idx="250">
                  <c:v>1900</c:v>
                </c:pt>
                <c:pt idx="251">
                  <c:v>1900</c:v>
                </c:pt>
                <c:pt idx="252">
                  <c:v>2000</c:v>
                </c:pt>
                <c:pt idx="253">
                  <c:v>2000</c:v>
                </c:pt>
                <c:pt idx="254">
                  <c:v>2000</c:v>
                </c:pt>
                <c:pt idx="255">
                  <c:v>1900</c:v>
                </c:pt>
                <c:pt idx="256">
                  <c:v>1600</c:v>
                </c:pt>
                <c:pt idx="257">
                  <c:v>1800</c:v>
                </c:pt>
                <c:pt idx="258">
                  <c:v>1900</c:v>
                </c:pt>
                <c:pt idx="259">
                  <c:v>2000</c:v>
                </c:pt>
                <c:pt idx="260">
                  <c:v>1900</c:v>
                </c:pt>
                <c:pt idx="261">
                  <c:v>1900</c:v>
                </c:pt>
                <c:pt idx="262">
                  <c:v>1900</c:v>
                </c:pt>
                <c:pt idx="263">
                  <c:v>1900</c:v>
                </c:pt>
                <c:pt idx="264">
                  <c:v>1900</c:v>
                </c:pt>
                <c:pt idx="265">
                  <c:v>1900</c:v>
                </c:pt>
                <c:pt idx="266">
                  <c:v>1900</c:v>
                </c:pt>
                <c:pt idx="267">
                  <c:v>1600</c:v>
                </c:pt>
                <c:pt idx="268">
                  <c:v>1600</c:v>
                </c:pt>
                <c:pt idx="269">
                  <c:v>1500</c:v>
                </c:pt>
                <c:pt idx="270">
                  <c:v>1800</c:v>
                </c:pt>
                <c:pt idx="271">
                  <c:v>1900</c:v>
                </c:pt>
                <c:pt idx="272">
                  <c:v>1900</c:v>
                </c:pt>
                <c:pt idx="273">
                  <c:v>1900</c:v>
                </c:pt>
                <c:pt idx="274">
                  <c:v>1900</c:v>
                </c:pt>
                <c:pt idx="275">
                  <c:v>1900</c:v>
                </c:pt>
                <c:pt idx="276">
                  <c:v>1800</c:v>
                </c:pt>
                <c:pt idx="277">
                  <c:v>2000</c:v>
                </c:pt>
                <c:pt idx="278">
                  <c:v>1900</c:v>
                </c:pt>
                <c:pt idx="279">
                  <c:v>1900</c:v>
                </c:pt>
                <c:pt idx="280">
                  <c:v>1900</c:v>
                </c:pt>
                <c:pt idx="281">
                  <c:v>1800</c:v>
                </c:pt>
                <c:pt idx="282">
                  <c:v>1800</c:v>
                </c:pt>
                <c:pt idx="283">
                  <c:v>1800</c:v>
                </c:pt>
                <c:pt idx="284">
                  <c:v>2000</c:v>
                </c:pt>
                <c:pt idx="285">
                  <c:v>1800</c:v>
                </c:pt>
                <c:pt idx="286">
                  <c:v>1900</c:v>
                </c:pt>
                <c:pt idx="287">
                  <c:v>1900</c:v>
                </c:pt>
                <c:pt idx="288">
                  <c:v>2000</c:v>
                </c:pt>
                <c:pt idx="289">
                  <c:v>1800</c:v>
                </c:pt>
                <c:pt idx="290">
                  <c:v>1800</c:v>
                </c:pt>
                <c:pt idx="291">
                  <c:v>1900</c:v>
                </c:pt>
                <c:pt idx="292">
                  <c:v>1700</c:v>
                </c:pt>
                <c:pt idx="293">
                  <c:v>1800</c:v>
                </c:pt>
                <c:pt idx="294">
                  <c:v>1800</c:v>
                </c:pt>
                <c:pt idx="295">
                  <c:v>1800</c:v>
                </c:pt>
                <c:pt idx="296">
                  <c:v>1800</c:v>
                </c:pt>
                <c:pt idx="297">
                  <c:v>1800</c:v>
                </c:pt>
                <c:pt idx="298">
                  <c:v>1800</c:v>
                </c:pt>
                <c:pt idx="299">
                  <c:v>1800</c:v>
                </c:pt>
                <c:pt idx="300">
                  <c:v>1800</c:v>
                </c:pt>
                <c:pt idx="301">
                  <c:v>1800</c:v>
                </c:pt>
                <c:pt idx="302">
                  <c:v>1800</c:v>
                </c:pt>
                <c:pt idx="303">
                  <c:v>1800</c:v>
                </c:pt>
                <c:pt idx="304">
                  <c:v>1700</c:v>
                </c:pt>
                <c:pt idx="305">
                  <c:v>1800</c:v>
                </c:pt>
                <c:pt idx="306">
                  <c:v>1700</c:v>
                </c:pt>
                <c:pt idx="307">
                  <c:v>1700</c:v>
                </c:pt>
                <c:pt idx="308">
                  <c:v>1700</c:v>
                </c:pt>
                <c:pt idx="309">
                  <c:v>1700</c:v>
                </c:pt>
                <c:pt idx="310">
                  <c:v>1900</c:v>
                </c:pt>
                <c:pt idx="311">
                  <c:v>1600</c:v>
                </c:pt>
                <c:pt idx="312">
                  <c:v>1800</c:v>
                </c:pt>
                <c:pt idx="313">
                  <c:v>1600</c:v>
                </c:pt>
                <c:pt idx="314">
                  <c:v>1600</c:v>
                </c:pt>
                <c:pt idx="315">
                  <c:v>1700</c:v>
                </c:pt>
                <c:pt idx="316">
                  <c:v>1700</c:v>
                </c:pt>
                <c:pt idx="317">
                  <c:v>1700</c:v>
                </c:pt>
                <c:pt idx="318">
                  <c:v>1600</c:v>
                </c:pt>
                <c:pt idx="319">
                  <c:v>1700</c:v>
                </c:pt>
                <c:pt idx="320">
                  <c:v>1700</c:v>
                </c:pt>
                <c:pt idx="321">
                  <c:v>1800</c:v>
                </c:pt>
                <c:pt idx="322">
                  <c:v>1900</c:v>
                </c:pt>
                <c:pt idx="323">
                  <c:v>1700</c:v>
                </c:pt>
                <c:pt idx="324">
                  <c:v>1800</c:v>
                </c:pt>
                <c:pt idx="325">
                  <c:v>1800</c:v>
                </c:pt>
                <c:pt idx="326">
                  <c:v>1800</c:v>
                </c:pt>
                <c:pt idx="327">
                  <c:v>1800</c:v>
                </c:pt>
                <c:pt idx="328">
                  <c:v>1700</c:v>
                </c:pt>
                <c:pt idx="329">
                  <c:v>1800</c:v>
                </c:pt>
                <c:pt idx="330">
                  <c:v>1900</c:v>
                </c:pt>
                <c:pt idx="331">
                  <c:v>1900</c:v>
                </c:pt>
                <c:pt idx="332">
                  <c:v>1700</c:v>
                </c:pt>
                <c:pt idx="333">
                  <c:v>1900</c:v>
                </c:pt>
                <c:pt idx="334">
                  <c:v>1700</c:v>
                </c:pt>
                <c:pt idx="335">
                  <c:v>1900</c:v>
                </c:pt>
                <c:pt idx="336">
                  <c:v>1700</c:v>
                </c:pt>
                <c:pt idx="337">
                  <c:v>1800</c:v>
                </c:pt>
                <c:pt idx="338">
                  <c:v>1800</c:v>
                </c:pt>
                <c:pt idx="339">
                  <c:v>1800</c:v>
                </c:pt>
                <c:pt idx="340">
                  <c:v>1700</c:v>
                </c:pt>
                <c:pt idx="341">
                  <c:v>1700</c:v>
                </c:pt>
                <c:pt idx="342">
                  <c:v>1700</c:v>
                </c:pt>
                <c:pt idx="343">
                  <c:v>1700</c:v>
                </c:pt>
                <c:pt idx="344">
                  <c:v>1700</c:v>
                </c:pt>
                <c:pt idx="345">
                  <c:v>1900</c:v>
                </c:pt>
                <c:pt idx="346">
                  <c:v>1800</c:v>
                </c:pt>
                <c:pt idx="347">
                  <c:v>1800</c:v>
                </c:pt>
                <c:pt idx="348">
                  <c:v>1700</c:v>
                </c:pt>
                <c:pt idx="349">
                  <c:v>1700</c:v>
                </c:pt>
                <c:pt idx="354">
                  <c:v>1900</c:v>
                </c:pt>
                <c:pt idx="356">
                  <c:v>1800</c:v>
                </c:pt>
                <c:pt idx="357">
                  <c:v>1800</c:v>
                </c:pt>
                <c:pt idx="358">
                  <c:v>1800</c:v>
                </c:pt>
                <c:pt idx="359">
                  <c:v>1800</c:v>
                </c:pt>
                <c:pt idx="360">
                  <c:v>1800</c:v>
                </c:pt>
                <c:pt idx="361">
                  <c:v>1800</c:v>
                </c:pt>
                <c:pt idx="362">
                  <c:v>1800</c:v>
                </c:pt>
                <c:pt idx="363">
                  <c:v>1700</c:v>
                </c:pt>
                <c:pt idx="364">
                  <c:v>1800</c:v>
                </c:pt>
                <c:pt idx="365">
                  <c:v>1800</c:v>
                </c:pt>
                <c:pt idx="366">
                  <c:v>1900</c:v>
                </c:pt>
                <c:pt idx="367">
                  <c:v>1700</c:v>
                </c:pt>
                <c:pt idx="368">
                  <c:v>1900</c:v>
                </c:pt>
                <c:pt idx="369">
                  <c:v>1700</c:v>
                </c:pt>
                <c:pt idx="370">
                  <c:v>1800</c:v>
                </c:pt>
                <c:pt idx="371">
                  <c:v>1700</c:v>
                </c:pt>
                <c:pt idx="372">
                  <c:v>1400</c:v>
                </c:pt>
                <c:pt idx="373">
                  <c:v>1300</c:v>
                </c:pt>
                <c:pt idx="374">
                  <c:v>1300</c:v>
                </c:pt>
                <c:pt idx="375">
                  <c:v>1300</c:v>
                </c:pt>
                <c:pt idx="376">
                  <c:v>1300</c:v>
                </c:pt>
                <c:pt idx="377">
                  <c:v>1400</c:v>
                </c:pt>
                <c:pt idx="378">
                  <c:v>1400</c:v>
                </c:pt>
                <c:pt idx="379">
                  <c:v>1500</c:v>
                </c:pt>
                <c:pt idx="380">
                  <c:v>1600</c:v>
                </c:pt>
                <c:pt idx="381">
                  <c:v>1500</c:v>
                </c:pt>
                <c:pt idx="382">
                  <c:v>1500</c:v>
                </c:pt>
                <c:pt idx="383">
                  <c:v>1600</c:v>
                </c:pt>
                <c:pt idx="384">
                  <c:v>1400</c:v>
                </c:pt>
                <c:pt idx="385">
                  <c:v>1500</c:v>
                </c:pt>
                <c:pt idx="386">
                  <c:v>1600</c:v>
                </c:pt>
                <c:pt idx="387">
                  <c:v>1600</c:v>
                </c:pt>
                <c:pt idx="388">
                  <c:v>1600</c:v>
                </c:pt>
                <c:pt idx="389">
                  <c:v>1600</c:v>
                </c:pt>
                <c:pt idx="390">
                  <c:v>1600</c:v>
                </c:pt>
                <c:pt idx="391">
                  <c:v>1600</c:v>
                </c:pt>
                <c:pt idx="392">
                  <c:v>1600</c:v>
                </c:pt>
                <c:pt idx="393">
                  <c:v>1700</c:v>
                </c:pt>
                <c:pt idx="394">
                  <c:v>1600</c:v>
                </c:pt>
                <c:pt idx="395">
                  <c:v>1500</c:v>
                </c:pt>
                <c:pt idx="396">
                  <c:v>1600</c:v>
                </c:pt>
                <c:pt idx="397">
                  <c:v>1500</c:v>
                </c:pt>
                <c:pt idx="398">
                  <c:v>1600</c:v>
                </c:pt>
                <c:pt idx="399">
                  <c:v>1800</c:v>
                </c:pt>
                <c:pt idx="400">
                  <c:v>1700</c:v>
                </c:pt>
                <c:pt idx="401">
                  <c:v>1800</c:v>
                </c:pt>
                <c:pt idx="402">
                  <c:v>1700</c:v>
                </c:pt>
                <c:pt idx="403">
                  <c:v>1800</c:v>
                </c:pt>
                <c:pt idx="404">
                  <c:v>1700</c:v>
                </c:pt>
                <c:pt idx="405">
                  <c:v>1800</c:v>
                </c:pt>
                <c:pt idx="406">
                  <c:v>1700</c:v>
                </c:pt>
                <c:pt idx="407">
                  <c:v>1600</c:v>
                </c:pt>
                <c:pt idx="408">
                  <c:v>1700</c:v>
                </c:pt>
                <c:pt idx="409">
                  <c:v>1800</c:v>
                </c:pt>
                <c:pt idx="410">
                  <c:v>1700</c:v>
                </c:pt>
                <c:pt idx="411">
                  <c:v>1800</c:v>
                </c:pt>
                <c:pt idx="412">
                  <c:v>1500</c:v>
                </c:pt>
                <c:pt idx="413">
                  <c:v>1800</c:v>
                </c:pt>
                <c:pt idx="415">
                  <c:v>1700</c:v>
                </c:pt>
                <c:pt idx="416">
                  <c:v>1800</c:v>
                </c:pt>
                <c:pt idx="417">
                  <c:v>1700</c:v>
                </c:pt>
                <c:pt idx="418">
                  <c:v>1600</c:v>
                </c:pt>
                <c:pt idx="419">
                  <c:v>1700</c:v>
                </c:pt>
                <c:pt idx="420">
                  <c:v>1400</c:v>
                </c:pt>
                <c:pt idx="421">
                  <c:v>1300</c:v>
                </c:pt>
                <c:pt idx="422">
                  <c:v>1200</c:v>
                </c:pt>
                <c:pt idx="423">
                  <c:v>1500</c:v>
                </c:pt>
                <c:pt idx="424">
                  <c:v>1600</c:v>
                </c:pt>
                <c:pt idx="425">
                  <c:v>1600</c:v>
                </c:pt>
                <c:pt idx="427">
                  <c:v>1600</c:v>
                </c:pt>
                <c:pt idx="428">
                  <c:v>1600</c:v>
                </c:pt>
                <c:pt idx="429">
                  <c:v>1700</c:v>
                </c:pt>
                <c:pt idx="430">
                  <c:v>1600</c:v>
                </c:pt>
                <c:pt idx="431">
                  <c:v>1700</c:v>
                </c:pt>
                <c:pt idx="432">
                  <c:v>1600</c:v>
                </c:pt>
                <c:pt idx="433">
                  <c:v>1700</c:v>
                </c:pt>
                <c:pt idx="434">
                  <c:v>1600</c:v>
                </c:pt>
                <c:pt idx="435">
                  <c:v>1600</c:v>
                </c:pt>
                <c:pt idx="436">
                  <c:v>1700</c:v>
                </c:pt>
                <c:pt idx="437">
                  <c:v>1600</c:v>
                </c:pt>
                <c:pt idx="438">
                  <c:v>1600</c:v>
                </c:pt>
                <c:pt idx="439">
                  <c:v>1700</c:v>
                </c:pt>
                <c:pt idx="440">
                  <c:v>1600</c:v>
                </c:pt>
                <c:pt idx="441">
                  <c:v>1700</c:v>
                </c:pt>
                <c:pt idx="442">
                  <c:v>1600</c:v>
                </c:pt>
                <c:pt idx="443">
                  <c:v>1700</c:v>
                </c:pt>
                <c:pt idx="444">
                  <c:v>1600</c:v>
                </c:pt>
                <c:pt idx="445">
                  <c:v>1700</c:v>
                </c:pt>
                <c:pt idx="446">
                  <c:v>1600</c:v>
                </c:pt>
                <c:pt idx="447">
                  <c:v>1700</c:v>
                </c:pt>
                <c:pt idx="448">
                  <c:v>1700</c:v>
                </c:pt>
                <c:pt idx="449">
                  <c:v>1600</c:v>
                </c:pt>
                <c:pt idx="450">
                  <c:v>1600</c:v>
                </c:pt>
                <c:pt idx="451">
                  <c:v>1600</c:v>
                </c:pt>
                <c:pt idx="452">
                  <c:v>1600</c:v>
                </c:pt>
                <c:pt idx="453">
                  <c:v>1600</c:v>
                </c:pt>
                <c:pt idx="454">
                  <c:v>1600</c:v>
                </c:pt>
                <c:pt idx="455">
                  <c:v>1600</c:v>
                </c:pt>
                <c:pt idx="456">
                  <c:v>1800</c:v>
                </c:pt>
                <c:pt idx="457">
                  <c:v>1600</c:v>
                </c:pt>
                <c:pt idx="458">
                  <c:v>1600</c:v>
                </c:pt>
                <c:pt idx="459">
                  <c:v>1600</c:v>
                </c:pt>
                <c:pt idx="460">
                  <c:v>1500</c:v>
                </c:pt>
                <c:pt idx="461">
                  <c:v>1200</c:v>
                </c:pt>
                <c:pt idx="462">
                  <c:v>1200</c:v>
                </c:pt>
                <c:pt idx="463">
                  <c:v>1200</c:v>
                </c:pt>
                <c:pt idx="464">
                  <c:v>1300</c:v>
                </c:pt>
                <c:pt idx="465">
                  <c:v>1400</c:v>
                </c:pt>
                <c:pt idx="466">
                  <c:v>1500</c:v>
                </c:pt>
                <c:pt idx="467">
                  <c:v>1500</c:v>
                </c:pt>
                <c:pt idx="468">
                  <c:v>1600</c:v>
                </c:pt>
                <c:pt idx="469">
                  <c:v>1500</c:v>
                </c:pt>
                <c:pt idx="470">
                  <c:v>1500</c:v>
                </c:pt>
                <c:pt idx="471">
                  <c:v>1700</c:v>
                </c:pt>
                <c:pt idx="472">
                  <c:v>1600</c:v>
                </c:pt>
                <c:pt idx="473">
                  <c:v>1500</c:v>
                </c:pt>
                <c:pt idx="474">
                  <c:v>1600</c:v>
                </c:pt>
                <c:pt idx="475">
                  <c:v>1700</c:v>
                </c:pt>
                <c:pt idx="476">
                  <c:v>1500</c:v>
                </c:pt>
                <c:pt idx="477">
                  <c:v>1500</c:v>
                </c:pt>
                <c:pt idx="478">
                  <c:v>1800</c:v>
                </c:pt>
                <c:pt idx="479">
                  <c:v>1800</c:v>
                </c:pt>
                <c:pt idx="480">
                  <c:v>1600</c:v>
                </c:pt>
                <c:pt idx="481">
                  <c:v>1700</c:v>
                </c:pt>
                <c:pt idx="482">
                  <c:v>1800</c:v>
                </c:pt>
                <c:pt idx="483">
                  <c:v>1800</c:v>
                </c:pt>
                <c:pt idx="484">
                  <c:v>1600</c:v>
                </c:pt>
                <c:pt idx="485">
                  <c:v>1800</c:v>
                </c:pt>
                <c:pt idx="486">
                  <c:v>1500</c:v>
                </c:pt>
                <c:pt idx="487">
                  <c:v>1500</c:v>
                </c:pt>
                <c:pt idx="488">
                  <c:v>1500</c:v>
                </c:pt>
                <c:pt idx="489">
                  <c:v>1800</c:v>
                </c:pt>
                <c:pt idx="490">
                  <c:v>1600</c:v>
                </c:pt>
                <c:pt idx="491">
                  <c:v>1800</c:v>
                </c:pt>
                <c:pt idx="492">
                  <c:v>1600</c:v>
                </c:pt>
                <c:pt idx="493">
                  <c:v>1700</c:v>
                </c:pt>
                <c:pt idx="494">
                  <c:v>1500</c:v>
                </c:pt>
                <c:pt idx="495">
                  <c:v>1500</c:v>
                </c:pt>
                <c:pt idx="496">
                  <c:v>1600</c:v>
                </c:pt>
                <c:pt idx="497">
                  <c:v>1500</c:v>
                </c:pt>
                <c:pt idx="498">
                  <c:v>1500</c:v>
                </c:pt>
                <c:pt idx="499">
                  <c:v>1500</c:v>
                </c:pt>
                <c:pt idx="500">
                  <c:v>1500</c:v>
                </c:pt>
                <c:pt idx="501">
                  <c:v>1600</c:v>
                </c:pt>
                <c:pt idx="502">
                  <c:v>1500</c:v>
                </c:pt>
                <c:pt idx="503">
                  <c:v>1400</c:v>
                </c:pt>
                <c:pt idx="504">
                  <c:v>1500</c:v>
                </c:pt>
                <c:pt idx="505">
                  <c:v>1600</c:v>
                </c:pt>
                <c:pt idx="506">
                  <c:v>1500</c:v>
                </c:pt>
                <c:pt idx="507">
                  <c:v>1400</c:v>
                </c:pt>
                <c:pt idx="508">
                  <c:v>1500</c:v>
                </c:pt>
                <c:pt idx="509">
                  <c:v>1600</c:v>
                </c:pt>
                <c:pt idx="510">
                  <c:v>1100</c:v>
                </c:pt>
                <c:pt idx="511">
                  <c:v>1200</c:v>
                </c:pt>
                <c:pt idx="512">
                  <c:v>1300</c:v>
                </c:pt>
                <c:pt idx="513">
                  <c:v>1300</c:v>
                </c:pt>
                <c:pt idx="514">
                  <c:v>1300</c:v>
                </c:pt>
                <c:pt idx="515">
                  <c:v>1400</c:v>
                </c:pt>
                <c:pt idx="516">
                  <c:v>1600</c:v>
                </c:pt>
                <c:pt idx="517">
                  <c:v>1400</c:v>
                </c:pt>
                <c:pt idx="518">
                  <c:v>1500</c:v>
                </c:pt>
                <c:pt idx="519">
                  <c:v>1400</c:v>
                </c:pt>
                <c:pt idx="520">
                  <c:v>1400</c:v>
                </c:pt>
                <c:pt idx="521">
                  <c:v>1400</c:v>
                </c:pt>
                <c:pt idx="522">
                  <c:v>1400</c:v>
                </c:pt>
                <c:pt idx="523">
                  <c:v>1400</c:v>
                </c:pt>
                <c:pt idx="524">
                  <c:v>1400</c:v>
                </c:pt>
                <c:pt idx="525">
                  <c:v>1400</c:v>
                </c:pt>
                <c:pt idx="526">
                  <c:v>1500</c:v>
                </c:pt>
                <c:pt idx="527">
                  <c:v>1400</c:v>
                </c:pt>
                <c:pt idx="528">
                  <c:v>1400</c:v>
                </c:pt>
                <c:pt idx="529">
                  <c:v>1400</c:v>
                </c:pt>
                <c:pt idx="530">
                  <c:v>1400</c:v>
                </c:pt>
                <c:pt idx="531">
                  <c:v>1400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8215-439B-9B7C-758DDCD9013F}"/>
            </c:ext>
          </c:extLst>
        </c:ser>
        <c:ser>
          <c:idx val="10"/>
          <c:order val="10"/>
          <c:tx>
            <c:strRef>
              <c:f>'Bypass in Fukushima plant'!$L$4</c:f>
              <c:strCache>
                <c:ptCount val="1"/>
                <c:pt idx="0">
                  <c:v>No. 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plant'!$L$5:$L$536</c:f>
              <c:numCache>
                <c:formatCode>General</c:formatCode>
                <c:ptCount val="532"/>
                <c:pt idx="1">
                  <c:v>360</c:v>
                </c:pt>
                <c:pt idx="3">
                  <c:v>330</c:v>
                </c:pt>
                <c:pt idx="5">
                  <c:v>370</c:v>
                </c:pt>
                <c:pt idx="7">
                  <c:v>490</c:v>
                </c:pt>
                <c:pt idx="9">
                  <c:v>450</c:v>
                </c:pt>
                <c:pt idx="11">
                  <c:v>520</c:v>
                </c:pt>
                <c:pt idx="14">
                  <c:v>500</c:v>
                </c:pt>
                <c:pt idx="16">
                  <c:v>670</c:v>
                </c:pt>
                <c:pt idx="18">
                  <c:v>820</c:v>
                </c:pt>
                <c:pt idx="20">
                  <c:v>640</c:v>
                </c:pt>
                <c:pt idx="22">
                  <c:v>510</c:v>
                </c:pt>
                <c:pt idx="24">
                  <c:v>680</c:v>
                </c:pt>
                <c:pt idx="26">
                  <c:v>670</c:v>
                </c:pt>
                <c:pt idx="28">
                  <c:v>660</c:v>
                </c:pt>
                <c:pt idx="30">
                  <c:v>660</c:v>
                </c:pt>
                <c:pt idx="31">
                  <c:v>760</c:v>
                </c:pt>
                <c:pt idx="33">
                  <c:v>710</c:v>
                </c:pt>
                <c:pt idx="35">
                  <c:v>460</c:v>
                </c:pt>
                <c:pt idx="37">
                  <c:v>420</c:v>
                </c:pt>
                <c:pt idx="49">
                  <c:v>250</c:v>
                </c:pt>
                <c:pt idx="52">
                  <c:v>580</c:v>
                </c:pt>
                <c:pt idx="54">
                  <c:v>640</c:v>
                </c:pt>
                <c:pt idx="56">
                  <c:v>630</c:v>
                </c:pt>
                <c:pt idx="58">
                  <c:v>660</c:v>
                </c:pt>
                <c:pt idx="60">
                  <c:v>680</c:v>
                </c:pt>
                <c:pt idx="62">
                  <c:v>720</c:v>
                </c:pt>
                <c:pt idx="64">
                  <c:v>690</c:v>
                </c:pt>
                <c:pt idx="66">
                  <c:v>800</c:v>
                </c:pt>
                <c:pt idx="68">
                  <c:v>860</c:v>
                </c:pt>
                <c:pt idx="78">
                  <c:v>670</c:v>
                </c:pt>
                <c:pt idx="80">
                  <c:v>600</c:v>
                </c:pt>
                <c:pt idx="82">
                  <c:v>610</c:v>
                </c:pt>
                <c:pt idx="84">
                  <c:v>700</c:v>
                </c:pt>
                <c:pt idx="86">
                  <c:v>600</c:v>
                </c:pt>
                <c:pt idx="88">
                  <c:v>620</c:v>
                </c:pt>
                <c:pt idx="90">
                  <c:v>650</c:v>
                </c:pt>
                <c:pt idx="92">
                  <c:v>640</c:v>
                </c:pt>
                <c:pt idx="95">
                  <c:v>700</c:v>
                </c:pt>
                <c:pt idx="97">
                  <c:v>700</c:v>
                </c:pt>
                <c:pt idx="99">
                  <c:v>650</c:v>
                </c:pt>
                <c:pt idx="100">
                  <c:v>680</c:v>
                </c:pt>
                <c:pt idx="102">
                  <c:v>690</c:v>
                </c:pt>
                <c:pt idx="110">
                  <c:v>820</c:v>
                </c:pt>
                <c:pt idx="112">
                  <c:v>760</c:v>
                </c:pt>
                <c:pt idx="115">
                  <c:v>780</c:v>
                </c:pt>
                <c:pt idx="117">
                  <c:v>770</c:v>
                </c:pt>
                <c:pt idx="119">
                  <c:v>770</c:v>
                </c:pt>
                <c:pt idx="121">
                  <c:v>670</c:v>
                </c:pt>
                <c:pt idx="123">
                  <c:v>660</c:v>
                </c:pt>
                <c:pt idx="125">
                  <c:v>620</c:v>
                </c:pt>
                <c:pt idx="127">
                  <c:v>590</c:v>
                </c:pt>
                <c:pt idx="129">
                  <c:v>610</c:v>
                </c:pt>
                <c:pt idx="131">
                  <c:v>620</c:v>
                </c:pt>
                <c:pt idx="133">
                  <c:v>660</c:v>
                </c:pt>
                <c:pt idx="135">
                  <c:v>670</c:v>
                </c:pt>
                <c:pt idx="137">
                  <c:v>710</c:v>
                </c:pt>
                <c:pt idx="139">
                  <c:v>710</c:v>
                </c:pt>
                <c:pt idx="141">
                  <c:v>670</c:v>
                </c:pt>
                <c:pt idx="143">
                  <c:v>720</c:v>
                </c:pt>
                <c:pt idx="145">
                  <c:v>720</c:v>
                </c:pt>
                <c:pt idx="147">
                  <c:v>740</c:v>
                </c:pt>
                <c:pt idx="149">
                  <c:v>690</c:v>
                </c:pt>
                <c:pt idx="151">
                  <c:v>700</c:v>
                </c:pt>
                <c:pt idx="153">
                  <c:v>760</c:v>
                </c:pt>
                <c:pt idx="155">
                  <c:v>800</c:v>
                </c:pt>
                <c:pt idx="157">
                  <c:v>880</c:v>
                </c:pt>
                <c:pt idx="166">
                  <c:v>1100</c:v>
                </c:pt>
                <c:pt idx="168">
                  <c:v>960</c:v>
                </c:pt>
                <c:pt idx="170">
                  <c:v>940</c:v>
                </c:pt>
                <c:pt idx="172">
                  <c:v>890</c:v>
                </c:pt>
                <c:pt idx="174">
                  <c:v>890</c:v>
                </c:pt>
                <c:pt idx="176">
                  <c:v>900</c:v>
                </c:pt>
                <c:pt idx="180">
                  <c:v>1000</c:v>
                </c:pt>
                <c:pt idx="182">
                  <c:v>1100</c:v>
                </c:pt>
                <c:pt idx="184">
                  <c:v>1000</c:v>
                </c:pt>
                <c:pt idx="186">
                  <c:v>1000</c:v>
                </c:pt>
                <c:pt idx="188">
                  <c:v>1000</c:v>
                </c:pt>
                <c:pt idx="190">
                  <c:v>1000</c:v>
                </c:pt>
                <c:pt idx="192">
                  <c:v>960</c:v>
                </c:pt>
                <c:pt idx="194">
                  <c:v>940</c:v>
                </c:pt>
                <c:pt idx="196">
                  <c:v>910</c:v>
                </c:pt>
                <c:pt idx="198">
                  <c:v>930</c:v>
                </c:pt>
                <c:pt idx="200">
                  <c:v>980</c:v>
                </c:pt>
                <c:pt idx="202">
                  <c:v>920</c:v>
                </c:pt>
                <c:pt idx="204">
                  <c:v>940</c:v>
                </c:pt>
                <c:pt idx="206">
                  <c:v>920</c:v>
                </c:pt>
                <c:pt idx="208">
                  <c:v>890</c:v>
                </c:pt>
                <c:pt idx="210">
                  <c:v>870</c:v>
                </c:pt>
                <c:pt idx="212">
                  <c:v>840</c:v>
                </c:pt>
                <c:pt idx="214">
                  <c:v>860</c:v>
                </c:pt>
                <c:pt idx="216">
                  <c:v>850</c:v>
                </c:pt>
                <c:pt idx="218">
                  <c:v>890</c:v>
                </c:pt>
                <c:pt idx="220">
                  <c:v>890</c:v>
                </c:pt>
                <c:pt idx="222">
                  <c:v>870</c:v>
                </c:pt>
                <c:pt idx="224">
                  <c:v>900</c:v>
                </c:pt>
                <c:pt idx="226">
                  <c:v>790</c:v>
                </c:pt>
                <c:pt idx="228">
                  <c:v>820</c:v>
                </c:pt>
                <c:pt idx="230">
                  <c:v>930</c:v>
                </c:pt>
                <c:pt idx="232">
                  <c:v>720</c:v>
                </c:pt>
                <c:pt idx="234">
                  <c:v>670</c:v>
                </c:pt>
                <c:pt idx="236">
                  <c:v>730</c:v>
                </c:pt>
                <c:pt idx="238">
                  <c:v>770</c:v>
                </c:pt>
                <c:pt idx="240">
                  <c:v>760</c:v>
                </c:pt>
                <c:pt idx="242">
                  <c:v>810</c:v>
                </c:pt>
                <c:pt idx="244">
                  <c:v>960</c:v>
                </c:pt>
                <c:pt idx="254">
                  <c:v>880</c:v>
                </c:pt>
                <c:pt idx="256">
                  <c:v>800</c:v>
                </c:pt>
                <c:pt idx="258">
                  <c:v>820</c:v>
                </c:pt>
                <c:pt idx="260">
                  <c:v>810</c:v>
                </c:pt>
                <c:pt idx="262">
                  <c:v>830</c:v>
                </c:pt>
                <c:pt idx="264">
                  <c:v>770</c:v>
                </c:pt>
                <c:pt idx="266">
                  <c:v>800</c:v>
                </c:pt>
                <c:pt idx="268">
                  <c:v>810</c:v>
                </c:pt>
                <c:pt idx="270">
                  <c:v>760</c:v>
                </c:pt>
                <c:pt idx="272">
                  <c:v>710</c:v>
                </c:pt>
                <c:pt idx="274">
                  <c:v>720</c:v>
                </c:pt>
                <c:pt idx="276">
                  <c:v>710</c:v>
                </c:pt>
                <c:pt idx="280">
                  <c:v>780</c:v>
                </c:pt>
                <c:pt idx="284">
                  <c:v>840</c:v>
                </c:pt>
                <c:pt idx="286">
                  <c:v>750</c:v>
                </c:pt>
                <c:pt idx="288">
                  <c:v>790</c:v>
                </c:pt>
                <c:pt idx="290">
                  <c:v>700</c:v>
                </c:pt>
                <c:pt idx="292">
                  <c:v>660</c:v>
                </c:pt>
                <c:pt idx="294">
                  <c:v>710</c:v>
                </c:pt>
                <c:pt idx="296">
                  <c:v>730</c:v>
                </c:pt>
                <c:pt idx="298">
                  <c:v>720</c:v>
                </c:pt>
                <c:pt idx="300">
                  <c:v>680</c:v>
                </c:pt>
                <c:pt idx="302">
                  <c:v>700</c:v>
                </c:pt>
                <c:pt idx="304">
                  <c:v>620</c:v>
                </c:pt>
                <c:pt idx="306">
                  <c:v>610</c:v>
                </c:pt>
                <c:pt idx="308">
                  <c:v>650</c:v>
                </c:pt>
                <c:pt idx="310">
                  <c:v>670</c:v>
                </c:pt>
                <c:pt idx="312">
                  <c:v>730</c:v>
                </c:pt>
                <c:pt idx="314">
                  <c:v>640</c:v>
                </c:pt>
                <c:pt idx="316">
                  <c:v>670</c:v>
                </c:pt>
                <c:pt idx="318">
                  <c:v>610</c:v>
                </c:pt>
                <c:pt idx="322">
                  <c:v>710</c:v>
                </c:pt>
                <c:pt idx="324">
                  <c:v>630</c:v>
                </c:pt>
                <c:pt idx="326">
                  <c:v>620</c:v>
                </c:pt>
                <c:pt idx="328">
                  <c:v>610</c:v>
                </c:pt>
                <c:pt idx="334">
                  <c:v>590</c:v>
                </c:pt>
                <c:pt idx="336">
                  <c:v>590</c:v>
                </c:pt>
                <c:pt idx="338">
                  <c:v>570</c:v>
                </c:pt>
                <c:pt idx="340">
                  <c:v>560</c:v>
                </c:pt>
                <c:pt idx="342">
                  <c:v>620</c:v>
                </c:pt>
                <c:pt idx="344">
                  <c:v>570</c:v>
                </c:pt>
                <c:pt idx="346">
                  <c:v>480</c:v>
                </c:pt>
                <c:pt idx="348">
                  <c:v>450</c:v>
                </c:pt>
                <c:pt idx="350">
                  <c:v>490</c:v>
                </c:pt>
                <c:pt idx="352">
                  <c:v>560</c:v>
                </c:pt>
                <c:pt idx="354">
                  <c:v>590</c:v>
                </c:pt>
                <c:pt idx="357">
                  <c:v>610</c:v>
                </c:pt>
                <c:pt idx="359">
                  <c:v>650</c:v>
                </c:pt>
                <c:pt idx="361">
                  <c:v>700</c:v>
                </c:pt>
                <c:pt idx="363">
                  <c:v>660</c:v>
                </c:pt>
                <c:pt idx="365">
                  <c:v>690</c:v>
                </c:pt>
                <c:pt idx="367">
                  <c:v>720</c:v>
                </c:pt>
                <c:pt idx="375">
                  <c:v>830</c:v>
                </c:pt>
                <c:pt idx="377">
                  <c:v>760</c:v>
                </c:pt>
                <c:pt idx="379">
                  <c:v>710</c:v>
                </c:pt>
                <c:pt idx="381">
                  <c:v>610</c:v>
                </c:pt>
                <c:pt idx="383">
                  <c:v>920</c:v>
                </c:pt>
                <c:pt idx="385">
                  <c:v>600</c:v>
                </c:pt>
                <c:pt idx="387">
                  <c:v>570</c:v>
                </c:pt>
                <c:pt idx="389">
                  <c:v>610</c:v>
                </c:pt>
                <c:pt idx="391">
                  <c:v>580</c:v>
                </c:pt>
                <c:pt idx="393">
                  <c:v>680</c:v>
                </c:pt>
                <c:pt idx="395">
                  <c:v>560</c:v>
                </c:pt>
                <c:pt idx="397">
                  <c:v>540</c:v>
                </c:pt>
                <c:pt idx="399">
                  <c:v>610</c:v>
                </c:pt>
                <c:pt idx="401">
                  <c:v>610</c:v>
                </c:pt>
                <c:pt idx="403">
                  <c:v>630</c:v>
                </c:pt>
                <c:pt idx="405">
                  <c:v>610</c:v>
                </c:pt>
                <c:pt idx="407">
                  <c:v>540</c:v>
                </c:pt>
                <c:pt idx="409">
                  <c:v>600</c:v>
                </c:pt>
                <c:pt idx="411">
                  <c:v>560</c:v>
                </c:pt>
                <c:pt idx="413">
                  <c:v>560</c:v>
                </c:pt>
                <c:pt idx="416">
                  <c:v>580</c:v>
                </c:pt>
                <c:pt idx="418">
                  <c:v>480</c:v>
                </c:pt>
                <c:pt idx="420">
                  <c:v>490</c:v>
                </c:pt>
                <c:pt idx="422">
                  <c:v>490</c:v>
                </c:pt>
                <c:pt idx="424">
                  <c:v>470</c:v>
                </c:pt>
                <c:pt idx="426">
                  <c:v>510</c:v>
                </c:pt>
                <c:pt idx="428">
                  <c:v>510</c:v>
                </c:pt>
                <c:pt idx="430">
                  <c:v>500</c:v>
                </c:pt>
                <c:pt idx="432">
                  <c:v>510</c:v>
                </c:pt>
                <c:pt idx="434">
                  <c:v>470</c:v>
                </c:pt>
                <c:pt idx="436">
                  <c:v>510</c:v>
                </c:pt>
                <c:pt idx="438">
                  <c:v>550</c:v>
                </c:pt>
                <c:pt idx="440">
                  <c:v>540</c:v>
                </c:pt>
                <c:pt idx="442">
                  <c:v>540</c:v>
                </c:pt>
                <c:pt idx="444">
                  <c:v>540</c:v>
                </c:pt>
                <c:pt idx="446">
                  <c:v>530</c:v>
                </c:pt>
                <c:pt idx="448">
                  <c:v>490</c:v>
                </c:pt>
                <c:pt idx="450">
                  <c:v>480</c:v>
                </c:pt>
                <c:pt idx="452">
                  <c:v>500</c:v>
                </c:pt>
                <c:pt idx="454">
                  <c:v>580</c:v>
                </c:pt>
                <c:pt idx="456">
                  <c:v>710</c:v>
                </c:pt>
                <c:pt idx="458">
                  <c:v>710</c:v>
                </c:pt>
                <c:pt idx="460">
                  <c:v>790</c:v>
                </c:pt>
                <c:pt idx="462">
                  <c:v>770</c:v>
                </c:pt>
                <c:pt idx="464">
                  <c:v>850</c:v>
                </c:pt>
                <c:pt idx="466">
                  <c:v>800</c:v>
                </c:pt>
                <c:pt idx="468">
                  <c:v>840</c:v>
                </c:pt>
                <c:pt idx="470">
                  <c:v>800</c:v>
                </c:pt>
                <c:pt idx="472">
                  <c:v>830</c:v>
                </c:pt>
                <c:pt idx="474">
                  <c:v>810</c:v>
                </c:pt>
                <c:pt idx="476">
                  <c:v>800</c:v>
                </c:pt>
                <c:pt idx="478">
                  <c:v>920</c:v>
                </c:pt>
                <c:pt idx="480">
                  <c:v>830</c:v>
                </c:pt>
                <c:pt idx="482">
                  <c:v>900</c:v>
                </c:pt>
                <c:pt idx="484">
                  <c:v>790</c:v>
                </c:pt>
                <c:pt idx="486">
                  <c:v>760</c:v>
                </c:pt>
                <c:pt idx="488">
                  <c:v>810</c:v>
                </c:pt>
                <c:pt idx="492">
                  <c:v>520</c:v>
                </c:pt>
                <c:pt idx="494">
                  <c:v>550</c:v>
                </c:pt>
                <c:pt idx="496">
                  <c:v>610</c:v>
                </c:pt>
                <c:pt idx="498">
                  <c:v>650</c:v>
                </c:pt>
                <c:pt idx="500">
                  <c:v>680</c:v>
                </c:pt>
                <c:pt idx="502">
                  <c:v>710</c:v>
                </c:pt>
                <c:pt idx="504">
                  <c:v>720</c:v>
                </c:pt>
                <c:pt idx="506">
                  <c:v>750</c:v>
                </c:pt>
                <c:pt idx="508">
                  <c:v>750</c:v>
                </c:pt>
                <c:pt idx="510">
                  <c:v>730</c:v>
                </c:pt>
                <c:pt idx="512">
                  <c:v>840</c:v>
                </c:pt>
                <c:pt idx="514">
                  <c:v>750</c:v>
                </c:pt>
                <c:pt idx="516">
                  <c:v>840</c:v>
                </c:pt>
                <c:pt idx="518">
                  <c:v>780</c:v>
                </c:pt>
                <c:pt idx="520">
                  <c:v>750</c:v>
                </c:pt>
                <c:pt idx="522">
                  <c:v>760</c:v>
                </c:pt>
                <c:pt idx="524">
                  <c:v>770</c:v>
                </c:pt>
                <c:pt idx="526">
                  <c:v>770</c:v>
                </c:pt>
                <c:pt idx="528">
                  <c:v>750</c:v>
                </c:pt>
                <c:pt idx="530">
                  <c:v>710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8215-439B-9B7C-758DDCD9013F}"/>
            </c:ext>
          </c:extLst>
        </c:ser>
        <c:ser>
          <c:idx val="11"/>
          <c:order val="11"/>
          <c:tx>
            <c:strRef>
              <c:f>'Bypass in Fukushima plant'!$M$4</c:f>
              <c:strCache>
                <c:ptCount val="1"/>
                <c:pt idx="0">
                  <c:v>No. 12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'Bypass in Fukushima plant'!$A$5:$A$536</c:f>
              <c:numCache>
                <c:formatCode>m/d/yyyy</c:formatCode>
                <c:ptCount val="532"/>
                <c:pt idx="0">
                  <c:v>41813</c:v>
                </c:pt>
                <c:pt idx="1">
                  <c:v>41816</c:v>
                </c:pt>
                <c:pt idx="2">
                  <c:v>41820</c:v>
                </c:pt>
                <c:pt idx="3">
                  <c:v>41823</c:v>
                </c:pt>
                <c:pt idx="4">
                  <c:v>41827</c:v>
                </c:pt>
                <c:pt idx="5">
                  <c:v>41830</c:v>
                </c:pt>
                <c:pt idx="6">
                  <c:v>41834</c:v>
                </c:pt>
                <c:pt idx="7">
                  <c:v>41837</c:v>
                </c:pt>
                <c:pt idx="8">
                  <c:v>41841</c:v>
                </c:pt>
                <c:pt idx="9">
                  <c:v>41844</c:v>
                </c:pt>
                <c:pt idx="10">
                  <c:v>41848</c:v>
                </c:pt>
                <c:pt idx="11">
                  <c:v>41851</c:v>
                </c:pt>
                <c:pt idx="12">
                  <c:v>41855</c:v>
                </c:pt>
                <c:pt idx="13">
                  <c:v>41856</c:v>
                </c:pt>
                <c:pt idx="14">
                  <c:v>41858</c:v>
                </c:pt>
                <c:pt idx="15">
                  <c:v>41862</c:v>
                </c:pt>
                <c:pt idx="16">
                  <c:v>41865</c:v>
                </c:pt>
                <c:pt idx="17">
                  <c:v>41869</c:v>
                </c:pt>
                <c:pt idx="18">
                  <c:v>41872</c:v>
                </c:pt>
                <c:pt idx="19">
                  <c:v>41876</c:v>
                </c:pt>
                <c:pt idx="20">
                  <c:v>41879</c:v>
                </c:pt>
                <c:pt idx="21">
                  <c:v>41883</c:v>
                </c:pt>
                <c:pt idx="22">
                  <c:v>41886</c:v>
                </c:pt>
                <c:pt idx="23">
                  <c:v>41890</c:v>
                </c:pt>
                <c:pt idx="24">
                  <c:v>41893</c:v>
                </c:pt>
                <c:pt idx="25">
                  <c:v>41897</c:v>
                </c:pt>
                <c:pt idx="26">
                  <c:v>41900</c:v>
                </c:pt>
                <c:pt idx="27">
                  <c:v>41904</c:v>
                </c:pt>
                <c:pt idx="28">
                  <c:v>41907</c:v>
                </c:pt>
                <c:pt idx="29">
                  <c:v>41911</c:v>
                </c:pt>
                <c:pt idx="30">
                  <c:v>41914</c:v>
                </c:pt>
                <c:pt idx="31">
                  <c:v>41921</c:v>
                </c:pt>
                <c:pt idx="32">
                  <c:v>41925</c:v>
                </c:pt>
                <c:pt idx="33">
                  <c:v>41928</c:v>
                </c:pt>
                <c:pt idx="34">
                  <c:v>41932</c:v>
                </c:pt>
                <c:pt idx="35">
                  <c:v>41935</c:v>
                </c:pt>
                <c:pt idx="36">
                  <c:v>41939</c:v>
                </c:pt>
                <c:pt idx="37">
                  <c:v>41942</c:v>
                </c:pt>
                <c:pt idx="38">
                  <c:v>41946</c:v>
                </c:pt>
                <c:pt idx="39">
                  <c:v>41949</c:v>
                </c:pt>
                <c:pt idx="40">
                  <c:v>41953</c:v>
                </c:pt>
                <c:pt idx="41">
                  <c:v>41956</c:v>
                </c:pt>
                <c:pt idx="42">
                  <c:v>41960</c:v>
                </c:pt>
                <c:pt idx="43">
                  <c:v>41963</c:v>
                </c:pt>
                <c:pt idx="44">
                  <c:v>41967</c:v>
                </c:pt>
                <c:pt idx="45">
                  <c:v>41970</c:v>
                </c:pt>
                <c:pt idx="46">
                  <c:v>41974</c:v>
                </c:pt>
                <c:pt idx="47">
                  <c:v>41977</c:v>
                </c:pt>
                <c:pt idx="48">
                  <c:v>41981</c:v>
                </c:pt>
                <c:pt idx="49">
                  <c:v>41984</c:v>
                </c:pt>
                <c:pt idx="50">
                  <c:v>41988</c:v>
                </c:pt>
                <c:pt idx="51">
                  <c:v>41995</c:v>
                </c:pt>
                <c:pt idx="52">
                  <c:v>41998</c:v>
                </c:pt>
                <c:pt idx="53">
                  <c:v>42002</c:v>
                </c:pt>
                <c:pt idx="54">
                  <c:v>42005</c:v>
                </c:pt>
                <c:pt idx="55">
                  <c:v>42009</c:v>
                </c:pt>
                <c:pt idx="56">
                  <c:v>42012</c:v>
                </c:pt>
                <c:pt idx="57">
                  <c:v>42016</c:v>
                </c:pt>
                <c:pt idx="58">
                  <c:v>42019</c:v>
                </c:pt>
                <c:pt idx="59">
                  <c:v>42023</c:v>
                </c:pt>
                <c:pt idx="60">
                  <c:v>42026</c:v>
                </c:pt>
                <c:pt idx="61">
                  <c:v>42030</c:v>
                </c:pt>
                <c:pt idx="62">
                  <c:v>42033</c:v>
                </c:pt>
                <c:pt idx="63">
                  <c:v>42037</c:v>
                </c:pt>
                <c:pt idx="64">
                  <c:v>42040</c:v>
                </c:pt>
                <c:pt idx="65">
                  <c:v>42044</c:v>
                </c:pt>
                <c:pt idx="66">
                  <c:v>42047</c:v>
                </c:pt>
                <c:pt idx="67">
                  <c:v>42051</c:v>
                </c:pt>
                <c:pt idx="68">
                  <c:v>42054</c:v>
                </c:pt>
                <c:pt idx="69">
                  <c:v>42058</c:v>
                </c:pt>
                <c:pt idx="70">
                  <c:v>42061</c:v>
                </c:pt>
                <c:pt idx="71">
                  <c:v>42065</c:v>
                </c:pt>
                <c:pt idx="72">
                  <c:v>42068</c:v>
                </c:pt>
                <c:pt idx="73">
                  <c:v>42072</c:v>
                </c:pt>
                <c:pt idx="74">
                  <c:v>42075</c:v>
                </c:pt>
                <c:pt idx="75">
                  <c:v>42079</c:v>
                </c:pt>
                <c:pt idx="76">
                  <c:v>42082</c:v>
                </c:pt>
                <c:pt idx="77">
                  <c:v>42086</c:v>
                </c:pt>
                <c:pt idx="78">
                  <c:v>42089</c:v>
                </c:pt>
                <c:pt idx="79">
                  <c:v>42093</c:v>
                </c:pt>
                <c:pt idx="80">
                  <c:v>42096</c:v>
                </c:pt>
                <c:pt idx="81">
                  <c:v>42100</c:v>
                </c:pt>
                <c:pt idx="82">
                  <c:v>42103</c:v>
                </c:pt>
                <c:pt idx="83">
                  <c:v>42107</c:v>
                </c:pt>
                <c:pt idx="84">
                  <c:v>42110</c:v>
                </c:pt>
                <c:pt idx="85">
                  <c:v>42114</c:v>
                </c:pt>
                <c:pt idx="86">
                  <c:v>42117</c:v>
                </c:pt>
                <c:pt idx="87">
                  <c:v>42121</c:v>
                </c:pt>
                <c:pt idx="88">
                  <c:v>42124</c:v>
                </c:pt>
                <c:pt idx="89">
                  <c:v>42128</c:v>
                </c:pt>
                <c:pt idx="90">
                  <c:v>42131</c:v>
                </c:pt>
                <c:pt idx="91">
                  <c:v>42135</c:v>
                </c:pt>
                <c:pt idx="92">
                  <c:v>42138</c:v>
                </c:pt>
                <c:pt idx="93">
                  <c:v>42142</c:v>
                </c:pt>
                <c:pt idx="94">
                  <c:v>42149</c:v>
                </c:pt>
                <c:pt idx="95">
                  <c:v>42152</c:v>
                </c:pt>
                <c:pt idx="96">
                  <c:v>42156</c:v>
                </c:pt>
                <c:pt idx="97">
                  <c:v>42159</c:v>
                </c:pt>
                <c:pt idx="98">
                  <c:v>42163</c:v>
                </c:pt>
                <c:pt idx="99">
                  <c:v>42166</c:v>
                </c:pt>
                <c:pt idx="100">
                  <c:v>42173</c:v>
                </c:pt>
                <c:pt idx="101">
                  <c:v>42177</c:v>
                </c:pt>
                <c:pt idx="102">
                  <c:v>42180</c:v>
                </c:pt>
                <c:pt idx="103">
                  <c:v>42184</c:v>
                </c:pt>
                <c:pt idx="104">
                  <c:v>42187</c:v>
                </c:pt>
                <c:pt idx="105">
                  <c:v>42191</c:v>
                </c:pt>
                <c:pt idx="106">
                  <c:v>42194</c:v>
                </c:pt>
                <c:pt idx="107">
                  <c:v>42198</c:v>
                </c:pt>
                <c:pt idx="108">
                  <c:v>42202</c:v>
                </c:pt>
                <c:pt idx="109">
                  <c:v>42205</c:v>
                </c:pt>
                <c:pt idx="110">
                  <c:v>42208</c:v>
                </c:pt>
                <c:pt idx="111">
                  <c:v>42212</c:v>
                </c:pt>
                <c:pt idx="112">
                  <c:v>42215</c:v>
                </c:pt>
                <c:pt idx="113">
                  <c:v>42219</c:v>
                </c:pt>
                <c:pt idx="114">
                  <c:v>42220</c:v>
                </c:pt>
                <c:pt idx="115">
                  <c:v>42222</c:v>
                </c:pt>
                <c:pt idx="116">
                  <c:v>42226</c:v>
                </c:pt>
                <c:pt idx="117">
                  <c:v>42229</c:v>
                </c:pt>
                <c:pt idx="118">
                  <c:v>42233</c:v>
                </c:pt>
                <c:pt idx="119">
                  <c:v>42236</c:v>
                </c:pt>
                <c:pt idx="120">
                  <c:v>42240</c:v>
                </c:pt>
                <c:pt idx="121">
                  <c:v>42243</c:v>
                </c:pt>
                <c:pt idx="122">
                  <c:v>42247</c:v>
                </c:pt>
                <c:pt idx="123">
                  <c:v>42250</c:v>
                </c:pt>
                <c:pt idx="124">
                  <c:v>42254</c:v>
                </c:pt>
                <c:pt idx="125">
                  <c:v>42257</c:v>
                </c:pt>
                <c:pt idx="126">
                  <c:v>42261</c:v>
                </c:pt>
                <c:pt idx="127">
                  <c:v>42264</c:v>
                </c:pt>
                <c:pt idx="128">
                  <c:v>42268</c:v>
                </c:pt>
                <c:pt idx="129">
                  <c:v>42271</c:v>
                </c:pt>
                <c:pt idx="130">
                  <c:v>42275</c:v>
                </c:pt>
                <c:pt idx="131">
                  <c:v>42278</c:v>
                </c:pt>
                <c:pt idx="132">
                  <c:v>42282</c:v>
                </c:pt>
                <c:pt idx="133">
                  <c:v>42286</c:v>
                </c:pt>
                <c:pt idx="134">
                  <c:v>42289</c:v>
                </c:pt>
                <c:pt idx="135">
                  <c:v>42292</c:v>
                </c:pt>
                <c:pt idx="136">
                  <c:v>42296</c:v>
                </c:pt>
                <c:pt idx="137">
                  <c:v>42299</c:v>
                </c:pt>
                <c:pt idx="138">
                  <c:v>42303</c:v>
                </c:pt>
                <c:pt idx="139">
                  <c:v>42306</c:v>
                </c:pt>
                <c:pt idx="140">
                  <c:v>42310</c:v>
                </c:pt>
                <c:pt idx="141">
                  <c:v>42313</c:v>
                </c:pt>
                <c:pt idx="142">
                  <c:v>42317</c:v>
                </c:pt>
                <c:pt idx="143">
                  <c:v>42320</c:v>
                </c:pt>
                <c:pt idx="144">
                  <c:v>42324</c:v>
                </c:pt>
                <c:pt idx="145">
                  <c:v>42327</c:v>
                </c:pt>
                <c:pt idx="146">
                  <c:v>42331</c:v>
                </c:pt>
                <c:pt idx="147">
                  <c:v>42334</c:v>
                </c:pt>
                <c:pt idx="148">
                  <c:v>42338</c:v>
                </c:pt>
                <c:pt idx="149">
                  <c:v>42341</c:v>
                </c:pt>
                <c:pt idx="150">
                  <c:v>42345</c:v>
                </c:pt>
                <c:pt idx="151">
                  <c:v>42348</c:v>
                </c:pt>
                <c:pt idx="152">
                  <c:v>42352</c:v>
                </c:pt>
                <c:pt idx="153">
                  <c:v>42355</c:v>
                </c:pt>
                <c:pt idx="154">
                  <c:v>42359</c:v>
                </c:pt>
                <c:pt idx="155">
                  <c:v>42362</c:v>
                </c:pt>
                <c:pt idx="156">
                  <c:v>42366</c:v>
                </c:pt>
                <c:pt idx="157">
                  <c:v>42369</c:v>
                </c:pt>
                <c:pt idx="158">
                  <c:v>42373</c:v>
                </c:pt>
                <c:pt idx="159">
                  <c:v>42376</c:v>
                </c:pt>
                <c:pt idx="160">
                  <c:v>42380</c:v>
                </c:pt>
                <c:pt idx="161">
                  <c:v>42384</c:v>
                </c:pt>
                <c:pt idx="162">
                  <c:v>42388</c:v>
                </c:pt>
                <c:pt idx="163">
                  <c:v>42390</c:v>
                </c:pt>
                <c:pt idx="164">
                  <c:v>42397</c:v>
                </c:pt>
                <c:pt idx="165">
                  <c:v>42401</c:v>
                </c:pt>
                <c:pt idx="166">
                  <c:v>42404</c:v>
                </c:pt>
                <c:pt idx="167">
                  <c:v>42408</c:v>
                </c:pt>
                <c:pt idx="168">
                  <c:v>42411</c:v>
                </c:pt>
                <c:pt idx="169">
                  <c:v>42415</c:v>
                </c:pt>
                <c:pt idx="170">
                  <c:v>42418</c:v>
                </c:pt>
                <c:pt idx="171">
                  <c:v>42422</c:v>
                </c:pt>
                <c:pt idx="172">
                  <c:v>42425</c:v>
                </c:pt>
                <c:pt idx="173">
                  <c:v>42429</c:v>
                </c:pt>
                <c:pt idx="174">
                  <c:v>42432</c:v>
                </c:pt>
                <c:pt idx="175">
                  <c:v>42436</c:v>
                </c:pt>
                <c:pt idx="176">
                  <c:v>42439</c:v>
                </c:pt>
                <c:pt idx="177">
                  <c:v>42443</c:v>
                </c:pt>
                <c:pt idx="178">
                  <c:v>42446</c:v>
                </c:pt>
                <c:pt idx="179">
                  <c:v>42450</c:v>
                </c:pt>
                <c:pt idx="180">
                  <c:v>42453</c:v>
                </c:pt>
                <c:pt idx="181">
                  <c:v>42457</c:v>
                </c:pt>
                <c:pt idx="182">
                  <c:v>42460</c:v>
                </c:pt>
                <c:pt idx="183">
                  <c:v>42464</c:v>
                </c:pt>
                <c:pt idx="184">
                  <c:v>42467</c:v>
                </c:pt>
                <c:pt idx="185">
                  <c:v>42471</c:v>
                </c:pt>
                <c:pt idx="186">
                  <c:v>42474</c:v>
                </c:pt>
                <c:pt idx="187">
                  <c:v>42478</c:v>
                </c:pt>
                <c:pt idx="188">
                  <c:v>42481</c:v>
                </c:pt>
                <c:pt idx="189">
                  <c:v>42485</c:v>
                </c:pt>
                <c:pt idx="190">
                  <c:v>42488</c:v>
                </c:pt>
                <c:pt idx="191">
                  <c:v>42492</c:v>
                </c:pt>
                <c:pt idx="192">
                  <c:v>42495</c:v>
                </c:pt>
                <c:pt idx="193">
                  <c:v>42499</c:v>
                </c:pt>
                <c:pt idx="194">
                  <c:v>42502</c:v>
                </c:pt>
                <c:pt idx="195">
                  <c:v>42506</c:v>
                </c:pt>
                <c:pt idx="196">
                  <c:v>42509</c:v>
                </c:pt>
                <c:pt idx="197">
                  <c:v>42513</c:v>
                </c:pt>
                <c:pt idx="198">
                  <c:v>42516</c:v>
                </c:pt>
                <c:pt idx="199">
                  <c:v>42520</c:v>
                </c:pt>
                <c:pt idx="200">
                  <c:v>42523</c:v>
                </c:pt>
                <c:pt idx="201">
                  <c:v>42527</c:v>
                </c:pt>
                <c:pt idx="202">
                  <c:v>42530</c:v>
                </c:pt>
                <c:pt idx="203">
                  <c:v>42534</c:v>
                </c:pt>
                <c:pt idx="204">
                  <c:v>42537</c:v>
                </c:pt>
                <c:pt idx="205">
                  <c:v>42541</c:v>
                </c:pt>
                <c:pt idx="206">
                  <c:v>42544</c:v>
                </c:pt>
                <c:pt idx="207">
                  <c:v>42548</c:v>
                </c:pt>
                <c:pt idx="208">
                  <c:v>42551</c:v>
                </c:pt>
                <c:pt idx="209">
                  <c:v>42555</c:v>
                </c:pt>
                <c:pt idx="210">
                  <c:v>42558</c:v>
                </c:pt>
                <c:pt idx="211">
                  <c:v>42562</c:v>
                </c:pt>
                <c:pt idx="212">
                  <c:v>42565</c:v>
                </c:pt>
                <c:pt idx="213">
                  <c:v>42569</c:v>
                </c:pt>
                <c:pt idx="214">
                  <c:v>42572</c:v>
                </c:pt>
                <c:pt idx="215">
                  <c:v>42576</c:v>
                </c:pt>
                <c:pt idx="216">
                  <c:v>42579</c:v>
                </c:pt>
                <c:pt idx="217">
                  <c:v>42583</c:v>
                </c:pt>
                <c:pt idx="218">
                  <c:v>42586</c:v>
                </c:pt>
                <c:pt idx="219">
                  <c:v>42590</c:v>
                </c:pt>
                <c:pt idx="220">
                  <c:v>42593</c:v>
                </c:pt>
                <c:pt idx="221">
                  <c:v>42597</c:v>
                </c:pt>
                <c:pt idx="222">
                  <c:v>42600</c:v>
                </c:pt>
                <c:pt idx="223">
                  <c:v>42604</c:v>
                </c:pt>
                <c:pt idx="224">
                  <c:v>42607</c:v>
                </c:pt>
                <c:pt idx="225">
                  <c:v>42611</c:v>
                </c:pt>
                <c:pt idx="226">
                  <c:v>42614</c:v>
                </c:pt>
                <c:pt idx="227">
                  <c:v>42618</c:v>
                </c:pt>
                <c:pt idx="228">
                  <c:v>42621</c:v>
                </c:pt>
                <c:pt idx="229">
                  <c:v>42625</c:v>
                </c:pt>
                <c:pt idx="230">
                  <c:v>42628</c:v>
                </c:pt>
                <c:pt idx="231">
                  <c:v>42632</c:v>
                </c:pt>
                <c:pt idx="232">
                  <c:v>42635</c:v>
                </c:pt>
                <c:pt idx="233">
                  <c:v>42639</c:v>
                </c:pt>
                <c:pt idx="234">
                  <c:v>42642</c:v>
                </c:pt>
                <c:pt idx="235">
                  <c:v>42646</c:v>
                </c:pt>
                <c:pt idx="236">
                  <c:v>42649</c:v>
                </c:pt>
                <c:pt idx="237">
                  <c:v>42653</c:v>
                </c:pt>
                <c:pt idx="238">
                  <c:v>42656</c:v>
                </c:pt>
                <c:pt idx="239">
                  <c:v>42660</c:v>
                </c:pt>
                <c:pt idx="240">
                  <c:v>42663</c:v>
                </c:pt>
                <c:pt idx="241">
                  <c:v>42667</c:v>
                </c:pt>
                <c:pt idx="242">
                  <c:v>42670</c:v>
                </c:pt>
                <c:pt idx="243">
                  <c:v>42674</c:v>
                </c:pt>
                <c:pt idx="244">
                  <c:v>42677</c:v>
                </c:pt>
                <c:pt idx="245">
                  <c:v>42681</c:v>
                </c:pt>
                <c:pt idx="246">
                  <c:v>42684</c:v>
                </c:pt>
                <c:pt idx="247">
                  <c:v>42688</c:v>
                </c:pt>
                <c:pt idx="248">
                  <c:v>42691</c:v>
                </c:pt>
                <c:pt idx="249">
                  <c:v>42695</c:v>
                </c:pt>
                <c:pt idx="250">
                  <c:v>42698</c:v>
                </c:pt>
                <c:pt idx="251">
                  <c:v>42702</c:v>
                </c:pt>
                <c:pt idx="252">
                  <c:v>42705</c:v>
                </c:pt>
                <c:pt idx="253">
                  <c:v>42709</c:v>
                </c:pt>
                <c:pt idx="254">
                  <c:v>42712</c:v>
                </c:pt>
                <c:pt idx="255">
                  <c:v>42716</c:v>
                </c:pt>
                <c:pt idx="256">
                  <c:v>42719</c:v>
                </c:pt>
                <c:pt idx="257">
                  <c:v>42723</c:v>
                </c:pt>
                <c:pt idx="258">
                  <c:v>42726</c:v>
                </c:pt>
                <c:pt idx="259">
                  <c:v>42730</c:v>
                </c:pt>
                <c:pt idx="260">
                  <c:v>42733</c:v>
                </c:pt>
                <c:pt idx="261">
                  <c:v>42737</c:v>
                </c:pt>
                <c:pt idx="262">
                  <c:v>42740</c:v>
                </c:pt>
                <c:pt idx="263">
                  <c:v>42745</c:v>
                </c:pt>
                <c:pt idx="264">
                  <c:v>42747</c:v>
                </c:pt>
                <c:pt idx="265">
                  <c:v>42751</c:v>
                </c:pt>
                <c:pt idx="266">
                  <c:v>42754</c:v>
                </c:pt>
                <c:pt idx="267">
                  <c:v>42758</c:v>
                </c:pt>
                <c:pt idx="268">
                  <c:v>42761</c:v>
                </c:pt>
                <c:pt idx="269">
                  <c:v>42765</c:v>
                </c:pt>
                <c:pt idx="270">
                  <c:v>42769</c:v>
                </c:pt>
                <c:pt idx="271">
                  <c:v>42772</c:v>
                </c:pt>
                <c:pt idx="272">
                  <c:v>42775</c:v>
                </c:pt>
                <c:pt idx="273">
                  <c:v>42779</c:v>
                </c:pt>
                <c:pt idx="274">
                  <c:v>42782</c:v>
                </c:pt>
                <c:pt idx="275">
                  <c:v>42786</c:v>
                </c:pt>
                <c:pt idx="276">
                  <c:v>42789</c:v>
                </c:pt>
                <c:pt idx="277">
                  <c:v>42793</c:v>
                </c:pt>
                <c:pt idx="278">
                  <c:v>42796</c:v>
                </c:pt>
                <c:pt idx="279">
                  <c:v>42800</c:v>
                </c:pt>
                <c:pt idx="280">
                  <c:v>42803</c:v>
                </c:pt>
                <c:pt idx="281">
                  <c:v>42807</c:v>
                </c:pt>
                <c:pt idx="282">
                  <c:v>42810</c:v>
                </c:pt>
                <c:pt idx="283">
                  <c:v>42814</c:v>
                </c:pt>
                <c:pt idx="284">
                  <c:v>42817</c:v>
                </c:pt>
                <c:pt idx="285">
                  <c:v>42822</c:v>
                </c:pt>
                <c:pt idx="286">
                  <c:v>42824</c:v>
                </c:pt>
                <c:pt idx="287">
                  <c:v>42828</c:v>
                </c:pt>
                <c:pt idx="288">
                  <c:v>42831</c:v>
                </c:pt>
                <c:pt idx="289">
                  <c:v>42835</c:v>
                </c:pt>
                <c:pt idx="290">
                  <c:v>42838</c:v>
                </c:pt>
                <c:pt idx="291">
                  <c:v>42842</c:v>
                </c:pt>
                <c:pt idx="292">
                  <c:v>42845</c:v>
                </c:pt>
                <c:pt idx="293">
                  <c:v>42849</c:v>
                </c:pt>
                <c:pt idx="294">
                  <c:v>42852</c:v>
                </c:pt>
                <c:pt idx="295">
                  <c:v>42856</c:v>
                </c:pt>
                <c:pt idx="296">
                  <c:v>42859</c:v>
                </c:pt>
                <c:pt idx="297">
                  <c:v>42863</c:v>
                </c:pt>
                <c:pt idx="298">
                  <c:v>42866</c:v>
                </c:pt>
                <c:pt idx="299">
                  <c:v>42870</c:v>
                </c:pt>
                <c:pt idx="300">
                  <c:v>42873</c:v>
                </c:pt>
                <c:pt idx="301">
                  <c:v>42877</c:v>
                </c:pt>
                <c:pt idx="302">
                  <c:v>42880</c:v>
                </c:pt>
                <c:pt idx="303">
                  <c:v>42884</c:v>
                </c:pt>
                <c:pt idx="304">
                  <c:v>42887</c:v>
                </c:pt>
                <c:pt idx="305">
                  <c:v>42891</c:v>
                </c:pt>
                <c:pt idx="306">
                  <c:v>42894</c:v>
                </c:pt>
                <c:pt idx="307">
                  <c:v>42898</c:v>
                </c:pt>
                <c:pt idx="308">
                  <c:v>42901</c:v>
                </c:pt>
                <c:pt idx="309">
                  <c:v>42905</c:v>
                </c:pt>
                <c:pt idx="310">
                  <c:v>42908</c:v>
                </c:pt>
                <c:pt idx="311">
                  <c:v>42912</c:v>
                </c:pt>
                <c:pt idx="312">
                  <c:v>42915</c:v>
                </c:pt>
                <c:pt idx="313">
                  <c:v>42919</c:v>
                </c:pt>
                <c:pt idx="314">
                  <c:v>42922</c:v>
                </c:pt>
                <c:pt idx="315">
                  <c:v>42926</c:v>
                </c:pt>
                <c:pt idx="316">
                  <c:v>42929</c:v>
                </c:pt>
                <c:pt idx="317">
                  <c:v>42933</c:v>
                </c:pt>
                <c:pt idx="318">
                  <c:v>42936</c:v>
                </c:pt>
                <c:pt idx="319">
                  <c:v>42940</c:v>
                </c:pt>
                <c:pt idx="320">
                  <c:v>42943</c:v>
                </c:pt>
                <c:pt idx="321">
                  <c:v>42947</c:v>
                </c:pt>
                <c:pt idx="322">
                  <c:v>42950</c:v>
                </c:pt>
                <c:pt idx="323">
                  <c:v>42954</c:v>
                </c:pt>
                <c:pt idx="324">
                  <c:v>42957</c:v>
                </c:pt>
                <c:pt idx="325">
                  <c:v>42961</c:v>
                </c:pt>
                <c:pt idx="326">
                  <c:v>42964</c:v>
                </c:pt>
                <c:pt idx="327">
                  <c:v>42968</c:v>
                </c:pt>
                <c:pt idx="328">
                  <c:v>42971</c:v>
                </c:pt>
                <c:pt idx="329">
                  <c:v>42975</c:v>
                </c:pt>
                <c:pt idx="330">
                  <c:v>42979</c:v>
                </c:pt>
                <c:pt idx="331">
                  <c:v>42982</c:v>
                </c:pt>
                <c:pt idx="332">
                  <c:v>42985</c:v>
                </c:pt>
                <c:pt idx="333">
                  <c:v>42989</c:v>
                </c:pt>
                <c:pt idx="334">
                  <c:v>42992</c:v>
                </c:pt>
                <c:pt idx="335">
                  <c:v>42997</c:v>
                </c:pt>
                <c:pt idx="336">
                  <c:v>42999</c:v>
                </c:pt>
                <c:pt idx="337">
                  <c:v>43003</c:v>
                </c:pt>
                <c:pt idx="338">
                  <c:v>43006</c:v>
                </c:pt>
                <c:pt idx="339">
                  <c:v>43010</c:v>
                </c:pt>
                <c:pt idx="340">
                  <c:v>43013</c:v>
                </c:pt>
                <c:pt idx="341">
                  <c:v>43017</c:v>
                </c:pt>
                <c:pt idx="342">
                  <c:v>43020</c:v>
                </c:pt>
                <c:pt idx="343">
                  <c:v>43024</c:v>
                </c:pt>
                <c:pt idx="344">
                  <c:v>43027</c:v>
                </c:pt>
                <c:pt idx="345">
                  <c:v>43032</c:v>
                </c:pt>
                <c:pt idx="346">
                  <c:v>43034</c:v>
                </c:pt>
                <c:pt idx="347">
                  <c:v>43039</c:v>
                </c:pt>
                <c:pt idx="348">
                  <c:v>43041</c:v>
                </c:pt>
                <c:pt idx="349">
                  <c:v>43045</c:v>
                </c:pt>
                <c:pt idx="350">
                  <c:v>43048</c:v>
                </c:pt>
                <c:pt idx="351">
                  <c:v>43052</c:v>
                </c:pt>
                <c:pt idx="352">
                  <c:v>43055</c:v>
                </c:pt>
                <c:pt idx="353">
                  <c:v>43059</c:v>
                </c:pt>
                <c:pt idx="354">
                  <c:v>43062</c:v>
                </c:pt>
                <c:pt idx="355">
                  <c:v>43066</c:v>
                </c:pt>
                <c:pt idx="356">
                  <c:v>43067</c:v>
                </c:pt>
                <c:pt idx="357">
                  <c:v>43069</c:v>
                </c:pt>
                <c:pt idx="358">
                  <c:v>43073</c:v>
                </c:pt>
                <c:pt idx="359">
                  <c:v>43076</c:v>
                </c:pt>
                <c:pt idx="360">
                  <c:v>43080</c:v>
                </c:pt>
                <c:pt idx="361">
                  <c:v>43083</c:v>
                </c:pt>
                <c:pt idx="362">
                  <c:v>43087</c:v>
                </c:pt>
                <c:pt idx="363">
                  <c:v>43090</c:v>
                </c:pt>
                <c:pt idx="364">
                  <c:v>43095</c:v>
                </c:pt>
                <c:pt idx="365">
                  <c:v>43097</c:v>
                </c:pt>
                <c:pt idx="366">
                  <c:v>43101</c:v>
                </c:pt>
                <c:pt idx="367">
                  <c:v>43104</c:v>
                </c:pt>
                <c:pt idx="368">
                  <c:v>43108</c:v>
                </c:pt>
                <c:pt idx="369">
                  <c:v>43111</c:v>
                </c:pt>
                <c:pt idx="370">
                  <c:v>43115</c:v>
                </c:pt>
                <c:pt idx="371">
                  <c:v>43118</c:v>
                </c:pt>
                <c:pt idx="372">
                  <c:v>43122</c:v>
                </c:pt>
                <c:pt idx="373">
                  <c:v>43125</c:v>
                </c:pt>
                <c:pt idx="374">
                  <c:v>43129</c:v>
                </c:pt>
                <c:pt idx="375">
                  <c:v>43132</c:v>
                </c:pt>
                <c:pt idx="376">
                  <c:v>43136</c:v>
                </c:pt>
                <c:pt idx="377">
                  <c:v>43139</c:v>
                </c:pt>
                <c:pt idx="378">
                  <c:v>43143</c:v>
                </c:pt>
                <c:pt idx="379">
                  <c:v>43146</c:v>
                </c:pt>
                <c:pt idx="380">
                  <c:v>43150</c:v>
                </c:pt>
                <c:pt idx="381">
                  <c:v>43153</c:v>
                </c:pt>
                <c:pt idx="382">
                  <c:v>43157</c:v>
                </c:pt>
                <c:pt idx="383">
                  <c:v>43162</c:v>
                </c:pt>
                <c:pt idx="384">
                  <c:v>43164</c:v>
                </c:pt>
                <c:pt idx="385">
                  <c:v>43167</c:v>
                </c:pt>
                <c:pt idx="386">
                  <c:v>43171</c:v>
                </c:pt>
                <c:pt idx="387">
                  <c:v>43174</c:v>
                </c:pt>
                <c:pt idx="388">
                  <c:v>43178</c:v>
                </c:pt>
                <c:pt idx="389">
                  <c:v>43181</c:v>
                </c:pt>
                <c:pt idx="390">
                  <c:v>43185</c:v>
                </c:pt>
                <c:pt idx="391">
                  <c:v>43188</c:v>
                </c:pt>
                <c:pt idx="392">
                  <c:v>43192</c:v>
                </c:pt>
                <c:pt idx="393">
                  <c:v>43195</c:v>
                </c:pt>
                <c:pt idx="394">
                  <c:v>43199</c:v>
                </c:pt>
                <c:pt idx="395">
                  <c:v>43202</c:v>
                </c:pt>
                <c:pt idx="396">
                  <c:v>43206</c:v>
                </c:pt>
                <c:pt idx="397">
                  <c:v>43209</c:v>
                </c:pt>
                <c:pt idx="398">
                  <c:v>43213</c:v>
                </c:pt>
                <c:pt idx="399">
                  <c:v>43216</c:v>
                </c:pt>
                <c:pt idx="400">
                  <c:v>43220</c:v>
                </c:pt>
                <c:pt idx="401">
                  <c:v>43223</c:v>
                </c:pt>
                <c:pt idx="402">
                  <c:v>43227</c:v>
                </c:pt>
                <c:pt idx="403">
                  <c:v>43230</c:v>
                </c:pt>
                <c:pt idx="404">
                  <c:v>43234</c:v>
                </c:pt>
                <c:pt idx="405">
                  <c:v>43237</c:v>
                </c:pt>
                <c:pt idx="406">
                  <c:v>43241</c:v>
                </c:pt>
                <c:pt idx="407">
                  <c:v>43244</c:v>
                </c:pt>
                <c:pt idx="408">
                  <c:v>43248</c:v>
                </c:pt>
                <c:pt idx="409">
                  <c:v>43251</c:v>
                </c:pt>
                <c:pt idx="410">
                  <c:v>43255</c:v>
                </c:pt>
                <c:pt idx="411">
                  <c:v>43258</c:v>
                </c:pt>
                <c:pt idx="412">
                  <c:v>43262</c:v>
                </c:pt>
                <c:pt idx="413">
                  <c:v>43265</c:v>
                </c:pt>
                <c:pt idx="414">
                  <c:v>43266</c:v>
                </c:pt>
                <c:pt idx="415">
                  <c:v>43269</c:v>
                </c:pt>
                <c:pt idx="416">
                  <c:v>43272</c:v>
                </c:pt>
                <c:pt idx="417">
                  <c:v>43276</c:v>
                </c:pt>
                <c:pt idx="418">
                  <c:v>43279</c:v>
                </c:pt>
                <c:pt idx="419">
                  <c:v>43283</c:v>
                </c:pt>
                <c:pt idx="420">
                  <c:v>43286</c:v>
                </c:pt>
                <c:pt idx="421">
                  <c:v>43290</c:v>
                </c:pt>
                <c:pt idx="422">
                  <c:v>43293</c:v>
                </c:pt>
                <c:pt idx="423">
                  <c:v>43297</c:v>
                </c:pt>
                <c:pt idx="424">
                  <c:v>43300</c:v>
                </c:pt>
                <c:pt idx="425">
                  <c:v>43304</c:v>
                </c:pt>
                <c:pt idx="426">
                  <c:v>43307</c:v>
                </c:pt>
                <c:pt idx="427">
                  <c:v>43311</c:v>
                </c:pt>
                <c:pt idx="428">
                  <c:v>43314</c:v>
                </c:pt>
                <c:pt idx="429">
                  <c:v>43318</c:v>
                </c:pt>
                <c:pt idx="430">
                  <c:v>43322</c:v>
                </c:pt>
                <c:pt idx="431">
                  <c:v>43325</c:v>
                </c:pt>
                <c:pt idx="432">
                  <c:v>43328</c:v>
                </c:pt>
                <c:pt idx="433">
                  <c:v>43332</c:v>
                </c:pt>
                <c:pt idx="434">
                  <c:v>43335</c:v>
                </c:pt>
                <c:pt idx="435">
                  <c:v>43339</c:v>
                </c:pt>
                <c:pt idx="436">
                  <c:v>43342</c:v>
                </c:pt>
                <c:pt idx="437">
                  <c:v>43346</c:v>
                </c:pt>
                <c:pt idx="438">
                  <c:v>43349</c:v>
                </c:pt>
                <c:pt idx="439">
                  <c:v>43353</c:v>
                </c:pt>
                <c:pt idx="440">
                  <c:v>43356</c:v>
                </c:pt>
                <c:pt idx="441">
                  <c:v>43360</c:v>
                </c:pt>
                <c:pt idx="442">
                  <c:v>43363</c:v>
                </c:pt>
                <c:pt idx="443">
                  <c:v>43367</c:v>
                </c:pt>
                <c:pt idx="444">
                  <c:v>43370</c:v>
                </c:pt>
                <c:pt idx="445">
                  <c:v>43374</c:v>
                </c:pt>
                <c:pt idx="446">
                  <c:v>43377</c:v>
                </c:pt>
                <c:pt idx="447">
                  <c:v>43381</c:v>
                </c:pt>
                <c:pt idx="448">
                  <c:v>43384</c:v>
                </c:pt>
                <c:pt idx="449">
                  <c:v>43388</c:v>
                </c:pt>
                <c:pt idx="450">
                  <c:v>43391</c:v>
                </c:pt>
                <c:pt idx="451">
                  <c:v>43395</c:v>
                </c:pt>
                <c:pt idx="452">
                  <c:v>43398</c:v>
                </c:pt>
                <c:pt idx="453">
                  <c:v>43402</c:v>
                </c:pt>
                <c:pt idx="454">
                  <c:v>43405</c:v>
                </c:pt>
                <c:pt idx="455">
                  <c:v>43409</c:v>
                </c:pt>
                <c:pt idx="456">
                  <c:v>43412</c:v>
                </c:pt>
                <c:pt idx="457">
                  <c:v>43416</c:v>
                </c:pt>
                <c:pt idx="458">
                  <c:v>43419</c:v>
                </c:pt>
                <c:pt idx="459">
                  <c:v>43423</c:v>
                </c:pt>
                <c:pt idx="460">
                  <c:v>43426</c:v>
                </c:pt>
                <c:pt idx="461">
                  <c:v>43430</c:v>
                </c:pt>
                <c:pt idx="462">
                  <c:v>43433</c:v>
                </c:pt>
                <c:pt idx="463">
                  <c:v>43437</c:v>
                </c:pt>
                <c:pt idx="464">
                  <c:v>43440</c:v>
                </c:pt>
                <c:pt idx="465">
                  <c:v>43444</c:v>
                </c:pt>
                <c:pt idx="466">
                  <c:v>43447</c:v>
                </c:pt>
                <c:pt idx="467">
                  <c:v>43451</c:v>
                </c:pt>
                <c:pt idx="468">
                  <c:v>43454</c:v>
                </c:pt>
                <c:pt idx="469">
                  <c:v>43460</c:v>
                </c:pt>
                <c:pt idx="470">
                  <c:v>43461</c:v>
                </c:pt>
                <c:pt idx="471">
                  <c:v>43465</c:v>
                </c:pt>
                <c:pt idx="472">
                  <c:v>43468</c:v>
                </c:pt>
                <c:pt idx="473">
                  <c:v>43472</c:v>
                </c:pt>
                <c:pt idx="474">
                  <c:v>43475</c:v>
                </c:pt>
                <c:pt idx="475">
                  <c:v>43479</c:v>
                </c:pt>
                <c:pt idx="476">
                  <c:v>43482</c:v>
                </c:pt>
                <c:pt idx="477">
                  <c:v>43486</c:v>
                </c:pt>
                <c:pt idx="478">
                  <c:v>43489</c:v>
                </c:pt>
                <c:pt idx="479">
                  <c:v>43493</c:v>
                </c:pt>
                <c:pt idx="480">
                  <c:v>43496</c:v>
                </c:pt>
                <c:pt idx="481">
                  <c:v>43500</c:v>
                </c:pt>
                <c:pt idx="482">
                  <c:v>43503</c:v>
                </c:pt>
                <c:pt idx="483">
                  <c:v>43507</c:v>
                </c:pt>
                <c:pt idx="484">
                  <c:v>43510</c:v>
                </c:pt>
                <c:pt idx="485">
                  <c:v>43514</c:v>
                </c:pt>
                <c:pt idx="486">
                  <c:v>43517</c:v>
                </c:pt>
                <c:pt idx="487">
                  <c:v>43521</c:v>
                </c:pt>
                <c:pt idx="488">
                  <c:v>43524</c:v>
                </c:pt>
                <c:pt idx="489">
                  <c:v>43528</c:v>
                </c:pt>
                <c:pt idx="490">
                  <c:v>43531</c:v>
                </c:pt>
                <c:pt idx="491">
                  <c:v>43535</c:v>
                </c:pt>
                <c:pt idx="492">
                  <c:v>43538</c:v>
                </c:pt>
                <c:pt idx="493">
                  <c:v>43542</c:v>
                </c:pt>
                <c:pt idx="494">
                  <c:v>43545</c:v>
                </c:pt>
                <c:pt idx="495">
                  <c:v>43549</c:v>
                </c:pt>
                <c:pt idx="496">
                  <c:v>43552</c:v>
                </c:pt>
                <c:pt idx="497">
                  <c:v>43556</c:v>
                </c:pt>
                <c:pt idx="498">
                  <c:v>43559</c:v>
                </c:pt>
                <c:pt idx="499">
                  <c:v>43564</c:v>
                </c:pt>
                <c:pt idx="500">
                  <c:v>43566</c:v>
                </c:pt>
                <c:pt idx="501">
                  <c:v>43570</c:v>
                </c:pt>
                <c:pt idx="502">
                  <c:v>43573</c:v>
                </c:pt>
                <c:pt idx="503">
                  <c:v>43577</c:v>
                </c:pt>
                <c:pt idx="504">
                  <c:v>43580</c:v>
                </c:pt>
                <c:pt idx="505">
                  <c:v>43584</c:v>
                </c:pt>
                <c:pt idx="506">
                  <c:v>43587</c:v>
                </c:pt>
                <c:pt idx="507">
                  <c:v>43591</c:v>
                </c:pt>
                <c:pt idx="508">
                  <c:v>43594</c:v>
                </c:pt>
                <c:pt idx="509">
                  <c:v>43598</c:v>
                </c:pt>
                <c:pt idx="510">
                  <c:v>43601</c:v>
                </c:pt>
                <c:pt idx="511">
                  <c:v>43605</c:v>
                </c:pt>
                <c:pt idx="512">
                  <c:v>43608</c:v>
                </c:pt>
                <c:pt idx="513">
                  <c:v>43612</c:v>
                </c:pt>
                <c:pt idx="514">
                  <c:v>43615</c:v>
                </c:pt>
                <c:pt idx="515">
                  <c:v>43619</c:v>
                </c:pt>
                <c:pt idx="516">
                  <c:v>43622</c:v>
                </c:pt>
                <c:pt idx="517">
                  <c:v>43626</c:v>
                </c:pt>
                <c:pt idx="518">
                  <c:v>43629</c:v>
                </c:pt>
                <c:pt idx="519">
                  <c:v>43633</c:v>
                </c:pt>
                <c:pt idx="520">
                  <c:v>43636</c:v>
                </c:pt>
                <c:pt idx="521">
                  <c:v>43640</c:v>
                </c:pt>
                <c:pt idx="522">
                  <c:v>43643</c:v>
                </c:pt>
                <c:pt idx="523">
                  <c:v>43647</c:v>
                </c:pt>
                <c:pt idx="524">
                  <c:v>43650</c:v>
                </c:pt>
                <c:pt idx="525">
                  <c:v>43654</c:v>
                </c:pt>
                <c:pt idx="526">
                  <c:v>43657</c:v>
                </c:pt>
                <c:pt idx="527">
                  <c:v>43661</c:v>
                </c:pt>
                <c:pt idx="528">
                  <c:v>43664</c:v>
                </c:pt>
                <c:pt idx="529">
                  <c:v>43668</c:v>
                </c:pt>
                <c:pt idx="530">
                  <c:v>43671</c:v>
                </c:pt>
                <c:pt idx="531">
                  <c:v>43675</c:v>
                </c:pt>
              </c:numCache>
            </c:numRef>
          </c:xVal>
          <c:yVal>
            <c:numRef>
              <c:f>'Bypass in Fukushima plant'!$M$5:$M$536</c:f>
              <c:numCache>
                <c:formatCode>General</c:formatCode>
                <c:ptCount val="532"/>
                <c:pt idx="0">
                  <c:v>2100</c:v>
                </c:pt>
                <c:pt idx="1">
                  <c:v>1500</c:v>
                </c:pt>
                <c:pt idx="2">
                  <c:v>2300</c:v>
                </c:pt>
                <c:pt idx="3">
                  <c:v>2100</c:v>
                </c:pt>
                <c:pt idx="4">
                  <c:v>2200</c:v>
                </c:pt>
                <c:pt idx="5">
                  <c:v>2100</c:v>
                </c:pt>
                <c:pt idx="6">
                  <c:v>2000</c:v>
                </c:pt>
                <c:pt idx="7">
                  <c:v>1800</c:v>
                </c:pt>
                <c:pt idx="8">
                  <c:v>1900</c:v>
                </c:pt>
                <c:pt idx="9">
                  <c:v>1900</c:v>
                </c:pt>
                <c:pt idx="10">
                  <c:v>1900</c:v>
                </c:pt>
                <c:pt idx="11">
                  <c:v>1900</c:v>
                </c:pt>
                <c:pt idx="12">
                  <c:v>960</c:v>
                </c:pt>
                <c:pt idx="13">
                  <c:v>1900</c:v>
                </c:pt>
                <c:pt idx="14">
                  <c:v>1500</c:v>
                </c:pt>
                <c:pt idx="15">
                  <c:v>730</c:v>
                </c:pt>
                <c:pt idx="16">
                  <c:v>620</c:v>
                </c:pt>
                <c:pt idx="17">
                  <c:v>610</c:v>
                </c:pt>
                <c:pt idx="18">
                  <c:v>750</c:v>
                </c:pt>
                <c:pt idx="19">
                  <c:v>980</c:v>
                </c:pt>
                <c:pt idx="20">
                  <c:v>1900</c:v>
                </c:pt>
                <c:pt idx="21">
                  <c:v>760</c:v>
                </c:pt>
                <c:pt idx="22">
                  <c:v>520</c:v>
                </c:pt>
                <c:pt idx="23">
                  <c:v>670</c:v>
                </c:pt>
                <c:pt idx="24">
                  <c:v>690</c:v>
                </c:pt>
                <c:pt idx="25">
                  <c:v>660</c:v>
                </c:pt>
                <c:pt idx="26">
                  <c:v>690</c:v>
                </c:pt>
                <c:pt idx="27">
                  <c:v>930</c:v>
                </c:pt>
                <c:pt idx="28">
                  <c:v>920</c:v>
                </c:pt>
                <c:pt idx="29">
                  <c:v>870</c:v>
                </c:pt>
                <c:pt idx="30">
                  <c:v>860</c:v>
                </c:pt>
                <c:pt idx="31">
                  <c:v>860</c:v>
                </c:pt>
                <c:pt idx="32">
                  <c:v>900</c:v>
                </c:pt>
                <c:pt idx="33">
                  <c:v>920</c:v>
                </c:pt>
                <c:pt idx="34">
                  <c:v>890</c:v>
                </c:pt>
                <c:pt idx="35">
                  <c:v>760</c:v>
                </c:pt>
                <c:pt idx="36">
                  <c:v>750</c:v>
                </c:pt>
                <c:pt idx="37">
                  <c:v>730</c:v>
                </c:pt>
                <c:pt idx="38">
                  <c:v>750</c:v>
                </c:pt>
                <c:pt idx="39">
                  <c:v>790</c:v>
                </c:pt>
                <c:pt idx="40">
                  <c:v>840</c:v>
                </c:pt>
                <c:pt idx="41">
                  <c:v>780</c:v>
                </c:pt>
                <c:pt idx="42">
                  <c:v>770</c:v>
                </c:pt>
                <c:pt idx="43">
                  <c:v>740</c:v>
                </c:pt>
                <c:pt idx="44">
                  <c:v>730</c:v>
                </c:pt>
                <c:pt idx="45">
                  <c:v>700</c:v>
                </c:pt>
                <c:pt idx="46">
                  <c:v>690</c:v>
                </c:pt>
                <c:pt idx="47">
                  <c:v>670</c:v>
                </c:pt>
                <c:pt idx="48">
                  <c:v>680</c:v>
                </c:pt>
                <c:pt idx="49">
                  <c:v>660</c:v>
                </c:pt>
                <c:pt idx="56">
                  <c:v>670</c:v>
                </c:pt>
                <c:pt idx="57">
                  <c:v>740</c:v>
                </c:pt>
                <c:pt idx="58">
                  <c:v>750</c:v>
                </c:pt>
                <c:pt idx="59">
                  <c:v>1200</c:v>
                </c:pt>
                <c:pt idx="60">
                  <c:v>710</c:v>
                </c:pt>
                <c:pt idx="61">
                  <c:v>640</c:v>
                </c:pt>
                <c:pt idx="62">
                  <c:v>550</c:v>
                </c:pt>
                <c:pt idx="63">
                  <c:v>580</c:v>
                </c:pt>
                <c:pt idx="64">
                  <c:v>530</c:v>
                </c:pt>
                <c:pt idx="65">
                  <c:v>620</c:v>
                </c:pt>
                <c:pt idx="66">
                  <c:v>540</c:v>
                </c:pt>
                <c:pt idx="67">
                  <c:v>540</c:v>
                </c:pt>
                <c:pt idx="68">
                  <c:v>560</c:v>
                </c:pt>
                <c:pt idx="69">
                  <c:v>570</c:v>
                </c:pt>
                <c:pt idx="70">
                  <c:v>590</c:v>
                </c:pt>
                <c:pt idx="71">
                  <c:v>560</c:v>
                </c:pt>
                <c:pt idx="72">
                  <c:v>530</c:v>
                </c:pt>
                <c:pt idx="73">
                  <c:v>500</c:v>
                </c:pt>
                <c:pt idx="74">
                  <c:v>510</c:v>
                </c:pt>
                <c:pt idx="75">
                  <c:v>460</c:v>
                </c:pt>
                <c:pt idx="76">
                  <c:v>470</c:v>
                </c:pt>
                <c:pt idx="77">
                  <c:v>450</c:v>
                </c:pt>
                <c:pt idx="78">
                  <c:v>430</c:v>
                </c:pt>
                <c:pt idx="79">
                  <c:v>470</c:v>
                </c:pt>
                <c:pt idx="80">
                  <c:v>430</c:v>
                </c:pt>
                <c:pt idx="81">
                  <c:v>420</c:v>
                </c:pt>
                <c:pt idx="82">
                  <c:v>370</c:v>
                </c:pt>
                <c:pt idx="83">
                  <c:v>380</c:v>
                </c:pt>
                <c:pt idx="84">
                  <c:v>400</c:v>
                </c:pt>
                <c:pt idx="85">
                  <c:v>410</c:v>
                </c:pt>
                <c:pt idx="86">
                  <c:v>450</c:v>
                </c:pt>
                <c:pt idx="87">
                  <c:v>380</c:v>
                </c:pt>
                <c:pt idx="88">
                  <c:v>390</c:v>
                </c:pt>
                <c:pt idx="89">
                  <c:v>380</c:v>
                </c:pt>
                <c:pt idx="90">
                  <c:v>380</c:v>
                </c:pt>
                <c:pt idx="91">
                  <c:v>370</c:v>
                </c:pt>
                <c:pt idx="92">
                  <c:v>360</c:v>
                </c:pt>
                <c:pt idx="93">
                  <c:v>360</c:v>
                </c:pt>
                <c:pt idx="94">
                  <c:v>380</c:v>
                </c:pt>
                <c:pt idx="102">
                  <c:v>420</c:v>
                </c:pt>
                <c:pt idx="103">
                  <c:v>510</c:v>
                </c:pt>
                <c:pt idx="104">
                  <c:v>390</c:v>
                </c:pt>
                <c:pt idx="105">
                  <c:v>420</c:v>
                </c:pt>
                <c:pt idx="106">
                  <c:v>520</c:v>
                </c:pt>
                <c:pt idx="107">
                  <c:v>480</c:v>
                </c:pt>
                <c:pt idx="108">
                  <c:v>660</c:v>
                </c:pt>
                <c:pt idx="109">
                  <c:v>620</c:v>
                </c:pt>
                <c:pt idx="110">
                  <c:v>500</c:v>
                </c:pt>
                <c:pt idx="111">
                  <c:v>390</c:v>
                </c:pt>
                <c:pt idx="112">
                  <c:v>390</c:v>
                </c:pt>
                <c:pt idx="113">
                  <c:v>390</c:v>
                </c:pt>
                <c:pt idx="115">
                  <c:v>380</c:v>
                </c:pt>
                <c:pt idx="116">
                  <c:v>420</c:v>
                </c:pt>
                <c:pt idx="117">
                  <c:v>430</c:v>
                </c:pt>
                <c:pt idx="118">
                  <c:v>420</c:v>
                </c:pt>
                <c:pt idx="119">
                  <c:v>460</c:v>
                </c:pt>
                <c:pt idx="120">
                  <c:v>440</c:v>
                </c:pt>
                <c:pt idx="121">
                  <c:v>370</c:v>
                </c:pt>
                <c:pt idx="122">
                  <c:v>390</c:v>
                </c:pt>
                <c:pt idx="123">
                  <c:v>420</c:v>
                </c:pt>
                <c:pt idx="124">
                  <c:v>360</c:v>
                </c:pt>
                <c:pt idx="125">
                  <c:v>290</c:v>
                </c:pt>
                <c:pt idx="126">
                  <c:v>290</c:v>
                </c:pt>
                <c:pt idx="127">
                  <c:v>280</c:v>
                </c:pt>
                <c:pt idx="128">
                  <c:v>290</c:v>
                </c:pt>
                <c:pt idx="129">
                  <c:v>300</c:v>
                </c:pt>
                <c:pt idx="130">
                  <c:v>280</c:v>
                </c:pt>
                <c:pt idx="131">
                  <c:v>300</c:v>
                </c:pt>
                <c:pt idx="132">
                  <c:v>280</c:v>
                </c:pt>
                <c:pt idx="133">
                  <c:v>280</c:v>
                </c:pt>
                <c:pt idx="134">
                  <c:v>270</c:v>
                </c:pt>
                <c:pt idx="136">
                  <c:v>260</c:v>
                </c:pt>
                <c:pt idx="138">
                  <c:v>250</c:v>
                </c:pt>
                <c:pt idx="140">
                  <c:v>240</c:v>
                </c:pt>
                <c:pt idx="142">
                  <c:v>240</c:v>
                </c:pt>
                <c:pt idx="144">
                  <c:v>220</c:v>
                </c:pt>
                <c:pt idx="152">
                  <c:v>460</c:v>
                </c:pt>
                <c:pt idx="154">
                  <c:v>430</c:v>
                </c:pt>
                <c:pt idx="156">
                  <c:v>490</c:v>
                </c:pt>
                <c:pt idx="158">
                  <c:v>470</c:v>
                </c:pt>
                <c:pt idx="160">
                  <c:v>450</c:v>
                </c:pt>
                <c:pt idx="162">
                  <c:v>430</c:v>
                </c:pt>
                <c:pt idx="165">
                  <c:v>380</c:v>
                </c:pt>
                <c:pt idx="167">
                  <c:v>380</c:v>
                </c:pt>
                <c:pt idx="169">
                  <c:v>340</c:v>
                </c:pt>
                <c:pt idx="171">
                  <c:v>350</c:v>
                </c:pt>
                <c:pt idx="173">
                  <c:v>330</c:v>
                </c:pt>
                <c:pt idx="175">
                  <c:v>300</c:v>
                </c:pt>
                <c:pt idx="177">
                  <c:v>310</c:v>
                </c:pt>
                <c:pt idx="178">
                  <c:v>900</c:v>
                </c:pt>
                <c:pt idx="179">
                  <c:v>300</c:v>
                </c:pt>
                <c:pt idx="181">
                  <c:v>290</c:v>
                </c:pt>
                <c:pt idx="183">
                  <c:v>260</c:v>
                </c:pt>
                <c:pt idx="185">
                  <c:v>300</c:v>
                </c:pt>
                <c:pt idx="187">
                  <c:v>260</c:v>
                </c:pt>
                <c:pt idx="189">
                  <c:v>230</c:v>
                </c:pt>
                <c:pt idx="191">
                  <c:v>230</c:v>
                </c:pt>
                <c:pt idx="193">
                  <c:v>220</c:v>
                </c:pt>
                <c:pt idx="195">
                  <c:v>210</c:v>
                </c:pt>
                <c:pt idx="197">
                  <c:v>200</c:v>
                </c:pt>
                <c:pt idx="199">
                  <c:v>200</c:v>
                </c:pt>
                <c:pt idx="201">
                  <c:v>200</c:v>
                </c:pt>
                <c:pt idx="203">
                  <c:v>190</c:v>
                </c:pt>
                <c:pt idx="205">
                  <c:v>190</c:v>
                </c:pt>
                <c:pt idx="207">
                  <c:v>200</c:v>
                </c:pt>
                <c:pt idx="217">
                  <c:v>330</c:v>
                </c:pt>
                <c:pt idx="219">
                  <c:v>320</c:v>
                </c:pt>
                <c:pt idx="221">
                  <c:v>310</c:v>
                </c:pt>
                <c:pt idx="223">
                  <c:v>280</c:v>
                </c:pt>
                <c:pt idx="225">
                  <c:v>260</c:v>
                </c:pt>
                <c:pt idx="227">
                  <c:v>220</c:v>
                </c:pt>
                <c:pt idx="229">
                  <c:v>220</c:v>
                </c:pt>
                <c:pt idx="231">
                  <c:v>210</c:v>
                </c:pt>
                <c:pt idx="233">
                  <c:v>220</c:v>
                </c:pt>
                <c:pt idx="235">
                  <c:v>320</c:v>
                </c:pt>
                <c:pt idx="237">
                  <c:v>300</c:v>
                </c:pt>
                <c:pt idx="239">
                  <c:v>300</c:v>
                </c:pt>
                <c:pt idx="241">
                  <c:v>290</c:v>
                </c:pt>
                <c:pt idx="243">
                  <c:v>280</c:v>
                </c:pt>
                <c:pt idx="245">
                  <c:v>290</c:v>
                </c:pt>
                <c:pt idx="247">
                  <c:v>270</c:v>
                </c:pt>
                <c:pt idx="249">
                  <c:v>270</c:v>
                </c:pt>
                <c:pt idx="257">
                  <c:v>270</c:v>
                </c:pt>
                <c:pt idx="259">
                  <c:v>300</c:v>
                </c:pt>
                <c:pt idx="261">
                  <c:v>270</c:v>
                </c:pt>
                <c:pt idx="263">
                  <c:v>240</c:v>
                </c:pt>
                <c:pt idx="265">
                  <c:v>220</c:v>
                </c:pt>
                <c:pt idx="267">
                  <c:v>190</c:v>
                </c:pt>
                <c:pt idx="269">
                  <c:v>190</c:v>
                </c:pt>
                <c:pt idx="271">
                  <c:v>160</c:v>
                </c:pt>
                <c:pt idx="273">
                  <c:v>150</c:v>
                </c:pt>
                <c:pt idx="275">
                  <c:v>150</c:v>
                </c:pt>
                <c:pt idx="277">
                  <c:v>160</c:v>
                </c:pt>
                <c:pt idx="279">
                  <c:v>150</c:v>
                </c:pt>
                <c:pt idx="283">
                  <c:v>160</c:v>
                </c:pt>
                <c:pt idx="285">
                  <c:v>150</c:v>
                </c:pt>
                <c:pt idx="287">
                  <c:v>140</c:v>
                </c:pt>
                <c:pt idx="289">
                  <c:v>140</c:v>
                </c:pt>
                <c:pt idx="291">
                  <c:v>140</c:v>
                </c:pt>
                <c:pt idx="293">
                  <c:v>140</c:v>
                </c:pt>
                <c:pt idx="295">
                  <c:v>130</c:v>
                </c:pt>
                <c:pt idx="297">
                  <c:v>130</c:v>
                </c:pt>
                <c:pt idx="299">
                  <c:v>140</c:v>
                </c:pt>
                <c:pt idx="301">
                  <c:v>130</c:v>
                </c:pt>
                <c:pt idx="303">
                  <c:v>130</c:v>
                </c:pt>
                <c:pt idx="305">
                  <c:v>130</c:v>
                </c:pt>
                <c:pt idx="307">
                  <c:v>130</c:v>
                </c:pt>
                <c:pt idx="309">
                  <c:v>120</c:v>
                </c:pt>
                <c:pt idx="311">
                  <c:v>130</c:v>
                </c:pt>
                <c:pt idx="313">
                  <c:v>120</c:v>
                </c:pt>
                <c:pt idx="315">
                  <c:v>130</c:v>
                </c:pt>
                <c:pt idx="317">
                  <c:v>120</c:v>
                </c:pt>
                <c:pt idx="319">
                  <c:v>120</c:v>
                </c:pt>
                <c:pt idx="321">
                  <c:v>120</c:v>
                </c:pt>
                <c:pt idx="323">
                  <c:v>120</c:v>
                </c:pt>
                <c:pt idx="325">
                  <c:v>120</c:v>
                </c:pt>
                <c:pt idx="327">
                  <c:v>120</c:v>
                </c:pt>
                <c:pt idx="331">
                  <c:v>120</c:v>
                </c:pt>
                <c:pt idx="333">
                  <c:v>130</c:v>
                </c:pt>
                <c:pt idx="335">
                  <c:v>130</c:v>
                </c:pt>
                <c:pt idx="337">
                  <c:v>120</c:v>
                </c:pt>
                <c:pt idx="339">
                  <c:v>120</c:v>
                </c:pt>
                <c:pt idx="341">
                  <c:v>120</c:v>
                </c:pt>
                <c:pt idx="343">
                  <c:v>120</c:v>
                </c:pt>
                <c:pt idx="345">
                  <c:v>120</c:v>
                </c:pt>
                <c:pt idx="347">
                  <c:v>110</c:v>
                </c:pt>
                <c:pt idx="349">
                  <c:v>130</c:v>
                </c:pt>
                <c:pt idx="351">
                  <c:v>120</c:v>
                </c:pt>
                <c:pt idx="353">
                  <c:v>120</c:v>
                </c:pt>
                <c:pt idx="355">
                  <c:v>120</c:v>
                </c:pt>
                <c:pt idx="362">
                  <c:v>120</c:v>
                </c:pt>
                <c:pt idx="364">
                  <c:v>130</c:v>
                </c:pt>
                <c:pt idx="366">
                  <c:v>140</c:v>
                </c:pt>
                <c:pt idx="368">
                  <c:v>140</c:v>
                </c:pt>
                <c:pt idx="370">
                  <c:v>140</c:v>
                </c:pt>
                <c:pt idx="372">
                  <c:v>130</c:v>
                </c:pt>
                <c:pt idx="374">
                  <c:v>140</c:v>
                </c:pt>
                <c:pt idx="376">
                  <c:v>130</c:v>
                </c:pt>
                <c:pt idx="378">
                  <c:v>120</c:v>
                </c:pt>
                <c:pt idx="380">
                  <c:v>140</c:v>
                </c:pt>
                <c:pt idx="382">
                  <c:v>140</c:v>
                </c:pt>
                <c:pt idx="384">
                  <c:v>120</c:v>
                </c:pt>
                <c:pt idx="386">
                  <c:v>120</c:v>
                </c:pt>
                <c:pt idx="388">
                  <c:v>130</c:v>
                </c:pt>
                <c:pt idx="390">
                  <c:v>130</c:v>
                </c:pt>
                <c:pt idx="392">
                  <c:v>130</c:v>
                </c:pt>
                <c:pt idx="394">
                  <c:v>120</c:v>
                </c:pt>
                <c:pt idx="396">
                  <c:v>120</c:v>
                </c:pt>
                <c:pt idx="398">
                  <c:v>120</c:v>
                </c:pt>
                <c:pt idx="400">
                  <c:v>120</c:v>
                </c:pt>
                <c:pt idx="402">
                  <c:v>130</c:v>
                </c:pt>
                <c:pt idx="404">
                  <c:v>120</c:v>
                </c:pt>
                <c:pt idx="406">
                  <c:v>120</c:v>
                </c:pt>
                <c:pt idx="408">
                  <c:v>120</c:v>
                </c:pt>
                <c:pt idx="410">
                  <c:v>120</c:v>
                </c:pt>
                <c:pt idx="412">
                  <c:v>110</c:v>
                </c:pt>
                <c:pt idx="415">
                  <c:v>120</c:v>
                </c:pt>
                <c:pt idx="417">
                  <c:v>130</c:v>
                </c:pt>
                <c:pt idx="419">
                  <c:v>120</c:v>
                </c:pt>
                <c:pt idx="421">
                  <c:v>130</c:v>
                </c:pt>
                <c:pt idx="423">
                  <c:v>120</c:v>
                </c:pt>
                <c:pt idx="425">
                  <c:v>110</c:v>
                </c:pt>
                <c:pt idx="427">
                  <c:v>120</c:v>
                </c:pt>
                <c:pt idx="429">
                  <c:v>120</c:v>
                </c:pt>
                <c:pt idx="431">
                  <c:v>120</c:v>
                </c:pt>
                <c:pt idx="433">
                  <c:v>120</c:v>
                </c:pt>
                <c:pt idx="435">
                  <c:v>120</c:v>
                </c:pt>
                <c:pt idx="437">
                  <c:v>120</c:v>
                </c:pt>
                <c:pt idx="439">
                  <c:v>120</c:v>
                </c:pt>
                <c:pt idx="441">
                  <c:v>120</c:v>
                </c:pt>
                <c:pt idx="443">
                  <c:v>120</c:v>
                </c:pt>
                <c:pt idx="445">
                  <c:v>130</c:v>
                </c:pt>
                <c:pt idx="447">
                  <c:v>120</c:v>
                </c:pt>
                <c:pt idx="449">
                  <c:v>120</c:v>
                </c:pt>
                <c:pt idx="451">
                  <c:v>130</c:v>
                </c:pt>
                <c:pt idx="453">
                  <c:v>130</c:v>
                </c:pt>
                <c:pt idx="455">
                  <c:v>120</c:v>
                </c:pt>
                <c:pt idx="457">
                  <c:v>120</c:v>
                </c:pt>
                <c:pt idx="459">
                  <c:v>130</c:v>
                </c:pt>
                <c:pt idx="461">
                  <c:v>120</c:v>
                </c:pt>
                <c:pt idx="463">
                  <c:v>130</c:v>
                </c:pt>
                <c:pt idx="465">
                  <c:v>120</c:v>
                </c:pt>
                <c:pt idx="467">
                  <c:v>140</c:v>
                </c:pt>
                <c:pt idx="469">
                  <c:v>120</c:v>
                </c:pt>
                <c:pt idx="471">
                  <c:v>130</c:v>
                </c:pt>
                <c:pt idx="473">
                  <c:v>110</c:v>
                </c:pt>
                <c:pt idx="475">
                  <c:v>130</c:v>
                </c:pt>
                <c:pt idx="477">
                  <c:v>120</c:v>
                </c:pt>
                <c:pt idx="479">
                  <c:v>130</c:v>
                </c:pt>
                <c:pt idx="481">
                  <c:v>130</c:v>
                </c:pt>
                <c:pt idx="483">
                  <c:v>130</c:v>
                </c:pt>
                <c:pt idx="485">
                  <c:v>120</c:v>
                </c:pt>
                <c:pt idx="487">
                  <c:v>110</c:v>
                </c:pt>
                <c:pt idx="489">
                  <c:v>140</c:v>
                </c:pt>
                <c:pt idx="491">
                  <c:v>140</c:v>
                </c:pt>
                <c:pt idx="493">
                  <c:v>130</c:v>
                </c:pt>
                <c:pt idx="495">
                  <c:v>120</c:v>
                </c:pt>
                <c:pt idx="497">
                  <c:v>130</c:v>
                </c:pt>
                <c:pt idx="499">
                  <c:v>120</c:v>
                </c:pt>
                <c:pt idx="501">
                  <c:v>120</c:v>
                </c:pt>
                <c:pt idx="503">
                  <c:v>110</c:v>
                </c:pt>
                <c:pt idx="505">
                  <c:v>120</c:v>
                </c:pt>
                <c:pt idx="507">
                  <c:v>120</c:v>
                </c:pt>
                <c:pt idx="509">
                  <c:v>130</c:v>
                </c:pt>
                <c:pt idx="511">
                  <c:v>130</c:v>
                </c:pt>
                <c:pt idx="513">
                  <c:v>120</c:v>
                </c:pt>
                <c:pt idx="515">
                  <c:v>120</c:v>
                </c:pt>
                <c:pt idx="517">
                  <c:v>120</c:v>
                </c:pt>
                <c:pt idx="519">
                  <c:v>120</c:v>
                </c:pt>
                <c:pt idx="521">
                  <c:v>120</c:v>
                </c:pt>
                <c:pt idx="523">
                  <c:v>120</c:v>
                </c:pt>
                <c:pt idx="525">
                  <c:v>120</c:v>
                </c:pt>
                <c:pt idx="527">
                  <c:v>130</c:v>
                </c:pt>
                <c:pt idx="529">
                  <c:v>130</c:v>
                </c:pt>
                <c:pt idx="531">
                  <c:v>140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8215-439B-9B7C-758DDCD90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8067616"/>
        <c:axId val="1398070112"/>
      </c:scatterChart>
      <c:valAx>
        <c:axId val="1398067616"/>
        <c:scaling>
          <c:orientation val="minMax"/>
          <c:max val="43750"/>
          <c:min val="418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</a:rPr>
                  <a:t>Date(yyyy/mm/dd)</a:t>
                </a:r>
                <a:endParaRPr lang="ja-JP" altLang="en-US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37579205482959149"/>
              <c:y val="0.815222384854539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98070112"/>
        <c:crosses val="autoZero"/>
        <c:crossBetween val="midCat"/>
        <c:majorUnit val="730"/>
      </c:valAx>
      <c:valAx>
        <c:axId val="139807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H-3 radioactivity (Bq</a:t>
                </a:r>
                <a:r>
                  <a:rPr lang="ja-JP" altLang="en-US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･</a:t>
                </a: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kg</a:t>
                </a:r>
                <a:r>
                  <a:rPr lang="en-US" altLang="ja-JP" baseline="30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-1</a:t>
                </a:r>
                <a:r>
                  <a:rPr lang="en-US" altLang="ja-JP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ja-JP" altLang="en-US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98067616"/>
        <c:crosses val="autoZero"/>
        <c:crossBetween val="midCat"/>
        <c:majorUnit val="1000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24723621684178626"/>
          <c:y val="0.88611544995138836"/>
          <c:w val="0.59009995140888116"/>
          <c:h val="0.100547655423669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 baseline="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228601</xdr:colOff>
      <xdr:row>1</xdr:row>
      <xdr:rowOff>38101</xdr:rowOff>
    </xdr:from>
    <xdr:to>
      <xdr:col>19</xdr:col>
      <xdr:colOff>209551</xdr:colOff>
      <xdr:row>39</xdr:row>
      <xdr:rowOff>78924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6531CC-8B6A-4E7C-8C28-11279D1D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4601" y="215901"/>
          <a:ext cx="7905750" cy="6797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106</xdr:row>
      <xdr:rowOff>0</xdr:rowOff>
    </xdr:from>
    <xdr:to>
      <xdr:col>20</xdr:col>
      <xdr:colOff>28575</xdr:colOff>
      <xdr:row>150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D538730-FA6F-4C45-82F6-DB9F5111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600" y="18846800"/>
          <a:ext cx="9274175" cy="798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85725</xdr:colOff>
      <xdr:row>3</xdr:row>
      <xdr:rowOff>152400</xdr:rowOff>
    </xdr:from>
    <xdr:to>
      <xdr:col>30</xdr:col>
      <xdr:colOff>266700</xdr:colOff>
      <xdr:row>46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70EE6C-EC2F-4E52-B219-AA23D1DD4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4225" y="685800"/>
          <a:ext cx="8105775" cy="750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299</xdr:row>
      <xdr:rowOff>0</xdr:rowOff>
    </xdr:from>
    <xdr:to>
      <xdr:col>30</xdr:col>
      <xdr:colOff>180975</xdr:colOff>
      <xdr:row>341</xdr:row>
      <xdr:rowOff>38100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5B3B637-6EF3-4F58-91A4-8EBBC3DE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53162200"/>
          <a:ext cx="8105775" cy="750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546099</xdr:colOff>
      <xdr:row>4</xdr:row>
      <xdr:rowOff>104085</xdr:rowOff>
    </xdr:from>
    <xdr:to>
      <xdr:col>21</xdr:col>
      <xdr:colOff>268218</xdr:colOff>
      <xdr:row>22</xdr:row>
      <xdr:rowOff>160958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6668DFC-DEB1-4CFB-8716-98004A1E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849" y="1075635"/>
          <a:ext cx="6224519" cy="3269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314325</xdr:colOff>
      <xdr:row>502</xdr:row>
      <xdr:rowOff>120650</xdr:rowOff>
    </xdr:from>
    <xdr:to>
      <xdr:col>22</xdr:col>
      <xdr:colOff>495301</xdr:colOff>
      <xdr:row>529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CE73ED7E-084E-4604-9AC9-6F2F76E77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387350</xdr:colOff>
      <xdr:row>13</xdr:row>
      <xdr:rowOff>209550</xdr:rowOff>
    </xdr:from>
    <xdr:to>
      <xdr:col>9</xdr:col>
      <xdr:colOff>445770</xdr:colOff>
      <xdr:row>27</xdr:row>
      <xdr:rowOff>174337</xdr:rowOff>
    </xdr:to>
    <xdr:pic>
      <xdr:nvPicPr>
        <xdr:cNvPr id="2" name="図 1" descr="K:\画像ビデオ\2016\160301_Fukushima\DSC03974.JPG">
          <a:extLst>
            <a:ext uri="{FF2B5EF4-FFF2-40B4-BE49-F238E27FC236}">
              <a16:creationId xmlns:a16="http://schemas.microsoft.com/office/drawing/2014/main" id="{2E524907-C5CA-4368-8A69-8CE563CF5D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09950"/>
          <a:ext cx="4122420" cy="30762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"/>
  <sheetViews>
    <sheetView tabSelected="1" workbookViewId="0">
      <selection activeCell="A4" sqref="A4"/>
    </sheetView>
  </sheetViews>
  <sheetFormatPr defaultRowHeight="17.5" x14ac:dyDescent="0.6"/>
  <cols>
    <col min="1" max="1" width="86" customWidth="1"/>
  </cols>
  <sheetData>
    <row r="1" spans="1:1" x14ac:dyDescent="0.6">
      <c r="A1" s="43"/>
    </row>
    <row r="2" spans="1:1" x14ac:dyDescent="0.6">
      <c r="A2" s="44" t="s">
        <v>89</v>
      </c>
    </row>
    <row r="3" spans="1:1" x14ac:dyDescent="0.6">
      <c r="A3" s="43"/>
    </row>
    <row r="4" spans="1:1" ht="44.4" customHeight="1" x14ac:dyDescent="0.6">
      <c r="A4" s="45" t="s">
        <v>103</v>
      </c>
    </row>
    <row r="5" spans="1:1" x14ac:dyDescent="0.6">
      <c r="A5" s="46"/>
    </row>
    <row r="6" spans="1:1" ht="45.65" customHeight="1" x14ac:dyDescent="0.6">
      <c r="A6" s="47" t="s">
        <v>98</v>
      </c>
    </row>
    <row r="7" spans="1:1" x14ac:dyDescent="0.6">
      <c r="A7" s="47"/>
    </row>
    <row r="8" spans="1:1" ht="25.25" customHeight="1" x14ac:dyDescent="0.6">
      <c r="A8" s="48" t="s">
        <v>99</v>
      </c>
    </row>
    <row r="9" spans="1:1" ht="36" customHeight="1" x14ac:dyDescent="0.6">
      <c r="A9" s="48" t="s">
        <v>100</v>
      </c>
    </row>
    <row r="10" spans="1:1" ht="29" x14ac:dyDescent="0.6">
      <c r="A10" s="48" t="s">
        <v>97</v>
      </c>
    </row>
    <row r="11" spans="1:1" ht="24" customHeight="1" x14ac:dyDescent="0.6">
      <c r="A11" s="48" t="s">
        <v>101</v>
      </c>
    </row>
    <row r="12" spans="1:1" ht="34.75" customHeight="1" x14ac:dyDescent="0.6">
      <c r="A12" s="48" t="s">
        <v>102</v>
      </c>
    </row>
    <row r="13" spans="1:1" x14ac:dyDescent="0.6">
      <c r="A13" s="47"/>
    </row>
    <row r="14" spans="1:1" x14ac:dyDescent="0.6">
      <c r="A14" s="47"/>
    </row>
    <row r="15" spans="1:1" x14ac:dyDescent="0.6">
      <c r="A15" s="47" t="s">
        <v>90</v>
      </c>
    </row>
    <row r="16" spans="1:1" x14ac:dyDescent="0.6">
      <c r="A16" s="47" t="s">
        <v>91</v>
      </c>
    </row>
    <row r="17" spans="1:1" x14ac:dyDescent="0.6">
      <c r="A17" s="47" t="s">
        <v>96</v>
      </c>
    </row>
    <row r="18" spans="1:1" x14ac:dyDescent="0.6">
      <c r="A18" s="43" t="s">
        <v>92</v>
      </c>
    </row>
    <row r="19" spans="1:1" x14ac:dyDescent="0.6">
      <c r="A19" s="47"/>
    </row>
    <row r="20" spans="1:1" x14ac:dyDescent="0.6">
      <c r="A20" s="47" t="s">
        <v>93</v>
      </c>
    </row>
    <row r="21" spans="1:1" x14ac:dyDescent="0.6">
      <c r="A21" s="47" t="s">
        <v>95</v>
      </c>
    </row>
    <row r="22" spans="1:1" ht="21.65" customHeight="1" x14ac:dyDescent="0.6">
      <c r="A22" s="47" t="s">
        <v>94</v>
      </c>
    </row>
    <row r="23" spans="1:1" x14ac:dyDescent="0.6">
      <c r="A23" s="49"/>
    </row>
    <row r="24" spans="1:1" x14ac:dyDescent="0.6">
      <c r="A24" s="49"/>
    </row>
    <row r="25" spans="1:1" x14ac:dyDescent="0.6">
      <c r="A25" s="49"/>
    </row>
    <row r="26" spans="1:1" x14ac:dyDescent="0.6">
      <c r="A26" s="49"/>
    </row>
    <row r="27" spans="1:1" x14ac:dyDescent="0.6">
      <c r="A27" s="49"/>
    </row>
    <row r="28" spans="1:1" x14ac:dyDescent="0.6">
      <c r="A28" s="49"/>
    </row>
    <row r="29" spans="1:1" x14ac:dyDescent="0.6">
      <c r="A29" s="49"/>
    </row>
    <row r="30" spans="1:1" x14ac:dyDescent="0.6">
      <c r="A30" s="49"/>
    </row>
    <row r="31" spans="1:1" x14ac:dyDescent="0.6">
      <c r="A31" s="49"/>
    </row>
    <row r="32" spans="1:1" x14ac:dyDescent="0.6">
      <c r="A32" s="49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47"/>
  <sheetViews>
    <sheetView zoomScaleNormal="100" workbookViewId="0">
      <selection activeCell="E1" sqref="E1"/>
    </sheetView>
  </sheetViews>
  <sheetFormatPr defaultColWidth="9.2109375" defaultRowHeight="14" x14ac:dyDescent="0.6"/>
  <cols>
    <col min="1" max="1" width="9.28515625" style="6" customWidth="1"/>
    <col min="2" max="4" width="9.2109375" style="6"/>
    <col min="5" max="5" width="7.78515625" style="6" bestFit="1" customWidth="1"/>
    <col min="6" max="16384" width="9.2109375" style="6"/>
  </cols>
  <sheetData>
    <row r="1" spans="1:5" x14ac:dyDescent="0.6">
      <c r="A1" s="6" t="s">
        <v>82</v>
      </c>
      <c r="E1" s="6">
        <v>41671</v>
      </c>
    </row>
    <row r="2" spans="1:5" x14ac:dyDescent="0.6">
      <c r="A2" s="9" t="s">
        <v>47</v>
      </c>
      <c r="B2" s="6" t="s">
        <v>77</v>
      </c>
      <c r="C2" s="6" t="s">
        <v>78</v>
      </c>
      <c r="D2" s="6" t="s">
        <v>79</v>
      </c>
    </row>
    <row r="3" spans="1:5" x14ac:dyDescent="0.6">
      <c r="A3" s="7">
        <v>41715</v>
      </c>
      <c r="D3" s="6" t="s">
        <v>65</v>
      </c>
    </row>
    <row r="4" spans="1:5" x14ac:dyDescent="0.6">
      <c r="A4" s="7">
        <v>41716</v>
      </c>
    </row>
    <row r="5" spans="1:5" x14ac:dyDescent="0.6">
      <c r="A5" s="7">
        <v>41717</v>
      </c>
      <c r="C5" s="6">
        <v>140</v>
      </c>
      <c r="D5" s="6">
        <v>150</v>
      </c>
    </row>
    <row r="6" spans="1:5" x14ac:dyDescent="0.6">
      <c r="A6" s="7">
        <v>41718</v>
      </c>
      <c r="C6" s="6">
        <v>150</v>
      </c>
    </row>
    <row r="7" spans="1:5" x14ac:dyDescent="0.6">
      <c r="A7" s="7">
        <v>41719</v>
      </c>
      <c r="C7" s="6">
        <v>410</v>
      </c>
    </row>
    <row r="8" spans="1:5" x14ac:dyDescent="0.6">
      <c r="A8" s="7">
        <v>41720</v>
      </c>
      <c r="C8" s="6">
        <v>4600</v>
      </c>
    </row>
    <row r="9" spans="1:5" x14ac:dyDescent="0.6">
      <c r="A9" s="7">
        <v>41721</v>
      </c>
      <c r="C9" s="6">
        <v>6300</v>
      </c>
    </row>
    <row r="10" spans="1:5" x14ac:dyDescent="0.6">
      <c r="A10" s="7">
        <v>41722</v>
      </c>
      <c r="C10" s="6">
        <v>7000</v>
      </c>
    </row>
    <row r="11" spans="1:5" x14ac:dyDescent="0.6">
      <c r="A11" s="7">
        <v>41723</v>
      </c>
      <c r="C11" s="6">
        <v>7000</v>
      </c>
    </row>
    <row r="12" spans="1:5" x14ac:dyDescent="0.6">
      <c r="A12" s="7">
        <v>41724</v>
      </c>
      <c r="C12" s="6">
        <v>4900</v>
      </c>
      <c r="D12" s="6" t="s">
        <v>65</v>
      </c>
    </row>
    <row r="13" spans="1:5" x14ac:dyDescent="0.6">
      <c r="A13" s="7">
        <v>41725</v>
      </c>
      <c r="C13" s="6">
        <v>660</v>
      </c>
    </row>
    <row r="14" spans="1:5" x14ac:dyDescent="0.6">
      <c r="A14" s="7">
        <v>41726</v>
      </c>
      <c r="B14" s="6" t="s">
        <v>63</v>
      </c>
      <c r="C14" s="6">
        <v>590</v>
      </c>
    </row>
    <row r="15" spans="1:5" x14ac:dyDescent="0.6">
      <c r="A15" s="7">
        <v>41727</v>
      </c>
      <c r="B15" s="6" t="s">
        <v>65</v>
      </c>
      <c r="C15" s="6">
        <v>120</v>
      </c>
    </row>
    <row r="16" spans="1:5" x14ac:dyDescent="0.6">
      <c r="A16" s="7">
        <v>41728</v>
      </c>
      <c r="B16" s="6" t="s">
        <v>66</v>
      </c>
      <c r="C16" s="6">
        <v>250</v>
      </c>
    </row>
    <row r="17" spans="1:4" x14ac:dyDescent="0.6">
      <c r="A17" s="7">
        <v>41729</v>
      </c>
      <c r="B17" s="6" t="s">
        <v>65</v>
      </c>
      <c r="C17" s="6">
        <v>1900</v>
      </c>
    </row>
    <row r="18" spans="1:4" x14ac:dyDescent="0.6">
      <c r="A18" s="7">
        <v>41730</v>
      </c>
      <c r="B18" s="6" t="s">
        <v>65</v>
      </c>
      <c r="C18" s="6">
        <v>4500</v>
      </c>
    </row>
    <row r="19" spans="1:4" x14ac:dyDescent="0.6">
      <c r="A19" s="7">
        <v>41731</v>
      </c>
      <c r="B19" s="6" t="s">
        <v>65</v>
      </c>
      <c r="C19" s="6">
        <v>5200</v>
      </c>
      <c r="D19" s="6">
        <v>120</v>
      </c>
    </row>
    <row r="20" spans="1:4" x14ac:dyDescent="0.6">
      <c r="A20" s="7">
        <v>41732</v>
      </c>
      <c r="B20" s="6" t="s">
        <v>65</v>
      </c>
      <c r="C20" s="6">
        <v>5200</v>
      </c>
    </row>
    <row r="21" spans="1:4" x14ac:dyDescent="0.6">
      <c r="A21" s="7">
        <v>41733</v>
      </c>
      <c r="B21" s="6" t="s">
        <v>65</v>
      </c>
      <c r="C21" s="6">
        <v>6000</v>
      </c>
    </row>
    <row r="22" spans="1:4" x14ac:dyDescent="0.6">
      <c r="A22" s="7">
        <v>41734</v>
      </c>
      <c r="B22" s="6" t="s">
        <v>66</v>
      </c>
      <c r="C22" s="6">
        <v>5100</v>
      </c>
    </row>
    <row r="23" spans="1:4" x14ac:dyDescent="0.6">
      <c r="A23" s="7">
        <v>41735</v>
      </c>
      <c r="B23" s="6" t="s">
        <v>65</v>
      </c>
      <c r="C23" s="6">
        <v>3600</v>
      </c>
    </row>
    <row r="24" spans="1:4" x14ac:dyDescent="0.6">
      <c r="A24" s="7">
        <v>41736</v>
      </c>
      <c r="B24" s="6" t="s">
        <v>65</v>
      </c>
      <c r="C24" s="6">
        <v>2400</v>
      </c>
    </row>
    <row r="25" spans="1:4" x14ac:dyDescent="0.6">
      <c r="A25" s="7">
        <v>41737</v>
      </c>
      <c r="B25" s="6" t="s">
        <v>65</v>
      </c>
      <c r="C25" s="6">
        <v>1800</v>
      </c>
    </row>
    <row r="26" spans="1:4" x14ac:dyDescent="0.6">
      <c r="A26" s="7">
        <v>41738</v>
      </c>
      <c r="B26" s="6" t="s">
        <v>63</v>
      </c>
      <c r="C26" s="6">
        <v>2400</v>
      </c>
      <c r="D26" s="6" t="s">
        <v>63</v>
      </c>
    </row>
    <row r="27" spans="1:4" x14ac:dyDescent="0.6">
      <c r="A27" s="7">
        <v>41739</v>
      </c>
      <c r="B27" s="6" t="s">
        <v>65</v>
      </c>
      <c r="C27" s="6">
        <v>5100</v>
      </c>
    </row>
    <row r="28" spans="1:4" x14ac:dyDescent="0.6">
      <c r="A28" s="7">
        <v>41740</v>
      </c>
      <c r="B28" s="6" t="s">
        <v>65</v>
      </c>
      <c r="C28" s="6">
        <v>5700</v>
      </c>
    </row>
    <row r="29" spans="1:4" x14ac:dyDescent="0.6">
      <c r="A29" s="7">
        <v>41741</v>
      </c>
      <c r="B29" s="6" t="s">
        <v>66</v>
      </c>
      <c r="C29" s="6">
        <v>1000</v>
      </c>
    </row>
    <row r="30" spans="1:4" x14ac:dyDescent="0.6">
      <c r="A30" s="7">
        <v>41742</v>
      </c>
      <c r="B30" s="6" t="s">
        <v>65</v>
      </c>
      <c r="C30" s="6">
        <v>360</v>
      </c>
    </row>
    <row r="31" spans="1:4" x14ac:dyDescent="0.6">
      <c r="A31" s="7">
        <v>41743</v>
      </c>
      <c r="B31" s="6" t="s">
        <v>65</v>
      </c>
      <c r="C31" s="6">
        <v>330</v>
      </c>
    </row>
    <row r="32" spans="1:4" x14ac:dyDescent="0.6">
      <c r="A32" s="7">
        <v>41744</v>
      </c>
      <c r="B32" s="6">
        <v>180</v>
      </c>
      <c r="C32" s="6">
        <v>340</v>
      </c>
    </row>
    <row r="33" spans="1:4" x14ac:dyDescent="0.6">
      <c r="A33" s="7">
        <v>41745</v>
      </c>
      <c r="B33" s="6">
        <v>170</v>
      </c>
      <c r="C33" s="6">
        <v>180</v>
      </c>
      <c r="D33" s="6">
        <v>180</v>
      </c>
    </row>
    <row r="34" spans="1:4" x14ac:dyDescent="0.6">
      <c r="A34" s="7">
        <v>41746</v>
      </c>
      <c r="B34" s="6">
        <v>130</v>
      </c>
      <c r="C34" s="6">
        <v>250</v>
      </c>
    </row>
    <row r="35" spans="1:4" x14ac:dyDescent="0.6">
      <c r="A35" s="7">
        <v>41747</v>
      </c>
      <c r="B35" s="6">
        <v>110</v>
      </c>
      <c r="C35" s="6">
        <v>290</v>
      </c>
    </row>
    <row r="36" spans="1:4" x14ac:dyDescent="0.6">
      <c r="A36" s="7">
        <v>41748</v>
      </c>
      <c r="B36" s="6" t="s">
        <v>66</v>
      </c>
      <c r="C36" s="6">
        <v>230</v>
      </c>
    </row>
    <row r="37" spans="1:4" x14ac:dyDescent="0.6">
      <c r="A37" s="7">
        <v>41749</v>
      </c>
      <c r="B37" s="6">
        <v>160</v>
      </c>
      <c r="C37" s="6">
        <v>140</v>
      </c>
    </row>
    <row r="38" spans="1:4" x14ac:dyDescent="0.6">
      <c r="A38" s="7">
        <v>41750</v>
      </c>
      <c r="B38" s="6">
        <v>140</v>
      </c>
      <c r="C38" s="6">
        <v>170</v>
      </c>
    </row>
    <row r="39" spans="1:4" x14ac:dyDescent="0.6">
      <c r="A39" s="7">
        <v>41751</v>
      </c>
      <c r="B39" s="6">
        <v>120</v>
      </c>
      <c r="C39" s="6">
        <v>170</v>
      </c>
    </row>
    <row r="40" spans="1:4" x14ac:dyDescent="0.6">
      <c r="A40" s="7">
        <v>41752</v>
      </c>
      <c r="B40" s="6">
        <v>110</v>
      </c>
      <c r="C40" s="6">
        <v>130</v>
      </c>
      <c r="D40" s="6">
        <v>320</v>
      </c>
    </row>
    <row r="41" spans="1:4" x14ac:dyDescent="0.6">
      <c r="A41" s="7">
        <v>41753</v>
      </c>
      <c r="B41" s="6">
        <v>110</v>
      </c>
      <c r="C41" s="6">
        <v>160</v>
      </c>
    </row>
    <row r="42" spans="1:4" x14ac:dyDescent="0.6">
      <c r="A42" s="7">
        <v>41754</v>
      </c>
      <c r="B42" s="6">
        <v>120</v>
      </c>
      <c r="C42" s="6">
        <v>120</v>
      </c>
    </row>
    <row r="43" spans="1:4" x14ac:dyDescent="0.6">
      <c r="A43" s="7">
        <v>41755</v>
      </c>
      <c r="B43" s="6" t="s">
        <v>63</v>
      </c>
      <c r="C43" s="6">
        <v>180</v>
      </c>
    </row>
    <row r="44" spans="1:4" x14ac:dyDescent="0.6">
      <c r="A44" s="7">
        <v>41756</v>
      </c>
      <c r="B44" s="6">
        <v>150</v>
      </c>
      <c r="C44" s="6">
        <v>130</v>
      </c>
    </row>
    <row r="45" spans="1:4" x14ac:dyDescent="0.6">
      <c r="A45" s="7">
        <v>41757</v>
      </c>
      <c r="B45" s="6" t="s">
        <v>63</v>
      </c>
      <c r="C45" s="6">
        <v>150</v>
      </c>
    </row>
    <row r="46" spans="1:4" x14ac:dyDescent="0.6">
      <c r="A46" s="7">
        <v>41758</v>
      </c>
      <c r="B46" s="6" t="s">
        <v>65</v>
      </c>
      <c r="C46" s="6" t="s">
        <v>65</v>
      </c>
    </row>
    <row r="47" spans="1:4" x14ac:dyDescent="0.6">
      <c r="A47" s="7">
        <v>41759</v>
      </c>
      <c r="B47" s="6" t="s">
        <v>66</v>
      </c>
      <c r="C47" s="6">
        <v>120</v>
      </c>
      <c r="D47" s="6">
        <v>860</v>
      </c>
    </row>
    <row r="48" spans="1:4" x14ac:dyDescent="0.6">
      <c r="A48" s="7">
        <v>41760</v>
      </c>
      <c r="B48" s="6" t="s">
        <v>65</v>
      </c>
      <c r="C48" s="6" t="s">
        <v>65</v>
      </c>
    </row>
    <row r="49" spans="1:4" x14ac:dyDescent="0.6">
      <c r="A49" s="7">
        <v>41761</v>
      </c>
      <c r="B49" s="6" t="s">
        <v>65</v>
      </c>
      <c r="C49" s="6">
        <v>1200</v>
      </c>
    </row>
    <row r="50" spans="1:4" x14ac:dyDescent="0.6">
      <c r="A50" s="7">
        <v>41762</v>
      </c>
      <c r="B50" s="6" t="s">
        <v>65</v>
      </c>
      <c r="C50" s="6">
        <v>1600</v>
      </c>
    </row>
    <row r="51" spans="1:4" x14ac:dyDescent="0.6">
      <c r="A51" s="7">
        <v>41763</v>
      </c>
      <c r="B51" s="6" t="s">
        <v>65</v>
      </c>
      <c r="C51" s="6">
        <v>1600</v>
      </c>
    </row>
    <row r="52" spans="1:4" x14ac:dyDescent="0.6">
      <c r="A52" s="7">
        <v>41764</v>
      </c>
      <c r="B52" s="6" t="s">
        <v>65</v>
      </c>
      <c r="C52" s="6">
        <v>1900</v>
      </c>
    </row>
    <row r="53" spans="1:4" x14ac:dyDescent="0.6">
      <c r="A53" s="7">
        <v>41765</v>
      </c>
      <c r="B53" s="6" t="s">
        <v>65</v>
      </c>
      <c r="C53" s="6">
        <v>1100</v>
      </c>
    </row>
    <row r="54" spans="1:4" x14ac:dyDescent="0.6">
      <c r="A54" s="7">
        <v>41766</v>
      </c>
      <c r="B54" s="6" t="s">
        <v>63</v>
      </c>
      <c r="C54" s="6" t="s">
        <v>63</v>
      </c>
      <c r="D54" s="6">
        <v>1400</v>
      </c>
    </row>
    <row r="55" spans="1:4" x14ac:dyDescent="0.6">
      <c r="A55" s="7">
        <v>41767</v>
      </c>
      <c r="B55" s="6" t="s">
        <v>63</v>
      </c>
      <c r="C55" s="6" t="s">
        <v>63</v>
      </c>
    </row>
    <row r="56" spans="1:4" x14ac:dyDescent="0.6">
      <c r="A56" s="7">
        <v>41768</v>
      </c>
      <c r="B56" s="6" t="s">
        <v>63</v>
      </c>
      <c r="C56" s="6" t="s">
        <v>63</v>
      </c>
    </row>
    <row r="57" spans="1:4" x14ac:dyDescent="0.6">
      <c r="A57" s="7">
        <v>41769</v>
      </c>
      <c r="B57" s="6" t="s">
        <v>63</v>
      </c>
      <c r="C57" s="6" t="s">
        <v>63</v>
      </c>
    </row>
    <row r="58" spans="1:4" x14ac:dyDescent="0.6">
      <c r="A58" s="7">
        <v>41770</v>
      </c>
      <c r="B58" s="6">
        <v>130</v>
      </c>
      <c r="C58" s="6" t="s">
        <v>66</v>
      </c>
    </row>
    <row r="59" spans="1:4" x14ac:dyDescent="0.6">
      <c r="A59" s="7">
        <v>41771</v>
      </c>
      <c r="C59" s="6" t="s">
        <v>65</v>
      </c>
      <c r="D59" s="6">
        <v>1700</v>
      </c>
    </row>
    <row r="60" spans="1:4" x14ac:dyDescent="0.6">
      <c r="A60" s="7">
        <v>41772</v>
      </c>
      <c r="C60" s="6">
        <v>120</v>
      </c>
      <c r="D60" s="6">
        <v>1700</v>
      </c>
    </row>
    <row r="61" spans="1:4" x14ac:dyDescent="0.6">
      <c r="A61" s="7">
        <v>41773</v>
      </c>
      <c r="B61" s="6">
        <v>150</v>
      </c>
      <c r="C61" s="6" t="s">
        <v>65</v>
      </c>
      <c r="D61" s="6">
        <v>1600</v>
      </c>
    </row>
    <row r="62" spans="1:4" x14ac:dyDescent="0.6">
      <c r="A62" s="7">
        <v>41774</v>
      </c>
      <c r="C62" s="6" t="s">
        <v>65</v>
      </c>
      <c r="D62" s="6">
        <v>1500</v>
      </c>
    </row>
    <row r="63" spans="1:4" x14ac:dyDescent="0.6">
      <c r="A63" s="7">
        <v>41775</v>
      </c>
      <c r="C63" s="6" t="s">
        <v>65</v>
      </c>
      <c r="D63" s="6">
        <v>1900</v>
      </c>
    </row>
    <row r="64" spans="1:4" x14ac:dyDescent="0.6">
      <c r="A64" s="7">
        <v>41776</v>
      </c>
      <c r="C64" s="6" t="s">
        <v>66</v>
      </c>
      <c r="D64" s="6">
        <v>2100</v>
      </c>
    </row>
    <row r="65" spans="1:4" x14ac:dyDescent="0.6">
      <c r="A65" s="7">
        <v>41777</v>
      </c>
      <c r="C65" s="6">
        <v>140</v>
      </c>
      <c r="D65" s="6">
        <v>2000</v>
      </c>
    </row>
    <row r="66" spans="1:4" x14ac:dyDescent="0.6">
      <c r="A66" s="7">
        <v>41778</v>
      </c>
      <c r="C66" s="6" t="s">
        <v>65</v>
      </c>
      <c r="D66" s="6">
        <v>1900</v>
      </c>
    </row>
    <row r="67" spans="1:4" x14ac:dyDescent="0.6">
      <c r="A67" s="7">
        <v>41779</v>
      </c>
      <c r="C67" s="6" t="s">
        <v>65</v>
      </c>
      <c r="D67" s="6">
        <v>2100</v>
      </c>
    </row>
    <row r="68" spans="1:4" x14ac:dyDescent="0.6">
      <c r="A68" s="7">
        <v>41780</v>
      </c>
      <c r="B68" s="6" t="s">
        <v>65</v>
      </c>
      <c r="C68" s="6" t="s">
        <v>65</v>
      </c>
      <c r="D68" s="6">
        <v>2200</v>
      </c>
    </row>
    <row r="69" spans="1:4" x14ac:dyDescent="0.6">
      <c r="A69" s="7">
        <v>41781</v>
      </c>
      <c r="C69" s="6">
        <v>620</v>
      </c>
      <c r="D69" s="6">
        <v>2400</v>
      </c>
    </row>
    <row r="70" spans="1:4" x14ac:dyDescent="0.6">
      <c r="A70" s="7">
        <v>41782</v>
      </c>
      <c r="C70" s="6">
        <v>1100</v>
      </c>
      <c r="D70" s="6">
        <v>2200</v>
      </c>
    </row>
    <row r="71" spans="1:4" x14ac:dyDescent="0.6">
      <c r="A71" s="7">
        <v>41783</v>
      </c>
      <c r="C71" s="6">
        <v>1500</v>
      </c>
      <c r="D71" s="6">
        <v>2600</v>
      </c>
    </row>
    <row r="72" spans="1:4" x14ac:dyDescent="0.6">
      <c r="A72" s="7">
        <v>41784</v>
      </c>
      <c r="C72" s="6">
        <v>1700</v>
      </c>
      <c r="D72" s="6">
        <v>2200</v>
      </c>
    </row>
    <row r="73" spans="1:4" x14ac:dyDescent="0.6">
      <c r="A73" s="7">
        <v>41785</v>
      </c>
      <c r="C73" s="6">
        <v>360</v>
      </c>
      <c r="D73" s="6">
        <v>2000</v>
      </c>
    </row>
    <row r="74" spans="1:4" x14ac:dyDescent="0.6">
      <c r="A74" s="7">
        <v>41786</v>
      </c>
      <c r="C74" s="6">
        <v>120</v>
      </c>
      <c r="D74" s="6">
        <v>2000</v>
      </c>
    </row>
    <row r="75" spans="1:4" x14ac:dyDescent="0.6">
      <c r="A75" s="7">
        <v>41787</v>
      </c>
      <c r="B75" s="6" t="s">
        <v>65</v>
      </c>
      <c r="C75" s="6">
        <v>290</v>
      </c>
      <c r="D75" s="6">
        <v>2000</v>
      </c>
    </row>
    <row r="76" spans="1:4" x14ac:dyDescent="0.6">
      <c r="A76" s="7">
        <v>41788</v>
      </c>
      <c r="C76" s="6" t="s">
        <v>65</v>
      </c>
      <c r="D76" s="6">
        <v>2000</v>
      </c>
    </row>
    <row r="77" spans="1:4" x14ac:dyDescent="0.6">
      <c r="A77" s="7">
        <v>41789</v>
      </c>
      <c r="C77" s="6" t="s">
        <v>63</v>
      </c>
      <c r="D77" s="6">
        <v>1600</v>
      </c>
    </row>
    <row r="78" spans="1:4" x14ac:dyDescent="0.6">
      <c r="A78" s="7">
        <v>41790</v>
      </c>
      <c r="C78" s="6" t="s">
        <v>65</v>
      </c>
      <c r="D78" s="6">
        <v>2000</v>
      </c>
    </row>
    <row r="79" spans="1:4" x14ac:dyDescent="0.6">
      <c r="A79" s="7">
        <v>41791</v>
      </c>
      <c r="C79" s="6" t="s">
        <v>65</v>
      </c>
      <c r="D79" s="6">
        <v>1900</v>
      </c>
    </row>
    <row r="80" spans="1:4" x14ac:dyDescent="0.6">
      <c r="A80" s="7">
        <v>41792</v>
      </c>
      <c r="C80" s="6" t="s">
        <v>65</v>
      </c>
      <c r="D80" s="6">
        <v>1700</v>
      </c>
    </row>
    <row r="81" spans="1:4" x14ac:dyDescent="0.6">
      <c r="A81" s="7">
        <v>41793</v>
      </c>
      <c r="C81" s="6" t="s">
        <v>65</v>
      </c>
      <c r="D81" s="6">
        <v>1800</v>
      </c>
    </row>
    <row r="82" spans="1:4" x14ac:dyDescent="0.6">
      <c r="A82" s="7">
        <v>41794</v>
      </c>
      <c r="B82" s="6" t="s">
        <v>65</v>
      </c>
      <c r="C82" s="6" t="s">
        <v>65</v>
      </c>
      <c r="D82" s="6">
        <v>1800</v>
      </c>
    </row>
    <row r="83" spans="1:4" x14ac:dyDescent="0.6">
      <c r="A83" s="7">
        <v>41795</v>
      </c>
      <c r="C83" s="6" t="s">
        <v>65</v>
      </c>
      <c r="D83" s="6">
        <v>1900</v>
      </c>
    </row>
    <row r="84" spans="1:4" x14ac:dyDescent="0.6">
      <c r="A84" s="7">
        <v>41796</v>
      </c>
      <c r="C84" s="6" t="s">
        <v>65</v>
      </c>
      <c r="D84" s="6">
        <v>1700</v>
      </c>
    </row>
    <row r="85" spans="1:4" x14ac:dyDescent="0.6">
      <c r="A85" s="7">
        <v>41797</v>
      </c>
      <c r="C85" s="6" t="s">
        <v>65</v>
      </c>
      <c r="D85" s="6">
        <v>1800</v>
      </c>
    </row>
    <row r="86" spans="1:4" x14ac:dyDescent="0.6">
      <c r="A86" s="7">
        <v>41798</v>
      </c>
      <c r="C86" s="6">
        <v>150</v>
      </c>
      <c r="D86" s="6">
        <v>1900</v>
      </c>
    </row>
    <row r="87" spans="1:4" x14ac:dyDescent="0.6">
      <c r="A87" s="7">
        <v>41799</v>
      </c>
      <c r="C87" s="6">
        <v>1200</v>
      </c>
      <c r="D87" s="6">
        <v>2100</v>
      </c>
    </row>
    <row r="88" spans="1:4" x14ac:dyDescent="0.6">
      <c r="A88" s="7">
        <v>41800</v>
      </c>
      <c r="C88" s="6">
        <v>1200</v>
      </c>
      <c r="D88" s="6">
        <v>2000</v>
      </c>
    </row>
    <row r="89" spans="1:4" x14ac:dyDescent="0.6">
      <c r="A89" s="7">
        <v>41801</v>
      </c>
      <c r="B89" s="6">
        <v>130</v>
      </c>
      <c r="C89" s="6">
        <v>1000</v>
      </c>
      <c r="D89" s="6">
        <v>1800</v>
      </c>
    </row>
    <row r="90" spans="1:4" x14ac:dyDescent="0.6">
      <c r="A90" s="7">
        <v>41802</v>
      </c>
      <c r="C90" s="6">
        <v>1400</v>
      </c>
      <c r="D90" s="6">
        <v>1600</v>
      </c>
    </row>
    <row r="91" spans="1:4" x14ac:dyDescent="0.6">
      <c r="A91" s="7">
        <v>41803</v>
      </c>
      <c r="C91" s="6">
        <v>1500</v>
      </c>
      <c r="D91" s="6">
        <v>1500</v>
      </c>
    </row>
    <row r="92" spans="1:4" x14ac:dyDescent="0.6">
      <c r="A92" s="7">
        <v>41804</v>
      </c>
      <c r="C92" s="6">
        <v>930</v>
      </c>
      <c r="D92" s="6">
        <v>1300</v>
      </c>
    </row>
    <row r="93" spans="1:4" x14ac:dyDescent="0.6">
      <c r="A93" s="7">
        <v>41805</v>
      </c>
      <c r="C93" s="6">
        <v>950</v>
      </c>
      <c r="D93" s="6">
        <v>1400</v>
      </c>
    </row>
    <row r="94" spans="1:4" x14ac:dyDescent="0.6">
      <c r="A94" s="7">
        <v>41806</v>
      </c>
      <c r="C94" s="6">
        <v>2400</v>
      </c>
      <c r="D94" s="6">
        <v>1300</v>
      </c>
    </row>
    <row r="95" spans="1:4" x14ac:dyDescent="0.6">
      <c r="A95" s="7">
        <v>41807</v>
      </c>
      <c r="C95" s="6">
        <v>2000</v>
      </c>
      <c r="D95" s="6">
        <v>850</v>
      </c>
    </row>
    <row r="96" spans="1:4" x14ac:dyDescent="0.6">
      <c r="A96" s="7">
        <v>41808</v>
      </c>
      <c r="B96" s="6">
        <v>480</v>
      </c>
      <c r="C96" s="6">
        <v>400</v>
      </c>
      <c r="D96" s="6">
        <v>930</v>
      </c>
    </row>
    <row r="97" spans="1:4" x14ac:dyDescent="0.6">
      <c r="A97" s="7">
        <v>41809</v>
      </c>
      <c r="C97" s="6">
        <v>220</v>
      </c>
      <c r="D97" s="6">
        <v>1300</v>
      </c>
    </row>
    <row r="98" spans="1:4" x14ac:dyDescent="0.6">
      <c r="A98" s="7">
        <v>41810</v>
      </c>
      <c r="C98" s="6" t="s">
        <v>65</v>
      </c>
      <c r="D98" s="6">
        <v>900</v>
      </c>
    </row>
    <row r="99" spans="1:4" x14ac:dyDescent="0.6">
      <c r="A99" s="7">
        <v>41811</v>
      </c>
      <c r="C99" s="6">
        <v>180</v>
      </c>
      <c r="D99" s="6">
        <v>750</v>
      </c>
    </row>
    <row r="100" spans="1:4" x14ac:dyDescent="0.6">
      <c r="A100" s="7">
        <v>41812</v>
      </c>
      <c r="C100" s="6">
        <v>140</v>
      </c>
      <c r="D100" s="6">
        <v>850</v>
      </c>
    </row>
    <row r="101" spans="1:4" x14ac:dyDescent="0.6">
      <c r="A101" s="7">
        <v>41813</v>
      </c>
      <c r="C101" s="6" t="s">
        <v>65</v>
      </c>
      <c r="D101" s="6">
        <v>990</v>
      </c>
    </row>
    <row r="102" spans="1:4" x14ac:dyDescent="0.6">
      <c r="A102" s="7">
        <v>41814</v>
      </c>
      <c r="C102" s="6" t="s">
        <v>65</v>
      </c>
      <c r="D102" s="6">
        <v>1000</v>
      </c>
    </row>
    <row r="103" spans="1:4" x14ac:dyDescent="0.6">
      <c r="A103" s="7">
        <v>41815</v>
      </c>
      <c r="B103" s="6">
        <v>210</v>
      </c>
      <c r="C103" s="6" t="s">
        <v>65</v>
      </c>
      <c r="D103" s="6">
        <v>890</v>
      </c>
    </row>
    <row r="104" spans="1:4" x14ac:dyDescent="0.6">
      <c r="A104" s="7">
        <v>41816</v>
      </c>
      <c r="C104" s="6">
        <v>120</v>
      </c>
      <c r="D104" s="6">
        <v>740</v>
      </c>
    </row>
    <row r="105" spans="1:4" x14ac:dyDescent="0.6">
      <c r="A105" s="7">
        <v>41817</v>
      </c>
      <c r="C105" s="6">
        <v>150</v>
      </c>
      <c r="D105" s="6">
        <v>720</v>
      </c>
    </row>
    <row r="106" spans="1:4" x14ac:dyDescent="0.6">
      <c r="A106" s="7">
        <v>41818</v>
      </c>
      <c r="C106" s="6" t="s">
        <v>66</v>
      </c>
      <c r="D106" s="6">
        <v>880</v>
      </c>
    </row>
    <row r="107" spans="1:4" x14ac:dyDescent="0.6">
      <c r="A107" s="7">
        <v>41819</v>
      </c>
      <c r="C107" s="6" t="s">
        <v>65</v>
      </c>
      <c r="D107" s="6">
        <v>620</v>
      </c>
    </row>
    <row r="108" spans="1:4" x14ac:dyDescent="0.6">
      <c r="A108" s="7">
        <v>41820</v>
      </c>
      <c r="C108" s="6">
        <v>2300</v>
      </c>
      <c r="D108" s="6">
        <v>830</v>
      </c>
    </row>
    <row r="109" spans="1:4" x14ac:dyDescent="0.6">
      <c r="A109" s="7">
        <v>41821</v>
      </c>
      <c r="C109" s="6">
        <v>4000</v>
      </c>
      <c r="D109" s="6">
        <v>760</v>
      </c>
    </row>
    <row r="110" spans="1:4" x14ac:dyDescent="0.6">
      <c r="A110" s="7">
        <v>41822</v>
      </c>
      <c r="B110" s="6" t="s">
        <v>65</v>
      </c>
      <c r="C110" s="6">
        <v>4200</v>
      </c>
      <c r="D110" s="6">
        <v>650</v>
      </c>
    </row>
    <row r="111" spans="1:4" x14ac:dyDescent="0.6">
      <c r="A111" s="7">
        <v>41823</v>
      </c>
      <c r="C111" s="6">
        <v>200</v>
      </c>
      <c r="D111" s="6">
        <v>630</v>
      </c>
    </row>
    <row r="112" spans="1:4" x14ac:dyDescent="0.6">
      <c r="A112" s="7">
        <v>41824</v>
      </c>
      <c r="C112" s="6" t="s">
        <v>65</v>
      </c>
      <c r="D112" s="6">
        <v>650</v>
      </c>
    </row>
    <row r="113" spans="1:4" x14ac:dyDescent="0.6">
      <c r="A113" s="7">
        <v>41825</v>
      </c>
      <c r="C113" s="6" t="s">
        <v>65</v>
      </c>
      <c r="D113" s="6">
        <v>700</v>
      </c>
    </row>
    <row r="114" spans="1:4" x14ac:dyDescent="0.6">
      <c r="A114" s="7">
        <v>41826</v>
      </c>
      <c r="C114" s="6">
        <v>150</v>
      </c>
      <c r="D114" s="6">
        <v>800</v>
      </c>
    </row>
    <row r="115" spans="1:4" x14ac:dyDescent="0.6">
      <c r="A115" s="7">
        <v>41827</v>
      </c>
      <c r="C115" s="6" t="s">
        <v>65</v>
      </c>
      <c r="D115" s="6">
        <v>720</v>
      </c>
    </row>
    <row r="116" spans="1:4" x14ac:dyDescent="0.6">
      <c r="A116" s="7">
        <v>41828</v>
      </c>
      <c r="C116" s="6">
        <v>130</v>
      </c>
      <c r="D116" s="6">
        <v>660</v>
      </c>
    </row>
    <row r="117" spans="1:4" x14ac:dyDescent="0.6">
      <c r="A117" s="7">
        <v>41829</v>
      </c>
      <c r="B117" s="6">
        <v>110</v>
      </c>
      <c r="C117" s="6" t="s">
        <v>65</v>
      </c>
      <c r="D117" s="6">
        <v>540</v>
      </c>
    </row>
    <row r="118" spans="1:4" x14ac:dyDescent="0.6">
      <c r="A118" s="7">
        <v>41830</v>
      </c>
      <c r="C118" s="6">
        <v>820</v>
      </c>
      <c r="D118" s="6">
        <v>480</v>
      </c>
    </row>
    <row r="119" spans="1:4" x14ac:dyDescent="0.6">
      <c r="A119" s="7">
        <v>41831</v>
      </c>
      <c r="C119" s="6">
        <v>2900</v>
      </c>
      <c r="D119" s="6">
        <v>480</v>
      </c>
    </row>
    <row r="120" spans="1:4" x14ac:dyDescent="0.6">
      <c r="A120" s="7">
        <v>41832</v>
      </c>
      <c r="C120" s="6">
        <v>3100</v>
      </c>
      <c r="D120" s="6">
        <v>330</v>
      </c>
    </row>
    <row r="121" spans="1:4" x14ac:dyDescent="0.6">
      <c r="A121" s="7">
        <v>41833</v>
      </c>
      <c r="C121" s="6">
        <v>550</v>
      </c>
      <c r="D121" s="6">
        <v>500</v>
      </c>
    </row>
    <row r="122" spans="1:4" x14ac:dyDescent="0.6">
      <c r="A122" s="7">
        <v>41834</v>
      </c>
      <c r="C122" s="6">
        <v>150</v>
      </c>
      <c r="D122" s="6">
        <v>570</v>
      </c>
    </row>
    <row r="123" spans="1:4" x14ac:dyDescent="0.6">
      <c r="A123" s="7">
        <v>41835</v>
      </c>
      <c r="C123" s="6">
        <v>120</v>
      </c>
      <c r="D123" s="6">
        <v>360</v>
      </c>
    </row>
    <row r="124" spans="1:4" x14ac:dyDescent="0.6">
      <c r="A124" s="7">
        <v>41836</v>
      </c>
      <c r="B124" s="6">
        <v>170</v>
      </c>
      <c r="C124" s="6" t="s">
        <v>65</v>
      </c>
      <c r="D124" s="6">
        <v>410</v>
      </c>
    </row>
    <row r="125" spans="1:4" x14ac:dyDescent="0.6">
      <c r="A125" s="7">
        <v>41837</v>
      </c>
      <c r="C125" s="6">
        <v>140</v>
      </c>
      <c r="D125" s="6">
        <v>470</v>
      </c>
    </row>
    <row r="126" spans="1:4" x14ac:dyDescent="0.6">
      <c r="A126" s="7">
        <v>41838</v>
      </c>
      <c r="C126" s="6">
        <v>150</v>
      </c>
      <c r="D126" s="6">
        <v>380</v>
      </c>
    </row>
    <row r="127" spans="1:4" x14ac:dyDescent="0.6">
      <c r="A127" s="7">
        <v>41839</v>
      </c>
      <c r="C127" s="6">
        <v>3600</v>
      </c>
      <c r="D127" s="6">
        <v>510</v>
      </c>
    </row>
    <row r="128" spans="1:4" x14ac:dyDescent="0.6">
      <c r="A128" s="7">
        <v>41840</v>
      </c>
      <c r="C128" s="6">
        <v>4700</v>
      </c>
      <c r="D128" s="6">
        <v>310</v>
      </c>
    </row>
    <row r="129" spans="1:4" x14ac:dyDescent="0.6">
      <c r="A129" s="7">
        <v>41841</v>
      </c>
      <c r="C129" s="6">
        <v>4000</v>
      </c>
      <c r="D129" s="6">
        <v>400</v>
      </c>
    </row>
    <row r="130" spans="1:4" x14ac:dyDescent="0.6">
      <c r="A130" s="7">
        <v>41842</v>
      </c>
      <c r="C130" s="6">
        <v>3600</v>
      </c>
      <c r="D130" s="6">
        <v>540</v>
      </c>
    </row>
    <row r="131" spans="1:4" x14ac:dyDescent="0.6">
      <c r="A131" s="7">
        <v>41843</v>
      </c>
      <c r="B131" s="6" t="s">
        <v>65</v>
      </c>
      <c r="C131" s="6">
        <v>120</v>
      </c>
      <c r="D131" s="6">
        <v>420</v>
      </c>
    </row>
    <row r="132" spans="1:4" x14ac:dyDescent="0.6">
      <c r="A132" s="7">
        <v>41844</v>
      </c>
      <c r="C132" s="6" t="s">
        <v>65</v>
      </c>
      <c r="D132" s="6">
        <v>270</v>
      </c>
    </row>
    <row r="133" spans="1:4" x14ac:dyDescent="0.6">
      <c r="A133" s="7">
        <v>41845</v>
      </c>
      <c r="C133" s="6">
        <v>160</v>
      </c>
      <c r="D133" s="6">
        <v>340</v>
      </c>
    </row>
    <row r="134" spans="1:4" x14ac:dyDescent="0.6">
      <c r="A134" s="7">
        <v>41846</v>
      </c>
      <c r="C134" s="6">
        <v>160</v>
      </c>
      <c r="D134" s="6">
        <v>350</v>
      </c>
    </row>
    <row r="135" spans="1:4" x14ac:dyDescent="0.6">
      <c r="A135" s="7">
        <v>41847</v>
      </c>
      <c r="C135" s="6">
        <v>140</v>
      </c>
      <c r="D135" s="6">
        <v>490</v>
      </c>
    </row>
    <row r="136" spans="1:4" x14ac:dyDescent="0.6">
      <c r="A136" s="7">
        <v>41848</v>
      </c>
      <c r="C136" s="6" t="s">
        <v>65</v>
      </c>
      <c r="D136" s="6">
        <v>380</v>
      </c>
    </row>
    <row r="137" spans="1:4" x14ac:dyDescent="0.6">
      <c r="A137" s="7">
        <v>41849</v>
      </c>
      <c r="C137" s="6">
        <v>120</v>
      </c>
      <c r="D137" s="6">
        <v>380</v>
      </c>
    </row>
    <row r="138" spans="1:4" x14ac:dyDescent="0.6">
      <c r="A138" s="7">
        <v>41850</v>
      </c>
      <c r="B138" s="6">
        <v>220</v>
      </c>
      <c r="C138" s="6">
        <v>220</v>
      </c>
      <c r="D138" s="6">
        <v>430</v>
      </c>
    </row>
    <row r="139" spans="1:4" x14ac:dyDescent="0.6">
      <c r="A139" s="7">
        <v>41851</v>
      </c>
      <c r="C139" s="6">
        <v>160</v>
      </c>
      <c r="D139" s="6">
        <v>410</v>
      </c>
    </row>
    <row r="140" spans="1:4" x14ac:dyDescent="0.6">
      <c r="A140" s="7">
        <v>41852</v>
      </c>
      <c r="C140" s="6">
        <v>220</v>
      </c>
      <c r="D140" s="6">
        <v>470</v>
      </c>
    </row>
    <row r="141" spans="1:4" x14ac:dyDescent="0.6">
      <c r="A141" s="7">
        <v>41853</v>
      </c>
      <c r="C141" s="6">
        <v>240</v>
      </c>
      <c r="D141" s="6">
        <v>480</v>
      </c>
    </row>
    <row r="142" spans="1:4" x14ac:dyDescent="0.6">
      <c r="A142" s="7">
        <v>41854</v>
      </c>
      <c r="C142" s="6">
        <v>140</v>
      </c>
      <c r="D142" s="6">
        <v>550</v>
      </c>
    </row>
    <row r="143" spans="1:4" x14ac:dyDescent="0.6">
      <c r="A143" s="7">
        <v>41855</v>
      </c>
      <c r="C143" s="6">
        <v>160</v>
      </c>
      <c r="D143" s="6">
        <v>490</v>
      </c>
    </row>
    <row r="144" spans="1:4" x14ac:dyDescent="0.6">
      <c r="A144" s="7">
        <v>41856</v>
      </c>
      <c r="C144" s="6">
        <v>200</v>
      </c>
      <c r="D144" s="6">
        <v>380</v>
      </c>
    </row>
    <row r="145" spans="1:4" x14ac:dyDescent="0.6">
      <c r="A145" s="7">
        <v>41857</v>
      </c>
      <c r="B145" s="6" t="s">
        <v>65</v>
      </c>
      <c r="C145" s="6">
        <v>270</v>
      </c>
      <c r="D145" s="6">
        <v>470</v>
      </c>
    </row>
    <row r="146" spans="1:4" x14ac:dyDescent="0.6">
      <c r="A146" s="7">
        <v>41858</v>
      </c>
      <c r="C146" s="6">
        <v>310</v>
      </c>
      <c r="D146" s="6">
        <v>480</v>
      </c>
    </row>
    <row r="147" spans="1:4" x14ac:dyDescent="0.6">
      <c r="A147" s="7">
        <v>41859</v>
      </c>
      <c r="C147" s="6">
        <v>270</v>
      </c>
      <c r="D147" s="6">
        <v>610</v>
      </c>
    </row>
    <row r="148" spans="1:4" x14ac:dyDescent="0.6">
      <c r="A148" s="7">
        <v>41860</v>
      </c>
      <c r="C148" s="6">
        <v>190</v>
      </c>
      <c r="D148" s="6">
        <v>520</v>
      </c>
    </row>
    <row r="149" spans="1:4" x14ac:dyDescent="0.6">
      <c r="A149" s="7">
        <v>41861</v>
      </c>
      <c r="C149" s="6">
        <v>300</v>
      </c>
      <c r="D149" s="6">
        <v>490</v>
      </c>
    </row>
    <row r="150" spans="1:4" x14ac:dyDescent="0.6">
      <c r="A150" s="7">
        <v>41862</v>
      </c>
      <c r="C150" s="6">
        <v>1100</v>
      </c>
      <c r="D150" s="6">
        <v>740</v>
      </c>
    </row>
    <row r="151" spans="1:4" x14ac:dyDescent="0.6">
      <c r="A151" s="7">
        <v>41863</v>
      </c>
      <c r="C151" s="6">
        <v>980</v>
      </c>
      <c r="D151" s="6">
        <v>700</v>
      </c>
    </row>
    <row r="152" spans="1:4" x14ac:dyDescent="0.6">
      <c r="A152" s="7">
        <v>41864</v>
      </c>
      <c r="B152" s="6">
        <v>190</v>
      </c>
      <c r="C152" s="6">
        <v>1800</v>
      </c>
      <c r="D152" s="6">
        <v>740</v>
      </c>
    </row>
    <row r="153" spans="1:4" x14ac:dyDescent="0.6">
      <c r="A153" s="7">
        <v>41865</v>
      </c>
      <c r="C153" s="6">
        <v>350</v>
      </c>
      <c r="D153" s="6">
        <v>540</v>
      </c>
    </row>
    <row r="154" spans="1:4" x14ac:dyDescent="0.6">
      <c r="A154" s="7">
        <v>41866</v>
      </c>
      <c r="C154" s="6">
        <v>460</v>
      </c>
      <c r="D154" s="6">
        <v>780</v>
      </c>
    </row>
    <row r="155" spans="1:4" x14ac:dyDescent="0.6">
      <c r="A155" s="7">
        <v>41867</v>
      </c>
      <c r="C155" s="6">
        <v>300</v>
      </c>
      <c r="D155" s="6">
        <v>560</v>
      </c>
    </row>
    <row r="156" spans="1:4" x14ac:dyDescent="0.6">
      <c r="A156" s="7">
        <v>41868</v>
      </c>
      <c r="C156" s="6">
        <v>560</v>
      </c>
      <c r="D156" s="6">
        <v>620</v>
      </c>
    </row>
    <row r="157" spans="1:4" x14ac:dyDescent="0.6">
      <c r="A157" s="7">
        <v>41869</v>
      </c>
      <c r="C157" s="6">
        <v>1100</v>
      </c>
      <c r="D157" s="6">
        <v>610</v>
      </c>
    </row>
    <row r="158" spans="1:4" x14ac:dyDescent="0.6">
      <c r="A158" s="7">
        <v>41870</v>
      </c>
      <c r="C158" s="6">
        <v>260</v>
      </c>
      <c r="D158" s="6">
        <v>640</v>
      </c>
    </row>
    <row r="159" spans="1:4" x14ac:dyDescent="0.6">
      <c r="A159" s="7">
        <v>41871</v>
      </c>
      <c r="B159" s="6">
        <v>190</v>
      </c>
      <c r="C159" s="6">
        <v>450</v>
      </c>
      <c r="D159" s="6">
        <v>460</v>
      </c>
    </row>
    <row r="160" spans="1:4" x14ac:dyDescent="0.6">
      <c r="A160" s="7">
        <v>41872</v>
      </c>
      <c r="C160" s="6">
        <v>450</v>
      </c>
      <c r="D160" s="6">
        <v>570</v>
      </c>
    </row>
    <row r="161" spans="1:4" x14ac:dyDescent="0.6">
      <c r="A161" s="7">
        <v>41873</v>
      </c>
      <c r="C161" s="6">
        <v>360</v>
      </c>
      <c r="D161" s="6">
        <v>480</v>
      </c>
    </row>
    <row r="162" spans="1:4" x14ac:dyDescent="0.6">
      <c r="A162" s="7">
        <v>41874</v>
      </c>
      <c r="C162" s="6">
        <v>420</v>
      </c>
      <c r="D162" s="6">
        <v>420</v>
      </c>
    </row>
    <row r="163" spans="1:4" x14ac:dyDescent="0.6">
      <c r="A163" s="7">
        <v>41875</v>
      </c>
      <c r="C163" s="6">
        <v>440</v>
      </c>
      <c r="D163" s="6">
        <v>320</v>
      </c>
    </row>
    <row r="164" spans="1:4" x14ac:dyDescent="0.6">
      <c r="A164" s="7">
        <v>41876</v>
      </c>
      <c r="C164" s="6">
        <v>360</v>
      </c>
      <c r="D164" s="6">
        <v>440</v>
      </c>
    </row>
    <row r="165" spans="1:4" x14ac:dyDescent="0.6">
      <c r="A165" s="7">
        <v>41877</v>
      </c>
      <c r="C165" s="6">
        <v>240</v>
      </c>
      <c r="D165" s="6">
        <v>430</v>
      </c>
    </row>
    <row r="166" spans="1:4" x14ac:dyDescent="0.6">
      <c r="A166" s="7">
        <v>41878</v>
      </c>
      <c r="B166" s="6">
        <v>110</v>
      </c>
      <c r="C166" s="6">
        <v>1400</v>
      </c>
      <c r="D166" s="6">
        <v>530</v>
      </c>
    </row>
    <row r="167" spans="1:4" x14ac:dyDescent="0.6">
      <c r="A167" s="7">
        <v>41879</v>
      </c>
      <c r="C167" s="6">
        <v>1900</v>
      </c>
      <c r="D167" s="6">
        <v>490</v>
      </c>
    </row>
    <row r="168" spans="1:4" x14ac:dyDescent="0.6">
      <c r="A168" s="7">
        <v>41880</v>
      </c>
      <c r="C168" s="6">
        <v>3300</v>
      </c>
      <c r="D168" s="6">
        <v>300</v>
      </c>
    </row>
    <row r="169" spans="1:4" x14ac:dyDescent="0.6">
      <c r="A169" s="7">
        <v>41881</v>
      </c>
      <c r="C169" s="6">
        <v>3500</v>
      </c>
      <c r="D169" s="6">
        <v>400</v>
      </c>
    </row>
    <row r="170" spans="1:4" x14ac:dyDescent="0.6">
      <c r="A170" s="7">
        <v>41882</v>
      </c>
      <c r="C170" s="6">
        <v>510</v>
      </c>
      <c r="D170" s="6">
        <v>260</v>
      </c>
    </row>
    <row r="171" spans="1:4" x14ac:dyDescent="0.6">
      <c r="A171" s="7">
        <v>41883</v>
      </c>
      <c r="C171" s="6">
        <v>660</v>
      </c>
      <c r="D171" s="6">
        <v>360</v>
      </c>
    </row>
    <row r="172" spans="1:4" x14ac:dyDescent="0.6">
      <c r="A172" s="7">
        <v>41884</v>
      </c>
      <c r="B172" s="6">
        <v>120</v>
      </c>
      <c r="C172" s="6">
        <v>580</v>
      </c>
      <c r="D172" s="6">
        <v>430</v>
      </c>
    </row>
    <row r="173" spans="1:4" x14ac:dyDescent="0.6">
      <c r="A173" s="7">
        <v>41885</v>
      </c>
      <c r="C173" s="6">
        <v>440</v>
      </c>
      <c r="D173" s="6">
        <v>330</v>
      </c>
    </row>
    <row r="174" spans="1:4" x14ac:dyDescent="0.6">
      <c r="A174" s="7">
        <v>41886</v>
      </c>
      <c r="C174" s="6">
        <v>470</v>
      </c>
      <c r="D174" s="6">
        <v>340</v>
      </c>
    </row>
    <row r="175" spans="1:4" x14ac:dyDescent="0.6">
      <c r="A175" s="7">
        <v>41887</v>
      </c>
      <c r="C175" s="6">
        <v>620</v>
      </c>
      <c r="D175" s="6">
        <v>310</v>
      </c>
    </row>
    <row r="176" spans="1:4" x14ac:dyDescent="0.6">
      <c r="A176" s="7">
        <v>41888</v>
      </c>
      <c r="C176" s="6">
        <v>500</v>
      </c>
      <c r="D176" s="6">
        <v>430</v>
      </c>
    </row>
    <row r="177" spans="1:4" x14ac:dyDescent="0.6">
      <c r="A177" s="7">
        <v>41889</v>
      </c>
      <c r="C177" s="6">
        <v>610</v>
      </c>
      <c r="D177" s="6">
        <v>230</v>
      </c>
    </row>
    <row r="178" spans="1:4" x14ac:dyDescent="0.6">
      <c r="A178" s="7">
        <v>41890</v>
      </c>
      <c r="C178" s="6">
        <v>2200</v>
      </c>
      <c r="D178" s="6">
        <v>380</v>
      </c>
    </row>
    <row r="179" spans="1:4" x14ac:dyDescent="0.6">
      <c r="A179" s="7">
        <v>41891</v>
      </c>
      <c r="B179" s="6" t="s">
        <v>65</v>
      </c>
      <c r="C179" s="6">
        <v>3400</v>
      </c>
      <c r="D179" s="6">
        <v>160</v>
      </c>
    </row>
    <row r="180" spans="1:4" x14ac:dyDescent="0.6">
      <c r="A180" s="7">
        <v>41892</v>
      </c>
      <c r="C180" s="6">
        <v>450</v>
      </c>
      <c r="D180" s="6">
        <v>310</v>
      </c>
    </row>
    <row r="181" spans="1:4" x14ac:dyDescent="0.6">
      <c r="A181" s="7">
        <v>41893</v>
      </c>
      <c r="C181" s="6">
        <v>910</v>
      </c>
      <c r="D181" s="6">
        <v>250</v>
      </c>
    </row>
    <row r="182" spans="1:4" x14ac:dyDescent="0.6">
      <c r="A182" s="7">
        <v>41894</v>
      </c>
      <c r="C182" s="6">
        <v>780</v>
      </c>
      <c r="D182" s="6">
        <v>300</v>
      </c>
    </row>
    <row r="183" spans="1:4" x14ac:dyDescent="0.6">
      <c r="A183" s="7">
        <v>41895</v>
      </c>
      <c r="C183" s="6">
        <v>710</v>
      </c>
      <c r="D183" s="6">
        <v>300</v>
      </c>
    </row>
    <row r="184" spans="1:4" x14ac:dyDescent="0.6">
      <c r="A184" s="7">
        <v>41896</v>
      </c>
      <c r="C184" s="6">
        <v>730</v>
      </c>
      <c r="D184" s="6">
        <v>200</v>
      </c>
    </row>
    <row r="185" spans="1:4" x14ac:dyDescent="0.6">
      <c r="A185" s="7">
        <v>41897</v>
      </c>
      <c r="C185" s="6">
        <v>500</v>
      </c>
      <c r="D185" s="6">
        <v>430</v>
      </c>
    </row>
    <row r="186" spans="1:4" x14ac:dyDescent="0.6">
      <c r="A186" s="7">
        <v>41898</v>
      </c>
      <c r="B186" s="6">
        <v>110</v>
      </c>
      <c r="C186" s="6">
        <v>380</v>
      </c>
      <c r="D186" s="6">
        <v>250</v>
      </c>
    </row>
    <row r="187" spans="1:4" x14ac:dyDescent="0.6">
      <c r="A187" s="7">
        <v>41899</v>
      </c>
      <c r="C187" s="6">
        <v>360</v>
      </c>
      <c r="D187" s="6">
        <v>290</v>
      </c>
    </row>
    <row r="188" spans="1:4" x14ac:dyDescent="0.6">
      <c r="A188" s="7">
        <v>41900</v>
      </c>
      <c r="C188" s="6">
        <v>700</v>
      </c>
      <c r="D188" s="6">
        <v>290</v>
      </c>
    </row>
    <row r="189" spans="1:4" x14ac:dyDescent="0.6">
      <c r="A189" s="7">
        <v>41901</v>
      </c>
      <c r="C189" s="6">
        <v>580</v>
      </c>
      <c r="D189" s="6">
        <v>300</v>
      </c>
    </row>
    <row r="190" spans="1:4" x14ac:dyDescent="0.6">
      <c r="A190" s="7">
        <v>41902</v>
      </c>
      <c r="C190" s="6">
        <v>620</v>
      </c>
      <c r="D190" s="6">
        <v>290</v>
      </c>
    </row>
    <row r="191" spans="1:4" x14ac:dyDescent="0.6">
      <c r="A191" s="7">
        <v>41903</v>
      </c>
      <c r="C191" s="6">
        <v>800</v>
      </c>
      <c r="D191" s="6">
        <v>300</v>
      </c>
    </row>
    <row r="192" spans="1:4" x14ac:dyDescent="0.6">
      <c r="A192" s="7">
        <v>41904</v>
      </c>
      <c r="C192" s="6">
        <v>940</v>
      </c>
      <c r="D192" s="6">
        <v>260</v>
      </c>
    </row>
    <row r="193" spans="1:8" x14ac:dyDescent="0.6">
      <c r="A193" s="7">
        <v>41905</v>
      </c>
      <c r="B193" s="6">
        <v>190</v>
      </c>
      <c r="C193" s="6">
        <v>560</v>
      </c>
      <c r="D193" s="6">
        <v>400</v>
      </c>
    </row>
    <row r="194" spans="1:8" x14ac:dyDescent="0.6">
      <c r="A194" s="7">
        <v>41906</v>
      </c>
      <c r="C194" s="6">
        <v>730</v>
      </c>
      <c r="D194" s="6">
        <v>230</v>
      </c>
    </row>
    <row r="195" spans="1:8" x14ac:dyDescent="0.6">
      <c r="A195" s="7">
        <v>41907</v>
      </c>
      <c r="E195" s="5" t="s">
        <v>81</v>
      </c>
    </row>
    <row r="196" spans="1:8" x14ac:dyDescent="0.6">
      <c r="A196" s="7">
        <v>41908</v>
      </c>
      <c r="C196" s="6">
        <v>630</v>
      </c>
      <c r="D196" s="6">
        <v>320</v>
      </c>
    </row>
    <row r="197" spans="1:8" x14ac:dyDescent="0.6">
      <c r="A197" s="7">
        <v>41909</v>
      </c>
      <c r="C197" s="6">
        <v>530</v>
      </c>
      <c r="D197" s="6">
        <v>200</v>
      </c>
    </row>
    <row r="198" spans="1:8" x14ac:dyDescent="0.6">
      <c r="A198" s="7">
        <v>41910</v>
      </c>
      <c r="C198" s="6">
        <v>470</v>
      </c>
      <c r="D198" s="6">
        <v>360</v>
      </c>
    </row>
    <row r="199" spans="1:8" x14ac:dyDescent="0.6">
      <c r="A199" s="7">
        <v>41911</v>
      </c>
      <c r="C199" s="6">
        <v>440</v>
      </c>
      <c r="D199" s="6">
        <v>470</v>
      </c>
    </row>
    <row r="200" spans="1:8" x14ac:dyDescent="0.6">
      <c r="A200" s="7">
        <v>41912</v>
      </c>
      <c r="B200" s="6">
        <v>150</v>
      </c>
      <c r="C200" s="6">
        <v>340</v>
      </c>
      <c r="D200" s="6">
        <v>370</v>
      </c>
      <c r="H200" s="5"/>
    </row>
    <row r="201" spans="1:8" x14ac:dyDescent="0.6">
      <c r="A201" s="7">
        <v>41913</v>
      </c>
      <c r="C201" s="6">
        <v>280</v>
      </c>
      <c r="D201" s="6">
        <v>360</v>
      </c>
    </row>
    <row r="202" spans="1:8" x14ac:dyDescent="0.6">
      <c r="A202" s="7">
        <v>41914</v>
      </c>
      <c r="C202" s="6">
        <v>270</v>
      </c>
      <c r="D202" s="6">
        <v>460</v>
      </c>
    </row>
    <row r="203" spans="1:8" x14ac:dyDescent="0.6">
      <c r="A203" s="7">
        <v>41915</v>
      </c>
      <c r="C203" s="6">
        <v>300</v>
      </c>
      <c r="D203" s="6">
        <v>420</v>
      </c>
    </row>
    <row r="204" spans="1:8" x14ac:dyDescent="0.6">
      <c r="A204" s="7">
        <v>41916</v>
      </c>
      <c r="C204" s="6">
        <v>290</v>
      </c>
      <c r="D204" s="6">
        <v>560</v>
      </c>
    </row>
    <row r="205" spans="1:8" x14ac:dyDescent="0.6">
      <c r="A205" s="7">
        <v>41917</v>
      </c>
      <c r="C205" s="6">
        <v>410</v>
      </c>
      <c r="D205" s="6">
        <v>540</v>
      </c>
    </row>
    <row r="206" spans="1:8" x14ac:dyDescent="0.6">
      <c r="A206" s="7">
        <v>41918</v>
      </c>
      <c r="E206" s="5" t="s">
        <v>80</v>
      </c>
    </row>
    <row r="207" spans="1:8" x14ac:dyDescent="0.6">
      <c r="A207" s="7">
        <v>41919</v>
      </c>
      <c r="B207" s="6">
        <v>120</v>
      </c>
      <c r="C207" s="6">
        <v>1200</v>
      </c>
      <c r="D207" s="6">
        <v>940</v>
      </c>
    </row>
    <row r="208" spans="1:8" x14ac:dyDescent="0.6">
      <c r="A208" s="7">
        <v>41920</v>
      </c>
      <c r="C208" s="6">
        <v>1800</v>
      </c>
      <c r="D208" s="6">
        <v>500</v>
      </c>
    </row>
    <row r="209" spans="1:5" x14ac:dyDescent="0.6">
      <c r="A209" s="7">
        <v>41921</v>
      </c>
      <c r="C209" s="6">
        <v>2300</v>
      </c>
      <c r="D209" s="6">
        <v>290</v>
      </c>
    </row>
    <row r="210" spans="1:5" x14ac:dyDescent="0.6">
      <c r="A210" s="7">
        <v>41922</v>
      </c>
      <c r="C210" s="6">
        <v>2200</v>
      </c>
      <c r="D210" s="6">
        <v>550</v>
      </c>
    </row>
    <row r="211" spans="1:5" x14ac:dyDescent="0.6">
      <c r="A211" s="7">
        <v>41923</v>
      </c>
      <c r="C211" s="6">
        <v>3600</v>
      </c>
      <c r="D211" s="6">
        <v>450</v>
      </c>
    </row>
    <row r="212" spans="1:5" x14ac:dyDescent="0.6">
      <c r="A212" s="7">
        <v>41924</v>
      </c>
      <c r="C212" s="6">
        <v>750</v>
      </c>
      <c r="D212" s="6">
        <v>460</v>
      </c>
    </row>
    <row r="213" spans="1:5" x14ac:dyDescent="0.6">
      <c r="A213" s="7">
        <v>41925</v>
      </c>
      <c r="C213" s="6">
        <v>890</v>
      </c>
      <c r="D213" s="6">
        <v>500</v>
      </c>
    </row>
    <row r="214" spans="1:5" x14ac:dyDescent="0.6">
      <c r="A214" s="7">
        <v>41926</v>
      </c>
      <c r="E214" s="5" t="s">
        <v>80</v>
      </c>
    </row>
    <row r="215" spans="1:5" x14ac:dyDescent="0.6">
      <c r="A215" s="7">
        <v>41927</v>
      </c>
      <c r="C215" s="6">
        <v>3800</v>
      </c>
      <c r="D215" s="6">
        <v>440</v>
      </c>
    </row>
    <row r="216" spans="1:5" x14ac:dyDescent="0.6">
      <c r="A216" s="7">
        <v>41928</v>
      </c>
      <c r="C216" s="6">
        <v>3300</v>
      </c>
      <c r="D216" s="6">
        <v>220</v>
      </c>
    </row>
    <row r="217" spans="1:5" x14ac:dyDescent="0.6">
      <c r="A217" s="7">
        <v>41929</v>
      </c>
      <c r="C217" s="6">
        <v>4500</v>
      </c>
      <c r="D217" s="6">
        <v>310</v>
      </c>
    </row>
    <row r="218" spans="1:5" x14ac:dyDescent="0.6">
      <c r="A218" s="7">
        <v>41930</v>
      </c>
      <c r="C218" s="6">
        <v>5300</v>
      </c>
      <c r="D218" s="6">
        <v>400</v>
      </c>
    </row>
    <row r="219" spans="1:5" x14ac:dyDescent="0.6">
      <c r="A219" s="7">
        <v>41931</v>
      </c>
      <c r="C219" s="6">
        <v>1300</v>
      </c>
      <c r="D219" s="6">
        <v>260</v>
      </c>
    </row>
    <row r="220" spans="1:5" x14ac:dyDescent="0.6">
      <c r="A220" s="7">
        <v>41932</v>
      </c>
      <c r="C220" s="6">
        <v>1200</v>
      </c>
      <c r="D220" s="6">
        <v>450</v>
      </c>
    </row>
    <row r="221" spans="1:5" x14ac:dyDescent="0.6">
      <c r="A221" s="7">
        <v>41933</v>
      </c>
      <c r="B221" s="6">
        <v>270</v>
      </c>
      <c r="C221" s="6">
        <v>770</v>
      </c>
      <c r="D221" s="6">
        <v>250</v>
      </c>
    </row>
    <row r="222" spans="1:5" x14ac:dyDescent="0.6">
      <c r="A222" s="7">
        <v>41934</v>
      </c>
      <c r="C222" s="6">
        <v>1200</v>
      </c>
      <c r="D222" s="6">
        <v>250</v>
      </c>
    </row>
    <row r="223" spans="1:5" x14ac:dyDescent="0.6">
      <c r="A223" s="7">
        <v>41935</v>
      </c>
      <c r="C223" s="6">
        <v>4600</v>
      </c>
      <c r="D223" s="6">
        <v>380</v>
      </c>
    </row>
    <row r="224" spans="1:5" x14ac:dyDescent="0.6">
      <c r="A224" s="7">
        <v>41936</v>
      </c>
      <c r="C224" s="6">
        <v>920</v>
      </c>
      <c r="D224" s="6">
        <v>240</v>
      </c>
    </row>
    <row r="225" spans="1:4" x14ac:dyDescent="0.6">
      <c r="A225" s="7">
        <v>41937</v>
      </c>
      <c r="C225" s="6">
        <v>1100</v>
      </c>
      <c r="D225" s="6">
        <v>280</v>
      </c>
    </row>
    <row r="226" spans="1:4" x14ac:dyDescent="0.6">
      <c r="A226" s="7">
        <v>41938</v>
      </c>
      <c r="C226" s="6">
        <v>900</v>
      </c>
      <c r="D226" s="6">
        <v>130</v>
      </c>
    </row>
    <row r="227" spans="1:4" x14ac:dyDescent="0.6">
      <c r="A227" s="7">
        <v>41939</v>
      </c>
      <c r="C227" s="6">
        <v>1000</v>
      </c>
      <c r="D227" s="6">
        <v>250</v>
      </c>
    </row>
    <row r="228" spans="1:4" x14ac:dyDescent="0.6">
      <c r="A228" s="7">
        <v>41940</v>
      </c>
      <c r="B228" s="6">
        <v>200</v>
      </c>
      <c r="C228" s="6">
        <v>1100</v>
      </c>
      <c r="D228" s="6">
        <v>280</v>
      </c>
    </row>
    <row r="229" spans="1:4" x14ac:dyDescent="0.6">
      <c r="A229" s="7">
        <v>41941</v>
      </c>
      <c r="C229" s="6">
        <v>870</v>
      </c>
      <c r="D229" s="6">
        <v>280</v>
      </c>
    </row>
    <row r="230" spans="1:4" x14ac:dyDescent="0.6">
      <c r="A230" s="7">
        <v>41942</v>
      </c>
      <c r="C230" s="6">
        <v>1100</v>
      </c>
      <c r="D230" s="6">
        <v>110</v>
      </c>
    </row>
    <row r="231" spans="1:4" x14ac:dyDescent="0.6">
      <c r="A231" s="7">
        <v>41943</v>
      </c>
      <c r="C231" s="6">
        <v>1000</v>
      </c>
      <c r="D231" s="6">
        <v>400</v>
      </c>
    </row>
    <row r="232" spans="1:4" x14ac:dyDescent="0.6">
      <c r="A232" s="7">
        <v>41944</v>
      </c>
      <c r="C232" s="6">
        <v>710</v>
      </c>
      <c r="D232" s="6">
        <v>240</v>
      </c>
    </row>
    <row r="233" spans="1:4" x14ac:dyDescent="0.6">
      <c r="A233" s="7">
        <v>41945</v>
      </c>
      <c r="C233" s="6">
        <v>600</v>
      </c>
      <c r="D233" s="6">
        <v>360</v>
      </c>
    </row>
    <row r="234" spans="1:4" x14ac:dyDescent="0.6">
      <c r="A234" s="7">
        <v>41946</v>
      </c>
      <c r="C234" s="6">
        <v>3400</v>
      </c>
      <c r="D234" s="6">
        <v>360</v>
      </c>
    </row>
    <row r="235" spans="1:4" x14ac:dyDescent="0.6">
      <c r="A235" s="7">
        <v>41947</v>
      </c>
      <c r="B235" s="6">
        <v>180</v>
      </c>
      <c r="C235" s="6">
        <v>1100</v>
      </c>
      <c r="D235" s="6">
        <v>360</v>
      </c>
    </row>
    <row r="236" spans="1:4" x14ac:dyDescent="0.6">
      <c r="A236" s="7">
        <v>41948</v>
      </c>
      <c r="C236" s="6">
        <v>870</v>
      </c>
      <c r="D236" s="6">
        <v>280</v>
      </c>
    </row>
    <row r="237" spans="1:4" x14ac:dyDescent="0.6">
      <c r="A237" s="7">
        <v>41949</v>
      </c>
      <c r="C237" s="6">
        <v>1100</v>
      </c>
      <c r="D237" s="6">
        <v>280</v>
      </c>
    </row>
    <row r="238" spans="1:4" x14ac:dyDescent="0.6">
      <c r="A238" s="7">
        <v>41950</v>
      </c>
      <c r="C238" s="6">
        <v>1100</v>
      </c>
      <c r="D238" s="6">
        <v>370</v>
      </c>
    </row>
    <row r="239" spans="1:4" x14ac:dyDescent="0.6">
      <c r="A239" s="7">
        <v>41951</v>
      </c>
      <c r="C239" s="6">
        <v>790</v>
      </c>
      <c r="D239" s="6">
        <v>400</v>
      </c>
    </row>
    <row r="240" spans="1:4" x14ac:dyDescent="0.6">
      <c r="A240" s="7">
        <v>41952</v>
      </c>
      <c r="C240" s="6">
        <v>1000</v>
      </c>
      <c r="D240" s="6">
        <v>340</v>
      </c>
    </row>
    <row r="241" spans="1:4" x14ac:dyDescent="0.6">
      <c r="A241" s="7">
        <v>41953</v>
      </c>
      <c r="C241" s="6">
        <v>1100</v>
      </c>
      <c r="D241" s="6">
        <v>380</v>
      </c>
    </row>
    <row r="242" spans="1:4" x14ac:dyDescent="0.6">
      <c r="A242" s="7">
        <v>41954</v>
      </c>
      <c r="B242" s="6">
        <v>130</v>
      </c>
      <c r="C242" s="6">
        <v>1000</v>
      </c>
      <c r="D242" s="6">
        <v>380</v>
      </c>
    </row>
    <row r="243" spans="1:4" x14ac:dyDescent="0.6">
      <c r="A243" s="7">
        <v>41955</v>
      </c>
      <c r="C243" s="6">
        <v>650</v>
      </c>
      <c r="D243" s="6">
        <v>460</v>
      </c>
    </row>
    <row r="244" spans="1:4" x14ac:dyDescent="0.6">
      <c r="A244" s="7">
        <v>41956</v>
      </c>
      <c r="C244" s="6">
        <v>1100</v>
      </c>
      <c r="D244" s="6">
        <v>320</v>
      </c>
    </row>
    <row r="245" spans="1:4" x14ac:dyDescent="0.6">
      <c r="A245" s="7">
        <v>41957</v>
      </c>
      <c r="C245" s="6">
        <v>1000</v>
      </c>
      <c r="D245" s="6">
        <v>440</v>
      </c>
    </row>
    <row r="246" spans="1:4" x14ac:dyDescent="0.6">
      <c r="A246" s="7">
        <v>41958</v>
      </c>
      <c r="C246" s="6">
        <v>820</v>
      </c>
      <c r="D246" s="6">
        <v>280</v>
      </c>
    </row>
    <row r="247" spans="1:4" x14ac:dyDescent="0.6">
      <c r="A247" s="7">
        <v>41959</v>
      </c>
      <c r="C247" s="6">
        <v>720</v>
      </c>
      <c r="D247" s="6">
        <v>390</v>
      </c>
    </row>
    <row r="248" spans="1:4" x14ac:dyDescent="0.6">
      <c r="A248" s="7">
        <v>41960</v>
      </c>
      <c r="C248" s="6">
        <v>760</v>
      </c>
      <c r="D248" s="6">
        <v>510</v>
      </c>
    </row>
    <row r="249" spans="1:4" x14ac:dyDescent="0.6">
      <c r="A249" s="7">
        <v>41961</v>
      </c>
      <c r="B249" s="6" t="s">
        <v>65</v>
      </c>
      <c r="C249" s="6">
        <v>660</v>
      </c>
      <c r="D249" s="6">
        <v>310</v>
      </c>
    </row>
    <row r="250" spans="1:4" x14ac:dyDescent="0.6">
      <c r="A250" s="7">
        <v>41962</v>
      </c>
      <c r="C250" s="6">
        <v>710</v>
      </c>
      <c r="D250" s="6">
        <v>500</v>
      </c>
    </row>
    <row r="251" spans="1:4" x14ac:dyDescent="0.6">
      <c r="A251" s="7">
        <v>41963</v>
      </c>
      <c r="C251" s="6">
        <v>790</v>
      </c>
      <c r="D251" s="6">
        <v>560</v>
      </c>
    </row>
    <row r="252" spans="1:4" x14ac:dyDescent="0.6">
      <c r="A252" s="7">
        <v>41964</v>
      </c>
      <c r="C252" s="6">
        <v>680</v>
      </c>
      <c r="D252" s="6">
        <v>600</v>
      </c>
    </row>
    <row r="253" spans="1:4" x14ac:dyDescent="0.6">
      <c r="A253" s="7">
        <v>41965</v>
      </c>
      <c r="C253" s="6">
        <v>580</v>
      </c>
      <c r="D253" s="6">
        <v>390</v>
      </c>
    </row>
    <row r="254" spans="1:4" x14ac:dyDescent="0.6">
      <c r="A254" s="7">
        <v>41966</v>
      </c>
      <c r="C254" s="6">
        <v>580</v>
      </c>
      <c r="D254" s="6">
        <v>560</v>
      </c>
    </row>
    <row r="255" spans="1:4" x14ac:dyDescent="0.6">
      <c r="A255" s="7">
        <v>41967</v>
      </c>
      <c r="C255" s="6">
        <v>630</v>
      </c>
      <c r="D255" s="6">
        <v>550</v>
      </c>
    </row>
    <row r="256" spans="1:4" x14ac:dyDescent="0.6">
      <c r="A256" s="7">
        <v>41968</v>
      </c>
      <c r="B256" s="6" t="s">
        <v>65</v>
      </c>
      <c r="C256" s="6">
        <v>510</v>
      </c>
      <c r="D256" s="6">
        <v>460</v>
      </c>
    </row>
    <row r="257" spans="1:4" x14ac:dyDescent="0.6">
      <c r="A257" s="7">
        <v>41969</v>
      </c>
      <c r="C257" s="6">
        <v>640</v>
      </c>
      <c r="D257" s="6">
        <v>560</v>
      </c>
    </row>
    <row r="258" spans="1:4" x14ac:dyDescent="0.6">
      <c r="A258" s="7">
        <v>41970</v>
      </c>
      <c r="C258" s="6">
        <v>2900</v>
      </c>
      <c r="D258" s="6">
        <v>560</v>
      </c>
    </row>
    <row r="259" spans="1:4" x14ac:dyDescent="0.6">
      <c r="A259" s="7">
        <v>41971</v>
      </c>
      <c r="C259" s="6">
        <v>3200</v>
      </c>
      <c r="D259" s="6">
        <v>480</v>
      </c>
    </row>
    <row r="260" spans="1:4" x14ac:dyDescent="0.6">
      <c r="A260" s="7">
        <v>41972</v>
      </c>
      <c r="C260" s="6">
        <v>2700</v>
      </c>
      <c r="D260" s="6">
        <v>550</v>
      </c>
    </row>
    <row r="261" spans="1:4" x14ac:dyDescent="0.6">
      <c r="A261" s="7">
        <v>41973</v>
      </c>
      <c r="C261" s="6">
        <v>2900</v>
      </c>
      <c r="D261" s="6">
        <v>530</v>
      </c>
    </row>
    <row r="262" spans="1:4" x14ac:dyDescent="0.6">
      <c r="A262" s="7">
        <v>41974</v>
      </c>
      <c r="C262" s="6">
        <v>620</v>
      </c>
      <c r="D262" s="6">
        <v>590</v>
      </c>
    </row>
    <row r="263" spans="1:4" x14ac:dyDescent="0.6">
      <c r="A263" s="7">
        <v>41975</v>
      </c>
      <c r="B263" s="6" t="s">
        <v>65</v>
      </c>
      <c r="C263" s="6">
        <v>880</v>
      </c>
      <c r="D263" s="6">
        <v>500</v>
      </c>
    </row>
    <row r="264" spans="1:4" x14ac:dyDescent="0.6">
      <c r="A264" s="7">
        <v>41976</v>
      </c>
      <c r="C264" s="6">
        <v>660</v>
      </c>
      <c r="D264" s="6">
        <v>460</v>
      </c>
    </row>
    <row r="265" spans="1:4" x14ac:dyDescent="0.6">
      <c r="A265" s="7">
        <v>41977</v>
      </c>
      <c r="C265" s="6">
        <v>820</v>
      </c>
      <c r="D265" s="6">
        <v>440</v>
      </c>
    </row>
    <row r="266" spans="1:4" x14ac:dyDescent="0.6">
      <c r="A266" s="7">
        <v>41978</v>
      </c>
      <c r="C266" s="6">
        <v>760</v>
      </c>
      <c r="D266" s="6">
        <v>440</v>
      </c>
    </row>
    <row r="267" spans="1:4" x14ac:dyDescent="0.6">
      <c r="A267" s="7">
        <v>41979</v>
      </c>
      <c r="C267" s="6">
        <v>840</v>
      </c>
      <c r="D267" s="6">
        <v>370</v>
      </c>
    </row>
    <row r="268" spans="1:4" x14ac:dyDescent="0.6">
      <c r="A268" s="7">
        <v>41980</v>
      </c>
      <c r="C268" s="6">
        <v>570</v>
      </c>
      <c r="D268" s="6">
        <v>340</v>
      </c>
    </row>
    <row r="269" spans="1:4" x14ac:dyDescent="0.6">
      <c r="A269" s="7">
        <v>41981</v>
      </c>
      <c r="C269" s="6">
        <v>700</v>
      </c>
      <c r="D269" s="6">
        <v>530</v>
      </c>
    </row>
    <row r="270" spans="1:4" x14ac:dyDescent="0.6">
      <c r="A270" s="7">
        <v>41982</v>
      </c>
      <c r="B270" s="6">
        <v>140</v>
      </c>
      <c r="C270" s="6">
        <v>730</v>
      </c>
      <c r="D270" s="6">
        <v>440</v>
      </c>
    </row>
    <row r="271" spans="1:4" x14ac:dyDescent="0.6">
      <c r="A271" s="7">
        <v>41983</v>
      </c>
      <c r="C271" s="6">
        <v>800</v>
      </c>
      <c r="D271" s="6">
        <v>560</v>
      </c>
    </row>
    <row r="272" spans="1:4" x14ac:dyDescent="0.6">
      <c r="A272" s="7">
        <v>41984</v>
      </c>
      <c r="C272" s="6">
        <v>750</v>
      </c>
      <c r="D272" s="6">
        <v>410</v>
      </c>
    </row>
    <row r="273" spans="1:4" x14ac:dyDescent="0.6">
      <c r="A273" s="7">
        <v>41985</v>
      </c>
      <c r="C273" s="6">
        <v>550</v>
      </c>
      <c r="D273" s="6">
        <v>440</v>
      </c>
    </row>
    <row r="274" spans="1:4" x14ac:dyDescent="0.6">
      <c r="A274" s="7">
        <v>41986</v>
      </c>
      <c r="C274" s="6">
        <v>480</v>
      </c>
      <c r="D274" s="6">
        <v>410</v>
      </c>
    </row>
    <row r="275" spans="1:4" x14ac:dyDescent="0.6">
      <c r="A275" s="7">
        <v>41987</v>
      </c>
      <c r="C275" s="6">
        <v>690</v>
      </c>
      <c r="D275" s="6">
        <v>420</v>
      </c>
    </row>
    <row r="276" spans="1:4" x14ac:dyDescent="0.6">
      <c r="A276" s="7">
        <v>41988</v>
      </c>
      <c r="C276" s="6">
        <v>590</v>
      </c>
      <c r="D276" s="6">
        <v>410</v>
      </c>
    </row>
    <row r="277" spans="1:4" x14ac:dyDescent="0.6">
      <c r="A277" s="7">
        <v>41989</v>
      </c>
      <c r="B277" s="6">
        <v>170</v>
      </c>
      <c r="C277" s="6">
        <v>500</v>
      </c>
      <c r="D277" s="6">
        <v>600</v>
      </c>
    </row>
    <row r="278" spans="1:4" x14ac:dyDescent="0.6">
      <c r="A278" s="7">
        <v>41990</v>
      </c>
      <c r="C278" s="6">
        <v>550</v>
      </c>
      <c r="D278" s="6">
        <v>430</v>
      </c>
    </row>
    <row r="279" spans="1:4" x14ac:dyDescent="0.6">
      <c r="A279" s="7">
        <v>41991</v>
      </c>
    </row>
    <row r="280" spans="1:4" x14ac:dyDescent="0.6">
      <c r="A280" s="7">
        <v>41992</v>
      </c>
      <c r="C280" s="6">
        <v>400</v>
      </c>
      <c r="D280" s="6">
        <v>510</v>
      </c>
    </row>
    <row r="281" spans="1:4" x14ac:dyDescent="0.6">
      <c r="A281" s="7">
        <v>41993</v>
      </c>
      <c r="C281" s="6">
        <v>270</v>
      </c>
      <c r="D281" s="6">
        <v>550</v>
      </c>
    </row>
    <row r="282" spans="1:4" x14ac:dyDescent="0.6">
      <c r="A282" s="7">
        <v>41994</v>
      </c>
      <c r="C282" s="6">
        <v>440</v>
      </c>
      <c r="D282" s="6">
        <v>660</v>
      </c>
    </row>
    <row r="283" spans="1:4" x14ac:dyDescent="0.6">
      <c r="A283" s="7">
        <v>41995</v>
      </c>
      <c r="C283" s="6">
        <v>250</v>
      </c>
      <c r="D283" s="6">
        <v>460</v>
      </c>
    </row>
    <row r="284" spans="1:4" x14ac:dyDescent="0.6">
      <c r="A284" s="7">
        <v>41996</v>
      </c>
      <c r="B284" s="6" t="s">
        <v>65</v>
      </c>
      <c r="C284" s="6">
        <v>250</v>
      </c>
      <c r="D284" s="6">
        <v>580</v>
      </c>
    </row>
    <row r="285" spans="1:4" x14ac:dyDescent="0.6">
      <c r="A285" s="7">
        <v>41997</v>
      </c>
      <c r="C285" s="6">
        <v>260</v>
      </c>
      <c r="D285" s="6">
        <v>580</v>
      </c>
    </row>
    <row r="286" spans="1:4" x14ac:dyDescent="0.6">
      <c r="A286" s="7">
        <v>41998</v>
      </c>
      <c r="C286" s="6">
        <v>250</v>
      </c>
      <c r="D286" s="6">
        <v>740</v>
      </c>
    </row>
    <row r="287" spans="1:4" x14ac:dyDescent="0.6">
      <c r="A287" s="7">
        <v>41999</v>
      </c>
      <c r="C287" s="6">
        <v>250</v>
      </c>
      <c r="D287" s="6">
        <v>570</v>
      </c>
    </row>
    <row r="288" spans="1:4" x14ac:dyDescent="0.6">
      <c r="A288" s="7">
        <v>42000</v>
      </c>
      <c r="C288" s="6">
        <v>400</v>
      </c>
      <c r="D288" s="6">
        <v>680</v>
      </c>
    </row>
    <row r="289" spans="1:4" x14ac:dyDescent="0.6">
      <c r="A289" s="7">
        <v>42001</v>
      </c>
      <c r="C289" s="6">
        <v>300</v>
      </c>
      <c r="D289" s="6">
        <v>840</v>
      </c>
    </row>
    <row r="290" spans="1:4" x14ac:dyDescent="0.6">
      <c r="A290" s="7">
        <v>42002</v>
      </c>
      <c r="C290" s="6">
        <v>300</v>
      </c>
      <c r="D290" s="6">
        <v>540</v>
      </c>
    </row>
    <row r="291" spans="1:4" x14ac:dyDescent="0.6">
      <c r="A291" s="7">
        <v>42003</v>
      </c>
      <c r="B291" s="6" t="s">
        <v>65</v>
      </c>
      <c r="C291" s="6">
        <v>370</v>
      </c>
      <c r="D291" s="6">
        <v>400</v>
      </c>
    </row>
    <row r="292" spans="1:4" x14ac:dyDescent="0.6">
      <c r="A292" s="7">
        <v>42004</v>
      </c>
      <c r="C292" s="6">
        <v>280</v>
      </c>
      <c r="D292" s="6">
        <v>500</v>
      </c>
    </row>
    <row r="293" spans="1:4" x14ac:dyDescent="0.6">
      <c r="A293" s="7">
        <v>42005</v>
      </c>
      <c r="C293" s="6">
        <v>170</v>
      </c>
      <c r="D293" s="6">
        <v>490</v>
      </c>
    </row>
    <row r="294" spans="1:4" x14ac:dyDescent="0.6">
      <c r="A294" s="7">
        <v>42006</v>
      </c>
      <c r="C294" s="6">
        <v>180</v>
      </c>
      <c r="D294" s="6">
        <v>470</v>
      </c>
    </row>
    <row r="295" spans="1:4" x14ac:dyDescent="0.6">
      <c r="A295" s="7">
        <v>42007</v>
      </c>
      <c r="C295" s="6">
        <v>180</v>
      </c>
      <c r="D295" s="6">
        <v>410</v>
      </c>
    </row>
    <row r="296" spans="1:4" x14ac:dyDescent="0.6">
      <c r="A296" s="7">
        <v>42008</v>
      </c>
      <c r="C296" s="6">
        <v>170</v>
      </c>
      <c r="D296" s="6">
        <v>300</v>
      </c>
    </row>
    <row r="297" spans="1:4" x14ac:dyDescent="0.6">
      <c r="A297" s="7">
        <v>42009</v>
      </c>
      <c r="C297" s="6">
        <v>250</v>
      </c>
      <c r="D297" s="6">
        <v>470</v>
      </c>
    </row>
    <row r="298" spans="1:4" x14ac:dyDescent="0.6">
      <c r="A298" s="7">
        <v>42010</v>
      </c>
      <c r="B298" s="6" t="s">
        <v>65</v>
      </c>
      <c r="C298" s="6">
        <v>150</v>
      </c>
      <c r="D298" s="6">
        <v>370</v>
      </c>
    </row>
    <row r="299" spans="1:4" x14ac:dyDescent="0.6">
      <c r="A299" s="7">
        <v>42011</v>
      </c>
      <c r="C299" s="6">
        <v>140</v>
      </c>
      <c r="D299" s="6">
        <v>370</v>
      </c>
    </row>
    <row r="300" spans="1:4" x14ac:dyDescent="0.6">
      <c r="A300" s="7">
        <v>42012</v>
      </c>
      <c r="C300" s="6">
        <v>150</v>
      </c>
      <c r="D300" s="6">
        <v>400</v>
      </c>
    </row>
    <row r="301" spans="1:4" x14ac:dyDescent="0.6">
      <c r="A301" s="7">
        <v>42013</v>
      </c>
      <c r="C301" s="6">
        <v>210</v>
      </c>
      <c r="D301" s="6">
        <v>450</v>
      </c>
    </row>
    <row r="302" spans="1:4" x14ac:dyDescent="0.6">
      <c r="A302" s="7">
        <v>42014</v>
      </c>
      <c r="C302" s="6">
        <v>180</v>
      </c>
      <c r="D302" s="6">
        <v>410</v>
      </c>
    </row>
    <row r="303" spans="1:4" x14ac:dyDescent="0.6">
      <c r="A303" s="7">
        <v>42015</v>
      </c>
      <c r="C303" s="6">
        <v>160</v>
      </c>
      <c r="D303" s="6">
        <v>400</v>
      </c>
    </row>
    <row r="304" spans="1:4" x14ac:dyDescent="0.6">
      <c r="A304" s="7">
        <v>42016</v>
      </c>
      <c r="C304" s="6">
        <v>240</v>
      </c>
      <c r="D304" s="6">
        <v>420</v>
      </c>
    </row>
    <row r="305" spans="1:4" x14ac:dyDescent="0.6">
      <c r="A305" s="7">
        <v>42017</v>
      </c>
      <c r="B305" s="6">
        <v>110</v>
      </c>
      <c r="C305" s="6">
        <v>200</v>
      </c>
      <c r="D305" s="6">
        <v>460</v>
      </c>
    </row>
    <row r="306" spans="1:4" x14ac:dyDescent="0.6">
      <c r="A306" s="7">
        <v>42018</v>
      </c>
      <c r="C306" s="6">
        <v>190</v>
      </c>
      <c r="D306" s="6">
        <v>490</v>
      </c>
    </row>
    <row r="307" spans="1:4" x14ac:dyDescent="0.6">
      <c r="A307" s="7">
        <v>42019</v>
      </c>
      <c r="C307" s="6" t="s">
        <v>65</v>
      </c>
      <c r="D307" s="6">
        <v>340</v>
      </c>
    </row>
    <row r="308" spans="1:4" x14ac:dyDescent="0.6">
      <c r="A308" s="7">
        <v>42020</v>
      </c>
      <c r="C308" s="6">
        <v>180</v>
      </c>
      <c r="D308" s="6">
        <v>430</v>
      </c>
    </row>
    <row r="309" spans="1:4" x14ac:dyDescent="0.6">
      <c r="A309" s="7">
        <v>42021</v>
      </c>
      <c r="C309" s="6">
        <v>820</v>
      </c>
      <c r="D309" s="6">
        <v>440</v>
      </c>
    </row>
    <row r="310" spans="1:4" x14ac:dyDescent="0.6">
      <c r="A310" s="7">
        <v>42022</v>
      </c>
      <c r="C310" s="6">
        <v>180</v>
      </c>
      <c r="D310" s="6">
        <v>390</v>
      </c>
    </row>
    <row r="311" spans="1:4" x14ac:dyDescent="0.6">
      <c r="A311" s="7">
        <v>42023</v>
      </c>
      <c r="C311" s="6">
        <v>190</v>
      </c>
      <c r="D311" s="6">
        <v>440</v>
      </c>
    </row>
    <row r="312" spans="1:4" x14ac:dyDescent="0.6">
      <c r="A312" s="7">
        <v>42024</v>
      </c>
      <c r="B312" s="6" t="s">
        <v>65</v>
      </c>
      <c r="C312" s="6">
        <v>130</v>
      </c>
      <c r="D312" s="6">
        <v>470</v>
      </c>
    </row>
    <row r="313" spans="1:4" x14ac:dyDescent="0.6">
      <c r="A313" s="7">
        <v>42025</v>
      </c>
      <c r="C313" s="6">
        <v>120</v>
      </c>
      <c r="D313" s="6">
        <v>400</v>
      </c>
    </row>
    <row r="314" spans="1:4" x14ac:dyDescent="0.6">
      <c r="A314" s="7">
        <v>42026</v>
      </c>
      <c r="C314" s="6">
        <v>220</v>
      </c>
      <c r="D314" s="6">
        <v>400</v>
      </c>
    </row>
    <row r="315" spans="1:4" x14ac:dyDescent="0.6">
      <c r="A315" s="7">
        <v>42027</v>
      </c>
      <c r="C315" s="6">
        <v>150</v>
      </c>
      <c r="D315" s="6">
        <v>430</v>
      </c>
    </row>
    <row r="316" spans="1:4" x14ac:dyDescent="0.6">
      <c r="A316" s="7">
        <v>42028</v>
      </c>
      <c r="C316" s="6">
        <v>180</v>
      </c>
      <c r="D316" s="6">
        <v>500</v>
      </c>
    </row>
    <row r="317" spans="1:4" x14ac:dyDescent="0.6">
      <c r="A317" s="7">
        <v>42029</v>
      </c>
      <c r="C317" s="6" t="s">
        <v>65</v>
      </c>
      <c r="D317" s="6">
        <v>410</v>
      </c>
    </row>
    <row r="318" spans="1:4" x14ac:dyDescent="0.6">
      <c r="A318" s="7">
        <v>42030</v>
      </c>
      <c r="C318" s="6">
        <v>160</v>
      </c>
      <c r="D318" s="6">
        <v>410</v>
      </c>
    </row>
    <row r="319" spans="1:4" x14ac:dyDescent="0.6">
      <c r="A319" s="7">
        <v>42031</v>
      </c>
      <c r="B319" s="6" t="s">
        <v>65</v>
      </c>
      <c r="C319" s="6">
        <v>160</v>
      </c>
      <c r="D319" s="6">
        <v>330</v>
      </c>
    </row>
    <row r="320" spans="1:4" x14ac:dyDescent="0.6">
      <c r="A320" s="7">
        <v>42032</v>
      </c>
      <c r="C320" s="6">
        <v>190</v>
      </c>
      <c r="D320" s="6">
        <v>510</v>
      </c>
    </row>
    <row r="321" spans="1:4" x14ac:dyDescent="0.6">
      <c r="A321" s="7">
        <v>42033</v>
      </c>
      <c r="C321" s="6">
        <v>170</v>
      </c>
      <c r="D321" s="6">
        <v>420</v>
      </c>
    </row>
    <row r="322" spans="1:4" x14ac:dyDescent="0.6">
      <c r="A322" s="7">
        <v>42034</v>
      </c>
      <c r="C322" s="6">
        <v>120</v>
      </c>
      <c r="D322" s="6">
        <v>420</v>
      </c>
    </row>
    <row r="323" spans="1:4" x14ac:dyDescent="0.6">
      <c r="A323" s="7">
        <v>42035</v>
      </c>
    </row>
    <row r="324" spans="1:4" x14ac:dyDescent="0.6">
      <c r="A324" s="7">
        <v>42036</v>
      </c>
      <c r="C324" s="6">
        <v>1100</v>
      </c>
      <c r="D324" s="6">
        <v>260</v>
      </c>
    </row>
    <row r="325" spans="1:4" x14ac:dyDescent="0.6">
      <c r="A325" s="7">
        <v>42037</v>
      </c>
      <c r="C325" s="6">
        <v>1100</v>
      </c>
      <c r="D325" s="6">
        <v>440</v>
      </c>
    </row>
    <row r="326" spans="1:4" x14ac:dyDescent="0.6">
      <c r="A326" s="7">
        <v>42038</v>
      </c>
      <c r="B326" s="6">
        <v>110</v>
      </c>
      <c r="C326" s="6">
        <v>430</v>
      </c>
      <c r="D326" s="6">
        <v>360</v>
      </c>
    </row>
    <row r="327" spans="1:4" x14ac:dyDescent="0.6">
      <c r="A327" s="7">
        <v>42039</v>
      </c>
      <c r="C327" s="6">
        <v>470</v>
      </c>
      <c r="D327" s="6">
        <v>240</v>
      </c>
    </row>
    <row r="328" spans="1:4" x14ac:dyDescent="0.6">
      <c r="A328" s="7">
        <v>42040</v>
      </c>
      <c r="C328" s="6">
        <v>200</v>
      </c>
      <c r="D328" s="6">
        <v>280</v>
      </c>
    </row>
    <row r="329" spans="1:4" x14ac:dyDescent="0.6">
      <c r="A329" s="7">
        <v>42041</v>
      </c>
      <c r="C329" s="6">
        <v>290</v>
      </c>
      <c r="D329" s="6">
        <v>400</v>
      </c>
    </row>
    <row r="330" spans="1:4" x14ac:dyDescent="0.6">
      <c r="A330" s="7">
        <v>42042</v>
      </c>
      <c r="C330" s="6">
        <v>190</v>
      </c>
      <c r="D330" s="6">
        <v>320</v>
      </c>
    </row>
    <row r="331" spans="1:4" x14ac:dyDescent="0.6">
      <c r="A331" s="7">
        <v>42043</v>
      </c>
      <c r="C331" s="6">
        <v>210</v>
      </c>
      <c r="D331" s="6">
        <v>370</v>
      </c>
    </row>
    <row r="332" spans="1:4" x14ac:dyDescent="0.6">
      <c r="A332" s="7">
        <v>42044</v>
      </c>
      <c r="C332" s="6">
        <v>230</v>
      </c>
      <c r="D332" s="6">
        <v>430</v>
      </c>
    </row>
    <row r="333" spans="1:4" x14ac:dyDescent="0.6">
      <c r="A333" s="7">
        <v>42045</v>
      </c>
      <c r="B333" s="6">
        <v>160</v>
      </c>
      <c r="C333" s="6">
        <v>270</v>
      </c>
      <c r="D333" s="6">
        <v>520</v>
      </c>
    </row>
    <row r="334" spans="1:4" x14ac:dyDescent="0.6">
      <c r="A334" s="7">
        <v>42046</v>
      </c>
      <c r="C334" s="6">
        <v>220</v>
      </c>
      <c r="D334" s="6">
        <v>390</v>
      </c>
    </row>
    <row r="335" spans="1:4" x14ac:dyDescent="0.6">
      <c r="A335" s="7">
        <v>42047</v>
      </c>
      <c r="C335" s="6">
        <v>210</v>
      </c>
      <c r="D335" s="6">
        <v>290</v>
      </c>
    </row>
    <row r="336" spans="1:4" x14ac:dyDescent="0.6">
      <c r="A336" s="7">
        <v>42048</v>
      </c>
      <c r="C336" s="6">
        <v>190</v>
      </c>
      <c r="D336" s="6">
        <v>220</v>
      </c>
    </row>
    <row r="337" spans="1:4" x14ac:dyDescent="0.6">
      <c r="A337" s="7">
        <v>42049</v>
      </c>
      <c r="C337" s="6">
        <v>260</v>
      </c>
      <c r="D337" s="6">
        <v>310</v>
      </c>
    </row>
    <row r="338" spans="1:4" x14ac:dyDescent="0.6">
      <c r="A338" s="7">
        <v>42050</v>
      </c>
      <c r="C338" s="6">
        <v>160</v>
      </c>
      <c r="D338" s="6">
        <v>270</v>
      </c>
    </row>
    <row r="339" spans="1:4" x14ac:dyDescent="0.6">
      <c r="A339" s="7">
        <v>42051</v>
      </c>
      <c r="C339" s="6">
        <v>150</v>
      </c>
      <c r="D339" s="6">
        <v>370</v>
      </c>
    </row>
    <row r="340" spans="1:4" x14ac:dyDescent="0.6">
      <c r="A340" s="7">
        <v>42052</v>
      </c>
      <c r="B340" s="6" t="s">
        <v>65</v>
      </c>
      <c r="C340" s="6">
        <v>200</v>
      </c>
      <c r="D340" s="6">
        <v>390</v>
      </c>
    </row>
    <row r="341" spans="1:4" x14ac:dyDescent="0.6">
      <c r="A341" s="7">
        <v>42053</v>
      </c>
      <c r="C341" s="6">
        <v>180</v>
      </c>
      <c r="D341" s="6">
        <v>360</v>
      </c>
    </row>
    <row r="342" spans="1:4" x14ac:dyDescent="0.6">
      <c r="A342" s="7">
        <v>42054</v>
      </c>
      <c r="C342" s="6">
        <v>1700</v>
      </c>
      <c r="D342" s="6">
        <v>420</v>
      </c>
    </row>
    <row r="343" spans="1:4" x14ac:dyDescent="0.6">
      <c r="A343" s="7">
        <v>42055</v>
      </c>
      <c r="C343" s="6">
        <v>1200</v>
      </c>
      <c r="D343" s="6">
        <v>280</v>
      </c>
    </row>
    <row r="344" spans="1:4" x14ac:dyDescent="0.6">
      <c r="A344" s="7">
        <v>42056</v>
      </c>
      <c r="C344" s="6">
        <v>1100</v>
      </c>
      <c r="D344" s="6">
        <v>320</v>
      </c>
    </row>
    <row r="345" spans="1:4" x14ac:dyDescent="0.6">
      <c r="A345" s="7">
        <v>42057</v>
      </c>
      <c r="C345" s="6">
        <v>1200</v>
      </c>
      <c r="D345" s="6">
        <v>280</v>
      </c>
    </row>
    <row r="346" spans="1:4" x14ac:dyDescent="0.6">
      <c r="A346" s="7">
        <v>42058</v>
      </c>
      <c r="C346" s="6">
        <v>1000</v>
      </c>
      <c r="D346" s="6">
        <v>380</v>
      </c>
    </row>
    <row r="347" spans="1:4" x14ac:dyDescent="0.6">
      <c r="A347" s="7">
        <v>42059</v>
      </c>
      <c r="B347" s="6" t="s">
        <v>65</v>
      </c>
      <c r="C347" s="6">
        <v>210</v>
      </c>
      <c r="D347" s="6">
        <v>330</v>
      </c>
    </row>
    <row r="348" spans="1:4" x14ac:dyDescent="0.6">
      <c r="A348" s="7">
        <v>42060</v>
      </c>
      <c r="C348" s="6">
        <v>200</v>
      </c>
      <c r="D348" s="6">
        <v>350</v>
      </c>
    </row>
    <row r="349" spans="1:4" x14ac:dyDescent="0.6">
      <c r="A349" s="7">
        <v>42061</v>
      </c>
      <c r="C349" s="6">
        <v>170</v>
      </c>
      <c r="D349" s="6">
        <v>300</v>
      </c>
    </row>
    <row r="350" spans="1:4" x14ac:dyDescent="0.6">
      <c r="A350" s="7">
        <v>42062</v>
      </c>
      <c r="C350" s="6">
        <v>1200</v>
      </c>
      <c r="D350" s="6">
        <v>300</v>
      </c>
    </row>
    <row r="351" spans="1:4" x14ac:dyDescent="0.6">
      <c r="A351" s="7">
        <v>42063</v>
      </c>
      <c r="C351" s="6">
        <v>610</v>
      </c>
      <c r="D351" s="6">
        <v>310</v>
      </c>
    </row>
    <row r="352" spans="1:4" x14ac:dyDescent="0.6">
      <c r="A352" s="7">
        <v>42064</v>
      </c>
      <c r="C352" s="6">
        <v>220</v>
      </c>
      <c r="D352" s="6">
        <v>310</v>
      </c>
    </row>
    <row r="353" spans="1:4" x14ac:dyDescent="0.6">
      <c r="A353" s="7">
        <v>42065</v>
      </c>
      <c r="C353" s="6">
        <v>2000</v>
      </c>
      <c r="D353" s="6">
        <v>360</v>
      </c>
    </row>
    <row r="354" spans="1:4" x14ac:dyDescent="0.6">
      <c r="A354" s="7">
        <v>42066</v>
      </c>
      <c r="B354" s="6" t="s">
        <v>65</v>
      </c>
      <c r="C354" s="6">
        <v>1600</v>
      </c>
      <c r="D354" s="6">
        <v>230</v>
      </c>
    </row>
    <row r="355" spans="1:4" x14ac:dyDescent="0.6">
      <c r="A355" s="7">
        <v>42067</v>
      </c>
      <c r="C355" s="6">
        <v>1700</v>
      </c>
      <c r="D355" s="6">
        <v>380</v>
      </c>
    </row>
    <row r="356" spans="1:4" x14ac:dyDescent="0.6">
      <c r="A356" s="7">
        <v>42068</v>
      </c>
      <c r="C356" s="6">
        <v>900</v>
      </c>
      <c r="D356" s="6">
        <v>250</v>
      </c>
    </row>
    <row r="357" spans="1:4" x14ac:dyDescent="0.6">
      <c r="A357" s="7">
        <v>42069</v>
      </c>
      <c r="C357" s="6">
        <v>960</v>
      </c>
      <c r="D357" s="6">
        <v>300</v>
      </c>
    </row>
    <row r="358" spans="1:4" x14ac:dyDescent="0.6">
      <c r="A358" s="7">
        <v>42070</v>
      </c>
      <c r="C358" s="6">
        <v>4800</v>
      </c>
      <c r="D358" s="6">
        <v>330</v>
      </c>
    </row>
    <row r="359" spans="1:4" x14ac:dyDescent="0.6">
      <c r="A359" s="7">
        <v>42071</v>
      </c>
      <c r="C359" s="6">
        <v>480</v>
      </c>
      <c r="D359" s="6">
        <v>300</v>
      </c>
    </row>
    <row r="360" spans="1:4" x14ac:dyDescent="0.6">
      <c r="A360" s="7">
        <v>42072</v>
      </c>
      <c r="C360" s="6">
        <v>3600</v>
      </c>
      <c r="D360" s="6">
        <v>480</v>
      </c>
    </row>
    <row r="361" spans="1:4" x14ac:dyDescent="0.6">
      <c r="A361" s="7">
        <v>42073</v>
      </c>
      <c r="B361" s="6">
        <v>200</v>
      </c>
      <c r="C361" s="6">
        <v>1100</v>
      </c>
      <c r="D361" s="6">
        <v>290</v>
      </c>
    </row>
    <row r="362" spans="1:4" x14ac:dyDescent="0.6">
      <c r="A362" s="7">
        <v>42074</v>
      </c>
      <c r="C362" s="6">
        <v>1800</v>
      </c>
      <c r="D362" s="6">
        <v>360</v>
      </c>
    </row>
    <row r="363" spans="1:4" x14ac:dyDescent="0.6">
      <c r="A363" s="7">
        <v>42075</v>
      </c>
      <c r="C363" s="6">
        <v>1300</v>
      </c>
      <c r="D363" s="6">
        <v>370</v>
      </c>
    </row>
    <row r="364" spans="1:4" x14ac:dyDescent="0.6">
      <c r="A364" s="7">
        <v>42076</v>
      </c>
      <c r="C364" s="6">
        <v>2200</v>
      </c>
      <c r="D364" s="6">
        <v>240</v>
      </c>
    </row>
    <row r="365" spans="1:4" x14ac:dyDescent="0.6">
      <c r="A365" s="7">
        <v>42077</v>
      </c>
      <c r="C365" s="6">
        <v>4300</v>
      </c>
      <c r="D365" s="6">
        <v>230</v>
      </c>
    </row>
    <row r="366" spans="1:4" x14ac:dyDescent="0.6">
      <c r="A366" s="7">
        <v>42078</v>
      </c>
      <c r="C366" s="6">
        <v>370</v>
      </c>
      <c r="D366" s="6">
        <v>210</v>
      </c>
    </row>
    <row r="367" spans="1:4" x14ac:dyDescent="0.6">
      <c r="A367" s="7">
        <v>42079</v>
      </c>
      <c r="C367" s="6">
        <v>320</v>
      </c>
      <c r="D367" s="6">
        <v>230</v>
      </c>
    </row>
    <row r="368" spans="1:4" x14ac:dyDescent="0.6">
      <c r="A368" s="7">
        <v>42080</v>
      </c>
      <c r="B368" s="6">
        <v>3400</v>
      </c>
      <c r="C368" s="6">
        <v>290</v>
      </c>
      <c r="D368" s="6">
        <v>210</v>
      </c>
    </row>
    <row r="369" spans="1:4" x14ac:dyDescent="0.6">
      <c r="A369" s="7">
        <v>42081</v>
      </c>
      <c r="C369" s="6">
        <v>260</v>
      </c>
      <c r="D369" s="6">
        <v>290</v>
      </c>
    </row>
    <row r="370" spans="1:4" x14ac:dyDescent="0.6">
      <c r="A370" s="7">
        <v>42082</v>
      </c>
      <c r="B370" s="6">
        <v>1900</v>
      </c>
      <c r="C370" s="6">
        <v>300</v>
      </c>
      <c r="D370" s="6">
        <v>270</v>
      </c>
    </row>
    <row r="371" spans="1:4" x14ac:dyDescent="0.6">
      <c r="A371" s="7">
        <v>42083</v>
      </c>
      <c r="B371" s="6">
        <v>3100</v>
      </c>
      <c r="C371" s="6">
        <v>2500</v>
      </c>
      <c r="D371" s="6">
        <v>330</v>
      </c>
    </row>
    <row r="372" spans="1:4" x14ac:dyDescent="0.6">
      <c r="A372" s="7">
        <v>42084</v>
      </c>
      <c r="B372" s="6">
        <v>1400</v>
      </c>
      <c r="C372" s="6">
        <v>250</v>
      </c>
      <c r="D372" s="6">
        <v>320</v>
      </c>
    </row>
    <row r="373" spans="1:4" x14ac:dyDescent="0.6">
      <c r="A373" s="7">
        <v>42085</v>
      </c>
      <c r="B373" s="6">
        <v>1100</v>
      </c>
      <c r="C373" s="6">
        <v>210</v>
      </c>
      <c r="D373" s="6">
        <v>330</v>
      </c>
    </row>
    <row r="374" spans="1:4" x14ac:dyDescent="0.6">
      <c r="A374" s="7">
        <v>42086</v>
      </c>
      <c r="B374" s="6">
        <v>1400</v>
      </c>
      <c r="C374" s="6">
        <v>260</v>
      </c>
      <c r="D374" s="6">
        <v>310</v>
      </c>
    </row>
    <row r="375" spans="1:4" x14ac:dyDescent="0.6">
      <c r="A375" s="7">
        <v>42087</v>
      </c>
      <c r="B375" s="6">
        <v>1700</v>
      </c>
      <c r="C375" s="6">
        <v>220</v>
      </c>
      <c r="D375" s="6">
        <v>440</v>
      </c>
    </row>
    <row r="376" spans="1:4" x14ac:dyDescent="0.6">
      <c r="A376" s="7">
        <v>42088</v>
      </c>
      <c r="B376" s="6">
        <v>2400</v>
      </c>
      <c r="C376" s="6">
        <v>270</v>
      </c>
      <c r="D376" s="6">
        <v>400</v>
      </c>
    </row>
    <row r="377" spans="1:4" x14ac:dyDescent="0.6">
      <c r="A377" s="7">
        <v>42089</v>
      </c>
      <c r="B377" s="6">
        <v>600</v>
      </c>
      <c r="C377" s="6">
        <v>250</v>
      </c>
      <c r="D377" s="6">
        <v>340</v>
      </c>
    </row>
    <row r="378" spans="1:4" x14ac:dyDescent="0.6">
      <c r="A378" s="7">
        <v>42090</v>
      </c>
      <c r="B378" s="6">
        <v>710</v>
      </c>
      <c r="C378" s="6">
        <v>230</v>
      </c>
      <c r="D378" s="6">
        <v>370</v>
      </c>
    </row>
    <row r="379" spans="1:4" x14ac:dyDescent="0.6">
      <c r="A379" s="7">
        <v>42091</v>
      </c>
      <c r="B379" s="6">
        <v>450</v>
      </c>
      <c r="C379" s="6">
        <v>210</v>
      </c>
      <c r="D379" s="6">
        <v>360</v>
      </c>
    </row>
    <row r="380" spans="1:4" x14ac:dyDescent="0.6">
      <c r="A380" s="7">
        <v>42092</v>
      </c>
      <c r="B380" s="6">
        <v>460</v>
      </c>
      <c r="C380" s="6">
        <v>290</v>
      </c>
      <c r="D380" s="6">
        <v>300</v>
      </c>
    </row>
    <row r="381" spans="1:4" x14ac:dyDescent="0.6">
      <c r="A381" s="7">
        <v>42093</v>
      </c>
      <c r="B381" s="6">
        <v>390</v>
      </c>
      <c r="C381" s="6">
        <v>220</v>
      </c>
      <c r="D381" s="6">
        <v>310</v>
      </c>
    </row>
    <row r="382" spans="1:4" x14ac:dyDescent="0.6">
      <c r="A382" s="7">
        <v>42094</v>
      </c>
      <c r="B382" s="6">
        <v>320</v>
      </c>
      <c r="C382" s="6">
        <v>270</v>
      </c>
      <c r="D382" s="6">
        <v>390</v>
      </c>
    </row>
    <row r="383" spans="1:4" x14ac:dyDescent="0.6">
      <c r="A383" s="7">
        <v>42095</v>
      </c>
      <c r="B383" s="6">
        <v>320</v>
      </c>
      <c r="C383" s="6">
        <v>300</v>
      </c>
      <c r="D383" s="6">
        <v>360</v>
      </c>
    </row>
    <row r="384" spans="1:4" x14ac:dyDescent="0.6">
      <c r="A384" s="7">
        <v>42096</v>
      </c>
      <c r="B384" s="6">
        <v>330</v>
      </c>
      <c r="C384" s="6">
        <v>290</v>
      </c>
      <c r="D384" s="6">
        <v>480</v>
      </c>
    </row>
    <row r="385" spans="1:4" x14ac:dyDescent="0.6">
      <c r="A385" s="7">
        <v>42097</v>
      </c>
    </row>
    <row r="386" spans="1:4" x14ac:dyDescent="0.6">
      <c r="A386" s="7">
        <v>42098</v>
      </c>
      <c r="B386" s="6">
        <v>210</v>
      </c>
      <c r="C386" s="6">
        <v>290</v>
      </c>
      <c r="D386" s="6">
        <v>290</v>
      </c>
    </row>
    <row r="387" spans="1:4" x14ac:dyDescent="0.6">
      <c r="A387" s="7">
        <v>42099</v>
      </c>
      <c r="B387" s="6">
        <v>160</v>
      </c>
      <c r="C387" s="6">
        <v>260</v>
      </c>
      <c r="D387" s="6">
        <v>420</v>
      </c>
    </row>
    <row r="388" spans="1:4" x14ac:dyDescent="0.6">
      <c r="A388" s="7">
        <v>42100</v>
      </c>
      <c r="B388" s="6">
        <v>200</v>
      </c>
      <c r="C388" s="6">
        <v>320</v>
      </c>
      <c r="D388" s="6">
        <v>470</v>
      </c>
    </row>
    <row r="389" spans="1:4" x14ac:dyDescent="0.6">
      <c r="A389" s="7">
        <v>42101</v>
      </c>
      <c r="B389" s="6">
        <v>120</v>
      </c>
      <c r="C389" s="6">
        <v>310</v>
      </c>
      <c r="D389" s="6">
        <v>460</v>
      </c>
    </row>
    <row r="390" spans="1:4" x14ac:dyDescent="0.6">
      <c r="A390" s="7">
        <v>42102</v>
      </c>
      <c r="B390" s="6">
        <v>180</v>
      </c>
      <c r="C390" s="6">
        <v>240</v>
      </c>
      <c r="D390" s="6">
        <v>520</v>
      </c>
    </row>
    <row r="391" spans="1:4" x14ac:dyDescent="0.6">
      <c r="A391" s="7">
        <v>42103</v>
      </c>
      <c r="B391" s="6" t="s">
        <v>65</v>
      </c>
      <c r="C391" s="6">
        <v>380</v>
      </c>
      <c r="D391" s="6">
        <v>390</v>
      </c>
    </row>
    <row r="392" spans="1:4" x14ac:dyDescent="0.6">
      <c r="A392" s="7">
        <v>42104</v>
      </c>
      <c r="B392" s="6">
        <v>140</v>
      </c>
      <c r="C392" s="6">
        <v>280</v>
      </c>
      <c r="D392" s="6">
        <v>460</v>
      </c>
    </row>
    <row r="393" spans="1:4" x14ac:dyDescent="0.6">
      <c r="A393" s="7">
        <v>42105</v>
      </c>
      <c r="B393" s="6">
        <v>190</v>
      </c>
      <c r="C393" s="6">
        <v>2200</v>
      </c>
      <c r="D393" s="6">
        <v>520</v>
      </c>
    </row>
    <row r="394" spans="1:4" x14ac:dyDescent="0.6">
      <c r="A394" s="7">
        <v>42106</v>
      </c>
      <c r="B394" s="6">
        <v>150</v>
      </c>
      <c r="C394" s="6">
        <v>1900</v>
      </c>
      <c r="D394" s="6">
        <v>460</v>
      </c>
    </row>
    <row r="395" spans="1:4" x14ac:dyDescent="0.6">
      <c r="A395" s="7">
        <v>42107</v>
      </c>
      <c r="B395" s="6">
        <v>120</v>
      </c>
      <c r="C395" s="6">
        <v>1300</v>
      </c>
      <c r="D395" s="6">
        <v>300</v>
      </c>
    </row>
    <row r="396" spans="1:4" x14ac:dyDescent="0.6">
      <c r="A396" s="7">
        <v>42108</v>
      </c>
      <c r="B396" s="6">
        <v>220</v>
      </c>
      <c r="C396" s="6">
        <v>690</v>
      </c>
      <c r="D396" s="6">
        <v>420</v>
      </c>
    </row>
    <row r="397" spans="1:4" x14ac:dyDescent="0.6">
      <c r="A397" s="7">
        <v>42109</v>
      </c>
      <c r="B397" s="6">
        <v>800</v>
      </c>
      <c r="C397" s="6">
        <v>390</v>
      </c>
      <c r="D397" s="6">
        <v>520</v>
      </c>
    </row>
    <row r="398" spans="1:4" x14ac:dyDescent="0.6">
      <c r="A398" s="7">
        <v>42110</v>
      </c>
      <c r="B398" s="6">
        <v>450</v>
      </c>
      <c r="C398" s="6">
        <v>290</v>
      </c>
      <c r="D398" s="6">
        <v>390</v>
      </c>
    </row>
    <row r="399" spans="1:4" x14ac:dyDescent="0.6">
      <c r="A399" s="7">
        <v>42111</v>
      </c>
      <c r="B399" s="6">
        <v>210</v>
      </c>
      <c r="C399" s="6">
        <v>210</v>
      </c>
      <c r="D399" s="6">
        <v>360</v>
      </c>
    </row>
    <row r="400" spans="1:4" x14ac:dyDescent="0.6">
      <c r="A400" s="7">
        <v>42112</v>
      </c>
      <c r="B400" s="6">
        <v>290</v>
      </c>
      <c r="C400" s="6">
        <v>400</v>
      </c>
      <c r="D400" s="6">
        <v>320</v>
      </c>
    </row>
    <row r="401" spans="1:4" x14ac:dyDescent="0.6">
      <c r="A401" s="7">
        <v>42113</v>
      </c>
      <c r="B401" s="6">
        <v>1100</v>
      </c>
      <c r="C401" s="6">
        <v>760</v>
      </c>
      <c r="D401" s="6">
        <v>280</v>
      </c>
    </row>
    <row r="402" spans="1:4" x14ac:dyDescent="0.6">
      <c r="A402" s="7">
        <v>42114</v>
      </c>
      <c r="B402" s="6">
        <v>710</v>
      </c>
      <c r="C402" s="6">
        <v>380</v>
      </c>
      <c r="D402" s="6">
        <v>270</v>
      </c>
    </row>
    <row r="403" spans="1:4" x14ac:dyDescent="0.6">
      <c r="A403" s="7">
        <v>42115</v>
      </c>
      <c r="B403" s="6">
        <v>990</v>
      </c>
      <c r="C403" s="6">
        <v>2500</v>
      </c>
      <c r="D403" s="6">
        <v>310</v>
      </c>
    </row>
    <row r="404" spans="1:4" x14ac:dyDescent="0.6">
      <c r="A404" s="7">
        <v>42116</v>
      </c>
      <c r="B404" s="6">
        <v>1500</v>
      </c>
      <c r="C404" s="6">
        <v>2000</v>
      </c>
      <c r="D404" s="6">
        <v>380</v>
      </c>
    </row>
    <row r="405" spans="1:4" x14ac:dyDescent="0.6">
      <c r="A405" s="7">
        <v>42117</v>
      </c>
      <c r="B405" s="6">
        <v>1500</v>
      </c>
      <c r="C405" s="6">
        <v>310</v>
      </c>
      <c r="D405" s="6">
        <v>320</v>
      </c>
    </row>
    <row r="406" spans="1:4" x14ac:dyDescent="0.6">
      <c r="A406" s="7">
        <v>42118</v>
      </c>
      <c r="B406" s="6">
        <v>2100</v>
      </c>
      <c r="C406" s="6">
        <v>300</v>
      </c>
      <c r="D406" s="6">
        <v>330</v>
      </c>
    </row>
    <row r="407" spans="1:4" x14ac:dyDescent="0.6">
      <c r="A407" s="7">
        <v>42119</v>
      </c>
      <c r="B407" s="6">
        <v>980</v>
      </c>
      <c r="C407" s="6">
        <v>330</v>
      </c>
      <c r="D407" s="6">
        <v>320</v>
      </c>
    </row>
    <row r="408" spans="1:4" x14ac:dyDescent="0.6">
      <c r="A408" s="7">
        <v>42120</v>
      </c>
      <c r="B408" s="6">
        <v>2000</v>
      </c>
      <c r="C408" s="6">
        <v>290</v>
      </c>
      <c r="D408" s="6">
        <v>230</v>
      </c>
    </row>
    <row r="409" spans="1:4" x14ac:dyDescent="0.6">
      <c r="A409" s="7">
        <v>42121</v>
      </c>
      <c r="B409" s="6">
        <v>760</v>
      </c>
      <c r="C409" s="6">
        <v>200</v>
      </c>
      <c r="D409" s="6">
        <v>400</v>
      </c>
    </row>
    <row r="410" spans="1:4" x14ac:dyDescent="0.6">
      <c r="A410" s="7">
        <v>42122</v>
      </c>
      <c r="B410" s="6">
        <v>1000</v>
      </c>
      <c r="C410" s="6">
        <v>270</v>
      </c>
      <c r="D410" s="6">
        <v>200</v>
      </c>
    </row>
    <row r="411" spans="1:4" x14ac:dyDescent="0.6">
      <c r="A411" s="7">
        <v>42123</v>
      </c>
      <c r="B411" s="6">
        <v>550</v>
      </c>
      <c r="C411" s="6">
        <v>190</v>
      </c>
      <c r="D411" s="6">
        <v>310</v>
      </c>
    </row>
    <row r="412" spans="1:4" x14ac:dyDescent="0.6">
      <c r="A412" s="7">
        <v>42124</v>
      </c>
      <c r="B412" s="6">
        <v>360</v>
      </c>
      <c r="C412" s="6">
        <v>220</v>
      </c>
      <c r="D412" s="6">
        <v>320</v>
      </c>
    </row>
    <row r="413" spans="1:4" x14ac:dyDescent="0.6">
      <c r="A413" s="7">
        <v>42125</v>
      </c>
      <c r="B413" s="6">
        <v>270</v>
      </c>
      <c r="C413" s="6">
        <v>280</v>
      </c>
      <c r="D413" s="6">
        <v>280</v>
      </c>
    </row>
    <row r="414" spans="1:4" x14ac:dyDescent="0.6">
      <c r="A414" s="7">
        <v>42126</v>
      </c>
      <c r="B414" s="6">
        <v>250</v>
      </c>
      <c r="C414" s="6">
        <v>240</v>
      </c>
      <c r="D414" s="6">
        <v>320</v>
      </c>
    </row>
    <row r="415" spans="1:4" x14ac:dyDescent="0.6">
      <c r="A415" s="7">
        <v>42127</v>
      </c>
      <c r="B415" s="6">
        <v>300</v>
      </c>
      <c r="C415" s="6">
        <v>220</v>
      </c>
      <c r="D415" s="6">
        <v>350</v>
      </c>
    </row>
    <row r="416" spans="1:4" x14ac:dyDescent="0.6">
      <c r="A416" s="7">
        <v>42128</v>
      </c>
      <c r="B416" s="6">
        <v>320</v>
      </c>
      <c r="C416" s="6">
        <v>200</v>
      </c>
      <c r="D416" s="6">
        <v>370</v>
      </c>
    </row>
    <row r="417" spans="1:4" x14ac:dyDescent="0.6">
      <c r="A417" s="7">
        <v>42129</v>
      </c>
      <c r="B417" s="6">
        <v>320</v>
      </c>
      <c r="C417" s="6">
        <v>230</v>
      </c>
      <c r="D417" s="6">
        <v>360</v>
      </c>
    </row>
    <row r="418" spans="1:4" x14ac:dyDescent="0.6">
      <c r="A418" s="7">
        <v>42130</v>
      </c>
      <c r="B418" s="6">
        <v>180</v>
      </c>
      <c r="C418" s="6">
        <v>250</v>
      </c>
      <c r="D418" s="6">
        <v>280</v>
      </c>
    </row>
    <row r="419" spans="1:4" x14ac:dyDescent="0.6">
      <c r="A419" s="7">
        <v>42131</v>
      </c>
      <c r="B419" s="6">
        <v>210</v>
      </c>
      <c r="C419" s="6">
        <v>190</v>
      </c>
      <c r="D419" s="6">
        <v>290</v>
      </c>
    </row>
    <row r="420" spans="1:4" x14ac:dyDescent="0.6">
      <c r="A420" s="7">
        <v>42132</v>
      </c>
      <c r="B420" s="6">
        <v>180</v>
      </c>
      <c r="C420" s="6">
        <v>160</v>
      </c>
      <c r="D420" s="6">
        <v>370</v>
      </c>
    </row>
    <row r="421" spans="1:4" x14ac:dyDescent="0.6">
      <c r="A421" s="7">
        <v>42133</v>
      </c>
      <c r="B421" s="6">
        <v>180</v>
      </c>
      <c r="C421" s="6">
        <v>240</v>
      </c>
      <c r="D421" s="6">
        <v>330</v>
      </c>
    </row>
    <row r="422" spans="1:4" x14ac:dyDescent="0.6">
      <c r="A422" s="7">
        <v>42134</v>
      </c>
      <c r="B422" s="6">
        <v>120</v>
      </c>
      <c r="C422" s="6">
        <v>200</v>
      </c>
      <c r="D422" s="6">
        <v>290</v>
      </c>
    </row>
    <row r="423" spans="1:4" x14ac:dyDescent="0.6">
      <c r="A423" s="7">
        <v>42135</v>
      </c>
      <c r="B423" s="6">
        <v>210</v>
      </c>
      <c r="C423" s="6">
        <v>300</v>
      </c>
      <c r="D423" s="6">
        <v>350</v>
      </c>
    </row>
    <row r="424" spans="1:4" x14ac:dyDescent="0.6">
      <c r="A424" s="7">
        <v>42136</v>
      </c>
      <c r="B424" s="6">
        <v>120</v>
      </c>
      <c r="C424" s="6">
        <v>210</v>
      </c>
      <c r="D424" s="6">
        <v>350</v>
      </c>
    </row>
    <row r="425" spans="1:4" x14ac:dyDescent="0.6">
      <c r="A425" s="7">
        <v>42137</v>
      </c>
      <c r="B425" s="6">
        <v>200</v>
      </c>
      <c r="C425" s="6">
        <v>340</v>
      </c>
      <c r="D425" s="6">
        <v>440</v>
      </c>
    </row>
    <row r="426" spans="1:4" x14ac:dyDescent="0.6">
      <c r="A426" s="7">
        <v>42138</v>
      </c>
      <c r="B426" s="6">
        <v>160</v>
      </c>
      <c r="C426" s="6">
        <v>210</v>
      </c>
      <c r="D426" s="6">
        <v>330</v>
      </c>
    </row>
    <row r="427" spans="1:4" x14ac:dyDescent="0.6">
      <c r="A427" s="7">
        <v>42139</v>
      </c>
      <c r="B427" s="6">
        <v>140</v>
      </c>
      <c r="C427" s="6">
        <v>180</v>
      </c>
      <c r="D427" s="6">
        <v>370</v>
      </c>
    </row>
    <row r="428" spans="1:4" x14ac:dyDescent="0.6">
      <c r="A428" s="7">
        <v>42140</v>
      </c>
    </row>
    <row r="429" spans="1:4" x14ac:dyDescent="0.6">
      <c r="A429" s="7">
        <v>42141</v>
      </c>
      <c r="B429" s="6" t="s">
        <v>65</v>
      </c>
      <c r="C429" s="6">
        <v>260</v>
      </c>
      <c r="D429" s="6">
        <v>390</v>
      </c>
    </row>
    <row r="430" spans="1:4" x14ac:dyDescent="0.6">
      <c r="A430" s="7">
        <v>42142</v>
      </c>
      <c r="B430" s="6">
        <v>160</v>
      </c>
      <c r="C430" s="6">
        <v>230</v>
      </c>
      <c r="D430" s="6">
        <v>390</v>
      </c>
    </row>
    <row r="431" spans="1:4" x14ac:dyDescent="0.6">
      <c r="A431" s="7">
        <v>42143</v>
      </c>
      <c r="B431" s="6">
        <v>230</v>
      </c>
      <c r="C431" s="6">
        <v>580</v>
      </c>
      <c r="D431" s="6">
        <v>380</v>
      </c>
    </row>
    <row r="432" spans="1:4" x14ac:dyDescent="0.6">
      <c r="A432" s="7">
        <v>42144</v>
      </c>
      <c r="B432" s="6">
        <v>170</v>
      </c>
      <c r="C432" s="6">
        <v>2800</v>
      </c>
      <c r="D432" s="6">
        <v>300</v>
      </c>
    </row>
    <row r="433" spans="1:4" x14ac:dyDescent="0.6">
      <c r="A433" s="7">
        <v>42145</v>
      </c>
    </row>
    <row r="434" spans="1:4" x14ac:dyDescent="0.6">
      <c r="A434" s="7">
        <v>42146</v>
      </c>
      <c r="B434" s="6">
        <v>180</v>
      </c>
      <c r="C434" s="6">
        <v>2200</v>
      </c>
      <c r="D434" s="6">
        <v>430</v>
      </c>
    </row>
    <row r="435" spans="1:4" x14ac:dyDescent="0.6">
      <c r="A435" s="7">
        <v>42147</v>
      </c>
      <c r="B435" s="6">
        <v>150</v>
      </c>
      <c r="C435" s="6">
        <v>340</v>
      </c>
      <c r="D435" s="6">
        <v>330</v>
      </c>
    </row>
    <row r="436" spans="1:4" x14ac:dyDescent="0.6">
      <c r="A436" s="7">
        <v>42148</v>
      </c>
      <c r="B436" s="6">
        <v>130</v>
      </c>
      <c r="C436" s="6">
        <v>180</v>
      </c>
      <c r="D436" s="6">
        <v>330</v>
      </c>
    </row>
    <row r="437" spans="1:4" x14ac:dyDescent="0.6">
      <c r="A437" s="7">
        <v>42149</v>
      </c>
      <c r="B437" s="6">
        <v>170</v>
      </c>
      <c r="C437" s="6">
        <v>210</v>
      </c>
      <c r="D437" s="6">
        <v>350</v>
      </c>
    </row>
    <row r="438" spans="1:4" x14ac:dyDescent="0.6">
      <c r="A438" s="7">
        <v>42150</v>
      </c>
      <c r="B438" s="6">
        <v>150</v>
      </c>
      <c r="C438" s="6">
        <v>210</v>
      </c>
      <c r="D438" s="6">
        <v>350</v>
      </c>
    </row>
    <row r="439" spans="1:4" x14ac:dyDescent="0.6">
      <c r="A439" s="7">
        <v>42151</v>
      </c>
      <c r="B439" s="6">
        <v>210</v>
      </c>
      <c r="C439" s="6">
        <v>180</v>
      </c>
      <c r="D439" s="6">
        <v>290</v>
      </c>
    </row>
    <row r="440" spans="1:4" x14ac:dyDescent="0.6">
      <c r="A440" s="7">
        <v>42152</v>
      </c>
      <c r="B440" s="6" t="s">
        <v>65</v>
      </c>
      <c r="C440" s="6">
        <v>170</v>
      </c>
      <c r="D440" s="6">
        <v>390</v>
      </c>
    </row>
    <row r="441" spans="1:4" x14ac:dyDescent="0.6">
      <c r="A441" s="7">
        <v>42153</v>
      </c>
      <c r="B441" s="6">
        <v>140</v>
      </c>
      <c r="C441" s="6">
        <v>190</v>
      </c>
      <c r="D441" s="6">
        <v>280</v>
      </c>
    </row>
    <row r="442" spans="1:4" x14ac:dyDescent="0.6">
      <c r="A442" s="7">
        <v>42154</v>
      </c>
      <c r="B442" s="6">
        <v>190</v>
      </c>
      <c r="C442" s="6">
        <v>240</v>
      </c>
      <c r="D442" s="6">
        <v>360</v>
      </c>
    </row>
    <row r="443" spans="1:4" x14ac:dyDescent="0.6">
      <c r="A443" s="7">
        <v>42155</v>
      </c>
      <c r="B443" s="6">
        <v>140</v>
      </c>
      <c r="C443" s="6">
        <v>170</v>
      </c>
      <c r="D443" s="6">
        <v>350</v>
      </c>
    </row>
    <row r="444" spans="1:4" x14ac:dyDescent="0.6">
      <c r="A444" s="7">
        <v>42156</v>
      </c>
      <c r="B444" s="6">
        <v>140</v>
      </c>
      <c r="C444" s="6">
        <v>210</v>
      </c>
      <c r="D444" s="6">
        <v>220</v>
      </c>
    </row>
    <row r="445" spans="1:4" x14ac:dyDescent="0.6">
      <c r="A445" s="7">
        <v>42157</v>
      </c>
      <c r="B445" s="6">
        <v>160</v>
      </c>
      <c r="C445" s="6">
        <v>230</v>
      </c>
      <c r="D445" s="6">
        <v>320</v>
      </c>
    </row>
    <row r="446" spans="1:4" x14ac:dyDescent="0.6">
      <c r="A446" s="7">
        <v>42158</v>
      </c>
      <c r="B446" s="6">
        <v>140</v>
      </c>
      <c r="C446" s="6">
        <v>220</v>
      </c>
      <c r="D446" s="6">
        <v>290</v>
      </c>
    </row>
    <row r="447" spans="1:4" x14ac:dyDescent="0.6">
      <c r="A447" s="7">
        <v>42159</v>
      </c>
      <c r="B447" s="6">
        <v>200</v>
      </c>
      <c r="C447" s="6">
        <v>290</v>
      </c>
      <c r="D447" s="6">
        <v>300</v>
      </c>
    </row>
    <row r="448" spans="1:4" x14ac:dyDescent="0.6">
      <c r="A448" s="7">
        <v>42160</v>
      </c>
      <c r="B448" s="6">
        <v>200</v>
      </c>
      <c r="C448" s="6">
        <v>230</v>
      </c>
      <c r="D448" s="6">
        <v>340</v>
      </c>
    </row>
    <row r="449" spans="1:4" x14ac:dyDescent="0.6">
      <c r="A449" s="7">
        <v>42161</v>
      </c>
      <c r="B449" s="6">
        <v>160</v>
      </c>
      <c r="C449" s="6">
        <v>130</v>
      </c>
      <c r="D449" s="6">
        <v>270</v>
      </c>
    </row>
    <row r="450" spans="1:4" x14ac:dyDescent="0.6">
      <c r="A450" s="7">
        <v>42162</v>
      </c>
      <c r="B450" s="6">
        <v>160</v>
      </c>
      <c r="C450" s="6">
        <v>340</v>
      </c>
      <c r="D450" s="6">
        <v>270</v>
      </c>
    </row>
    <row r="451" spans="1:4" x14ac:dyDescent="0.6">
      <c r="A451" s="7">
        <v>42163</v>
      </c>
      <c r="B451" s="6">
        <v>130</v>
      </c>
      <c r="C451" s="6">
        <v>230</v>
      </c>
      <c r="D451" s="6">
        <v>360</v>
      </c>
    </row>
    <row r="452" spans="1:4" x14ac:dyDescent="0.6">
      <c r="A452" s="7">
        <v>42164</v>
      </c>
      <c r="B452" s="6">
        <v>150</v>
      </c>
      <c r="C452" s="6">
        <v>210</v>
      </c>
      <c r="D452" s="6">
        <v>310</v>
      </c>
    </row>
    <row r="453" spans="1:4" x14ac:dyDescent="0.6">
      <c r="A453" s="7">
        <v>42165</v>
      </c>
      <c r="B453" s="6">
        <v>180</v>
      </c>
      <c r="C453" s="6">
        <v>1300</v>
      </c>
      <c r="D453" s="6">
        <v>250</v>
      </c>
    </row>
    <row r="454" spans="1:4" x14ac:dyDescent="0.6">
      <c r="A454" s="7">
        <v>42166</v>
      </c>
      <c r="B454" s="6">
        <v>190</v>
      </c>
      <c r="C454" s="6">
        <v>1800</v>
      </c>
      <c r="D454" s="6">
        <v>280</v>
      </c>
    </row>
    <row r="455" spans="1:4" x14ac:dyDescent="0.6">
      <c r="A455" s="7">
        <v>42167</v>
      </c>
      <c r="B455" s="6">
        <v>160</v>
      </c>
      <c r="C455" s="6">
        <v>370</v>
      </c>
      <c r="D455" s="6">
        <v>330</v>
      </c>
    </row>
    <row r="456" spans="1:4" x14ac:dyDescent="0.6">
      <c r="A456" s="7">
        <v>42168</v>
      </c>
      <c r="B456" s="6" t="s">
        <v>65</v>
      </c>
      <c r="C456" s="6">
        <v>150</v>
      </c>
      <c r="D456" s="6">
        <v>220</v>
      </c>
    </row>
    <row r="457" spans="1:4" x14ac:dyDescent="0.6">
      <c r="A457" s="7">
        <v>42169</v>
      </c>
    </row>
    <row r="458" spans="1:4" x14ac:dyDescent="0.6">
      <c r="A458" s="7">
        <v>42170</v>
      </c>
    </row>
    <row r="459" spans="1:4" x14ac:dyDescent="0.6">
      <c r="A459" s="7">
        <v>42171</v>
      </c>
    </row>
    <row r="460" spans="1:4" x14ac:dyDescent="0.6">
      <c r="A460" s="7">
        <v>42172</v>
      </c>
      <c r="B460" s="6">
        <v>170</v>
      </c>
      <c r="C460" s="6">
        <v>260</v>
      </c>
      <c r="D460" s="6">
        <v>290</v>
      </c>
    </row>
    <row r="461" spans="1:4" x14ac:dyDescent="0.6">
      <c r="A461" s="7">
        <v>42173</v>
      </c>
      <c r="B461" s="6">
        <v>140</v>
      </c>
      <c r="C461" s="6">
        <v>250</v>
      </c>
      <c r="D461" s="6">
        <v>340</v>
      </c>
    </row>
    <row r="462" spans="1:4" x14ac:dyDescent="0.6">
      <c r="A462" s="7">
        <v>42174</v>
      </c>
      <c r="B462" s="6">
        <v>110</v>
      </c>
      <c r="C462" s="6">
        <v>220</v>
      </c>
      <c r="D462" s="6">
        <v>210</v>
      </c>
    </row>
    <row r="463" spans="1:4" x14ac:dyDescent="0.6">
      <c r="A463" s="7">
        <v>42175</v>
      </c>
    </row>
    <row r="464" spans="1:4" x14ac:dyDescent="0.6">
      <c r="A464" s="7">
        <v>42176</v>
      </c>
      <c r="B464" s="6">
        <v>150</v>
      </c>
      <c r="C464" s="6">
        <v>1300</v>
      </c>
      <c r="D464" s="6">
        <v>210</v>
      </c>
    </row>
    <row r="465" spans="1:4" x14ac:dyDescent="0.6">
      <c r="A465" s="7">
        <v>42177</v>
      </c>
      <c r="B465" s="6">
        <v>180</v>
      </c>
      <c r="C465" s="6">
        <v>290</v>
      </c>
      <c r="D465" s="6">
        <v>300</v>
      </c>
    </row>
    <row r="466" spans="1:4" x14ac:dyDescent="0.6">
      <c r="A466" s="7">
        <v>42178</v>
      </c>
    </row>
    <row r="467" spans="1:4" x14ac:dyDescent="0.6">
      <c r="A467" s="7">
        <v>42179</v>
      </c>
      <c r="B467" s="6">
        <v>160</v>
      </c>
      <c r="C467" s="6">
        <v>1800</v>
      </c>
      <c r="D467" s="6">
        <v>180</v>
      </c>
    </row>
    <row r="468" spans="1:4" x14ac:dyDescent="0.6">
      <c r="A468" s="7">
        <v>42180</v>
      </c>
      <c r="B468" s="6">
        <v>110</v>
      </c>
      <c r="C468" s="6">
        <v>340</v>
      </c>
      <c r="D468" s="6">
        <v>190</v>
      </c>
    </row>
    <row r="469" spans="1:4" x14ac:dyDescent="0.6">
      <c r="A469" s="7">
        <v>42181</v>
      </c>
      <c r="B469" s="6">
        <v>120</v>
      </c>
      <c r="C469" s="6">
        <v>170</v>
      </c>
      <c r="D469" s="6">
        <v>190</v>
      </c>
    </row>
    <row r="470" spans="1:4" x14ac:dyDescent="0.6">
      <c r="A470" s="7">
        <v>42182</v>
      </c>
      <c r="B470" s="6">
        <v>150</v>
      </c>
      <c r="C470" s="6">
        <v>1100</v>
      </c>
      <c r="D470" s="6">
        <v>210</v>
      </c>
    </row>
    <row r="471" spans="1:4" x14ac:dyDescent="0.6">
      <c r="A471" s="7">
        <v>42183</v>
      </c>
      <c r="B471" s="6">
        <v>190</v>
      </c>
      <c r="C471" s="6">
        <v>690</v>
      </c>
      <c r="D471" s="6">
        <v>200</v>
      </c>
    </row>
    <row r="472" spans="1:4" x14ac:dyDescent="0.6">
      <c r="A472" s="7">
        <v>42184</v>
      </c>
      <c r="B472" s="6">
        <v>140</v>
      </c>
      <c r="C472" s="6">
        <v>330</v>
      </c>
      <c r="D472" s="6">
        <v>170</v>
      </c>
    </row>
    <row r="473" spans="1:4" x14ac:dyDescent="0.6">
      <c r="A473" s="7">
        <v>42185</v>
      </c>
      <c r="B473" s="6">
        <v>140</v>
      </c>
      <c r="C473" s="6">
        <v>290</v>
      </c>
      <c r="D473" s="6">
        <v>180</v>
      </c>
    </row>
    <row r="474" spans="1:4" x14ac:dyDescent="0.6">
      <c r="A474" s="7">
        <v>42186</v>
      </c>
      <c r="B474" s="6">
        <v>210</v>
      </c>
      <c r="C474" s="6">
        <v>500</v>
      </c>
      <c r="D474" s="6">
        <v>190</v>
      </c>
    </row>
    <row r="475" spans="1:4" x14ac:dyDescent="0.6">
      <c r="A475" s="7">
        <v>42187</v>
      </c>
      <c r="B475" s="6">
        <v>180</v>
      </c>
      <c r="C475" s="6">
        <v>1300</v>
      </c>
      <c r="D475" s="6">
        <v>220</v>
      </c>
    </row>
    <row r="476" spans="1:4" x14ac:dyDescent="0.6">
      <c r="A476" s="7">
        <v>42188</v>
      </c>
      <c r="B476" s="6">
        <v>180</v>
      </c>
      <c r="C476" s="6">
        <v>470</v>
      </c>
      <c r="D476" s="6">
        <v>250</v>
      </c>
    </row>
    <row r="477" spans="1:4" x14ac:dyDescent="0.6">
      <c r="A477" s="7">
        <v>42189</v>
      </c>
      <c r="B477" s="6" t="s">
        <v>65</v>
      </c>
      <c r="C477" s="6">
        <v>300</v>
      </c>
      <c r="D477" s="6">
        <v>190</v>
      </c>
    </row>
    <row r="478" spans="1:4" x14ac:dyDescent="0.6">
      <c r="A478" s="7">
        <v>42190</v>
      </c>
      <c r="B478" s="6">
        <v>230</v>
      </c>
      <c r="C478" s="6">
        <v>980</v>
      </c>
      <c r="D478" s="6">
        <v>160</v>
      </c>
    </row>
    <row r="479" spans="1:4" x14ac:dyDescent="0.6">
      <c r="A479" s="7">
        <v>42191</v>
      </c>
      <c r="B479" s="6">
        <v>150</v>
      </c>
      <c r="C479" s="6">
        <v>310</v>
      </c>
      <c r="D479" s="6">
        <v>170</v>
      </c>
    </row>
    <row r="480" spans="1:4" x14ac:dyDescent="0.6">
      <c r="A480" s="7">
        <v>42192</v>
      </c>
      <c r="B480" s="6">
        <v>150</v>
      </c>
      <c r="C480" s="6">
        <v>320</v>
      </c>
      <c r="D480" s="6">
        <v>250</v>
      </c>
    </row>
    <row r="481" spans="1:5" x14ac:dyDescent="0.6">
      <c r="A481" s="7">
        <v>42193</v>
      </c>
      <c r="B481" s="6">
        <v>120</v>
      </c>
      <c r="C481" s="6">
        <v>200</v>
      </c>
      <c r="D481" s="6">
        <v>170</v>
      </c>
    </row>
    <row r="482" spans="1:5" x14ac:dyDescent="0.6">
      <c r="A482" s="7">
        <v>42194</v>
      </c>
      <c r="B482" s="6">
        <v>200</v>
      </c>
      <c r="C482" s="6">
        <v>2100</v>
      </c>
      <c r="D482" s="6">
        <v>250</v>
      </c>
    </row>
    <row r="483" spans="1:5" x14ac:dyDescent="0.6">
      <c r="A483" s="7">
        <v>42195</v>
      </c>
      <c r="B483" s="6">
        <v>210</v>
      </c>
      <c r="C483" s="6">
        <v>200</v>
      </c>
      <c r="D483" s="6">
        <v>130</v>
      </c>
    </row>
    <row r="484" spans="1:5" x14ac:dyDescent="0.6">
      <c r="A484" s="7">
        <v>42196</v>
      </c>
      <c r="B484" s="6">
        <v>160</v>
      </c>
      <c r="C484" s="6">
        <v>170</v>
      </c>
      <c r="D484" s="6">
        <v>180</v>
      </c>
    </row>
    <row r="485" spans="1:5" x14ac:dyDescent="0.6">
      <c r="A485" s="7">
        <v>42197</v>
      </c>
      <c r="B485" s="6">
        <v>190</v>
      </c>
      <c r="C485" s="6">
        <v>200</v>
      </c>
      <c r="D485" s="6">
        <v>120</v>
      </c>
    </row>
    <row r="486" spans="1:5" x14ac:dyDescent="0.6">
      <c r="A486" s="7">
        <v>42198</v>
      </c>
      <c r="B486" s="6">
        <v>140</v>
      </c>
      <c r="C486" s="6">
        <v>210</v>
      </c>
      <c r="D486" s="6">
        <v>150</v>
      </c>
    </row>
    <row r="487" spans="1:5" x14ac:dyDescent="0.6">
      <c r="A487" s="7">
        <v>42199</v>
      </c>
      <c r="B487" s="6">
        <v>180</v>
      </c>
      <c r="C487" s="6">
        <v>300</v>
      </c>
      <c r="D487" s="6">
        <v>210</v>
      </c>
    </row>
    <row r="488" spans="1:5" x14ac:dyDescent="0.6">
      <c r="A488" s="7">
        <v>42200</v>
      </c>
      <c r="B488" s="6">
        <v>190</v>
      </c>
      <c r="C488" s="6">
        <v>220</v>
      </c>
      <c r="D488" s="6">
        <v>240</v>
      </c>
    </row>
    <row r="489" spans="1:5" x14ac:dyDescent="0.6">
      <c r="A489" s="7">
        <v>42201</v>
      </c>
      <c r="E489" s="5" t="s">
        <v>81</v>
      </c>
    </row>
    <row r="490" spans="1:5" x14ac:dyDescent="0.6">
      <c r="A490" s="7">
        <v>42202</v>
      </c>
      <c r="B490" s="6">
        <v>150</v>
      </c>
      <c r="C490" s="6">
        <v>890</v>
      </c>
      <c r="D490" s="6">
        <v>230</v>
      </c>
    </row>
    <row r="491" spans="1:5" x14ac:dyDescent="0.6">
      <c r="A491" s="7">
        <v>42203</v>
      </c>
      <c r="B491" s="6">
        <v>290</v>
      </c>
      <c r="C491" s="6">
        <v>600</v>
      </c>
      <c r="D491" s="6">
        <v>220</v>
      </c>
    </row>
    <row r="492" spans="1:5" x14ac:dyDescent="0.6">
      <c r="A492" s="7">
        <v>42204</v>
      </c>
      <c r="B492" s="6">
        <v>280</v>
      </c>
      <c r="C492" s="6">
        <v>480</v>
      </c>
      <c r="D492" s="6">
        <v>250</v>
      </c>
    </row>
    <row r="493" spans="1:5" x14ac:dyDescent="0.6">
      <c r="A493" s="7">
        <v>42205</v>
      </c>
      <c r="B493" s="6">
        <v>240</v>
      </c>
      <c r="C493" s="6">
        <v>920</v>
      </c>
      <c r="D493" s="6">
        <v>190</v>
      </c>
    </row>
    <row r="494" spans="1:5" x14ac:dyDescent="0.6">
      <c r="A494" s="7">
        <v>42206</v>
      </c>
      <c r="B494" s="6">
        <v>600</v>
      </c>
      <c r="C494" s="6">
        <v>410</v>
      </c>
      <c r="D494" s="6">
        <v>250</v>
      </c>
    </row>
    <row r="495" spans="1:5" x14ac:dyDescent="0.6">
      <c r="A495" s="7">
        <v>42207</v>
      </c>
      <c r="B495" s="6">
        <v>240</v>
      </c>
      <c r="C495" s="6">
        <v>600</v>
      </c>
      <c r="D495" s="6">
        <v>280</v>
      </c>
    </row>
    <row r="496" spans="1:5" x14ac:dyDescent="0.6">
      <c r="A496" s="7">
        <v>42208</v>
      </c>
      <c r="B496" s="6">
        <v>1600</v>
      </c>
      <c r="C496" s="6">
        <v>300</v>
      </c>
      <c r="D496" s="6">
        <v>160</v>
      </c>
    </row>
    <row r="497" spans="1:4" x14ac:dyDescent="0.6">
      <c r="A497" s="7">
        <v>42209</v>
      </c>
      <c r="B497" s="6">
        <v>500</v>
      </c>
      <c r="C497" s="6">
        <v>310</v>
      </c>
      <c r="D497" s="6">
        <v>170</v>
      </c>
    </row>
    <row r="498" spans="1:4" x14ac:dyDescent="0.6">
      <c r="A498" s="7">
        <v>42210</v>
      </c>
      <c r="B498" s="6">
        <v>1300</v>
      </c>
      <c r="C498" s="6">
        <v>190</v>
      </c>
      <c r="D498" s="6">
        <v>140</v>
      </c>
    </row>
    <row r="499" spans="1:4" x14ac:dyDescent="0.6">
      <c r="A499" s="7">
        <v>42211</v>
      </c>
      <c r="B499" s="6">
        <v>1000</v>
      </c>
      <c r="C499" s="6">
        <v>220</v>
      </c>
      <c r="D499" s="6">
        <v>160</v>
      </c>
    </row>
    <row r="500" spans="1:4" x14ac:dyDescent="0.6">
      <c r="A500" s="7">
        <v>42212</v>
      </c>
      <c r="B500" s="6">
        <v>1200</v>
      </c>
      <c r="C500" s="6">
        <v>220</v>
      </c>
      <c r="D500" s="6">
        <v>290</v>
      </c>
    </row>
    <row r="501" spans="1:4" x14ac:dyDescent="0.6">
      <c r="A501" s="7">
        <v>42213</v>
      </c>
      <c r="B501" s="6">
        <v>1400</v>
      </c>
      <c r="C501" s="6">
        <v>190</v>
      </c>
      <c r="D501" s="6">
        <v>180</v>
      </c>
    </row>
    <row r="502" spans="1:4" x14ac:dyDescent="0.6">
      <c r="A502" s="7">
        <v>42214</v>
      </c>
      <c r="B502" s="6">
        <v>410</v>
      </c>
      <c r="C502" s="6">
        <v>190</v>
      </c>
      <c r="D502" s="6">
        <v>220</v>
      </c>
    </row>
    <row r="503" spans="1:4" x14ac:dyDescent="0.6">
      <c r="A503" s="7">
        <v>42215</v>
      </c>
      <c r="B503" s="6">
        <v>1500</v>
      </c>
      <c r="C503" s="6">
        <v>220</v>
      </c>
      <c r="D503" s="6">
        <v>180</v>
      </c>
    </row>
    <row r="504" spans="1:4" x14ac:dyDescent="0.6">
      <c r="A504" s="7">
        <v>42216</v>
      </c>
      <c r="B504" s="6">
        <v>350</v>
      </c>
      <c r="C504" s="6">
        <v>210</v>
      </c>
      <c r="D504" s="6">
        <v>260</v>
      </c>
    </row>
    <row r="505" spans="1:4" x14ac:dyDescent="0.6">
      <c r="A505" s="7">
        <v>42217</v>
      </c>
      <c r="B505" s="6">
        <v>420</v>
      </c>
      <c r="C505" s="6">
        <v>210</v>
      </c>
      <c r="D505" s="6">
        <v>230</v>
      </c>
    </row>
    <row r="506" spans="1:4" x14ac:dyDescent="0.6">
      <c r="A506" s="7">
        <v>42218</v>
      </c>
      <c r="B506" s="6">
        <v>210</v>
      </c>
      <c r="C506" s="6">
        <v>230</v>
      </c>
      <c r="D506" s="6">
        <v>240</v>
      </c>
    </row>
    <row r="507" spans="1:4" x14ac:dyDescent="0.6">
      <c r="A507" s="7">
        <v>42219</v>
      </c>
      <c r="B507" s="6">
        <v>230</v>
      </c>
      <c r="C507" s="6">
        <v>190</v>
      </c>
      <c r="D507" s="6">
        <v>240</v>
      </c>
    </row>
    <row r="508" spans="1:4" x14ac:dyDescent="0.6">
      <c r="A508" s="7">
        <v>42220</v>
      </c>
      <c r="B508" s="6">
        <v>170</v>
      </c>
      <c r="C508" s="6">
        <v>180</v>
      </c>
      <c r="D508" s="6">
        <v>280</v>
      </c>
    </row>
    <row r="509" spans="1:4" x14ac:dyDescent="0.6">
      <c r="A509" s="7">
        <v>42221</v>
      </c>
      <c r="B509" s="6">
        <v>150</v>
      </c>
      <c r="C509" s="6">
        <v>220</v>
      </c>
      <c r="D509" s="6">
        <v>260</v>
      </c>
    </row>
    <row r="510" spans="1:4" x14ac:dyDescent="0.6">
      <c r="A510" s="7">
        <v>42222</v>
      </c>
      <c r="B510" s="6">
        <v>240</v>
      </c>
      <c r="C510" s="6">
        <v>190</v>
      </c>
      <c r="D510" s="6">
        <v>320</v>
      </c>
    </row>
    <row r="511" spans="1:4" x14ac:dyDescent="0.6">
      <c r="A511" s="7">
        <v>42223</v>
      </c>
      <c r="B511" s="6">
        <v>130</v>
      </c>
      <c r="C511" s="6">
        <v>160</v>
      </c>
      <c r="D511" s="6">
        <v>220</v>
      </c>
    </row>
    <row r="512" spans="1:4" x14ac:dyDescent="0.6">
      <c r="A512" s="7">
        <v>42224</v>
      </c>
      <c r="B512" s="6">
        <v>130</v>
      </c>
      <c r="C512" s="6">
        <v>140</v>
      </c>
      <c r="D512" s="6">
        <v>250</v>
      </c>
    </row>
    <row r="513" spans="1:4" x14ac:dyDescent="0.6">
      <c r="A513" s="7">
        <v>42225</v>
      </c>
      <c r="B513" s="6">
        <v>140</v>
      </c>
      <c r="C513" s="6">
        <v>210</v>
      </c>
      <c r="D513" s="6">
        <v>210</v>
      </c>
    </row>
    <row r="514" spans="1:4" x14ac:dyDescent="0.6">
      <c r="A514" s="7">
        <v>42226</v>
      </c>
      <c r="B514" s="6" t="s">
        <v>65</v>
      </c>
      <c r="C514" s="6">
        <v>160</v>
      </c>
      <c r="D514" s="6">
        <v>230</v>
      </c>
    </row>
    <row r="515" spans="1:4" x14ac:dyDescent="0.6">
      <c r="A515" s="7">
        <v>42227</v>
      </c>
      <c r="B515" s="6">
        <v>150</v>
      </c>
      <c r="C515" s="6">
        <v>210</v>
      </c>
      <c r="D515" s="6">
        <v>240</v>
      </c>
    </row>
    <row r="516" spans="1:4" x14ac:dyDescent="0.6">
      <c r="A516" s="7">
        <v>42228</v>
      </c>
      <c r="B516" s="6">
        <v>160</v>
      </c>
      <c r="C516" s="6">
        <v>290</v>
      </c>
      <c r="D516" s="6">
        <v>330</v>
      </c>
    </row>
    <row r="517" spans="1:4" x14ac:dyDescent="0.6">
      <c r="A517" s="7">
        <v>42229</v>
      </c>
      <c r="B517" s="6">
        <v>220</v>
      </c>
      <c r="C517" s="6">
        <v>170</v>
      </c>
      <c r="D517" s="6">
        <v>300</v>
      </c>
    </row>
    <row r="518" spans="1:4" x14ac:dyDescent="0.6">
      <c r="A518" s="7">
        <v>42230</v>
      </c>
      <c r="B518" s="6">
        <v>200</v>
      </c>
      <c r="C518" s="6">
        <v>2400</v>
      </c>
      <c r="D518" s="6">
        <v>190</v>
      </c>
    </row>
    <row r="519" spans="1:4" x14ac:dyDescent="0.6">
      <c r="A519" s="7">
        <v>42231</v>
      </c>
      <c r="B519" s="6" t="s">
        <v>65</v>
      </c>
      <c r="C519" s="6">
        <v>3400</v>
      </c>
      <c r="D519" s="6">
        <v>210</v>
      </c>
    </row>
    <row r="520" spans="1:4" x14ac:dyDescent="0.6">
      <c r="A520" s="7">
        <v>42232</v>
      </c>
      <c r="B520" s="6">
        <v>190</v>
      </c>
      <c r="C520" s="6">
        <v>580</v>
      </c>
      <c r="D520" s="6">
        <v>210</v>
      </c>
    </row>
    <row r="521" spans="1:4" x14ac:dyDescent="0.6">
      <c r="A521" s="7">
        <v>42233</v>
      </c>
      <c r="B521" s="6">
        <v>130</v>
      </c>
      <c r="C521" s="6">
        <v>230</v>
      </c>
      <c r="D521" s="6">
        <v>300</v>
      </c>
    </row>
    <row r="522" spans="1:4" x14ac:dyDescent="0.6">
      <c r="A522" s="7">
        <v>42234</v>
      </c>
      <c r="B522" s="6">
        <v>120</v>
      </c>
      <c r="C522" s="6">
        <v>3500</v>
      </c>
      <c r="D522" s="6">
        <v>270</v>
      </c>
    </row>
    <row r="523" spans="1:4" x14ac:dyDescent="0.6">
      <c r="A523" s="7">
        <v>42235</v>
      </c>
      <c r="B523" s="6">
        <v>190</v>
      </c>
      <c r="C523" s="6">
        <v>2900</v>
      </c>
      <c r="D523" s="6">
        <v>260</v>
      </c>
    </row>
    <row r="524" spans="1:4" x14ac:dyDescent="0.6">
      <c r="A524" s="7">
        <v>42236</v>
      </c>
      <c r="B524" s="6" t="s">
        <v>65</v>
      </c>
      <c r="C524" s="6">
        <v>2900</v>
      </c>
      <c r="D524" s="6">
        <v>260</v>
      </c>
    </row>
    <row r="525" spans="1:4" x14ac:dyDescent="0.6">
      <c r="A525" s="7">
        <v>42237</v>
      </c>
      <c r="B525" s="6">
        <v>170</v>
      </c>
      <c r="C525" s="6">
        <v>310</v>
      </c>
      <c r="D525" s="6">
        <v>200</v>
      </c>
    </row>
    <row r="526" spans="1:4" x14ac:dyDescent="0.6">
      <c r="A526" s="7">
        <v>42238</v>
      </c>
      <c r="B526" s="6">
        <v>170</v>
      </c>
      <c r="C526" s="6">
        <v>160</v>
      </c>
      <c r="D526" s="6">
        <v>260</v>
      </c>
    </row>
    <row r="527" spans="1:4" x14ac:dyDescent="0.6">
      <c r="A527" s="7">
        <v>42239</v>
      </c>
      <c r="B527" s="6">
        <v>160</v>
      </c>
      <c r="C527" s="6">
        <v>330</v>
      </c>
      <c r="D527" s="6">
        <v>250</v>
      </c>
    </row>
    <row r="528" spans="1:4" x14ac:dyDescent="0.6">
      <c r="A528" s="7">
        <v>42240</v>
      </c>
      <c r="B528" s="6">
        <v>130</v>
      </c>
      <c r="C528" s="6">
        <v>2100</v>
      </c>
      <c r="D528" s="6">
        <v>250</v>
      </c>
    </row>
    <row r="529" spans="1:4" x14ac:dyDescent="0.6">
      <c r="A529" s="7">
        <v>42241</v>
      </c>
      <c r="B529" s="6">
        <v>190</v>
      </c>
      <c r="C529" s="6">
        <v>1900</v>
      </c>
      <c r="D529" s="6">
        <v>220</v>
      </c>
    </row>
    <row r="530" spans="1:4" x14ac:dyDescent="0.6">
      <c r="A530" s="7">
        <v>42242</v>
      </c>
      <c r="B530" s="6">
        <v>160</v>
      </c>
      <c r="C530" s="6">
        <v>530</v>
      </c>
      <c r="D530" s="6">
        <v>250</v>
      </c>
    </row>
    <row r="531" spans="1:4" x14ac:dyDescent="0.6">
      <c r="A531" s="7">
        <v>42243</v>
      </c>
      <c r="B531" s="6">
        <v>170</v>
      </c>
      <c r="C531" s="6">
        <v>3400</v>
      </c>
      <c r="D531" s="6">
        <v>200</v>
      </c>
    </row>
    <row r="532" spans="1:4" x14ac:dyDescent="0.6">
      <c r="A532" s="7">
        <v>42244</v>
      </c>
      <c r="B532" s="6">
        <v>180</v>
      </c>
      <c r="C532" s="6">
        <v>250</v>
      </c>
      <c r="D532" s="6">
        <v>300</v>
      </c>
    </row>
    <row r="533" spans="1:4" x14ac:dyDescent="0.6">
      <c r="A533" s="7">
        <v>42245</v>
      </c>
      <c r="B533" s="6">
        <v>740</v>
      </c>
      <c r="C533" s="6">
        <v>190</v>
      </c>
      <c r="D533" s="6">
        <v>210</v>
      </c>
    </row>
    <row r="534" spans="1:4" x14ac:dyDescent="0.6">
      <c r="A534" s="7">
        <v>42246</v>
      </c>
      <c r="B534" s="6">
        <v>1500</v>
      </c>
      <c r="C534" s="6">
        <v>280</v>
      </c>
      <c r="D534" s="6">
        <v>210</v>
      </c>
    </row>
    <row r="535" spans="1:4" x14ac:dyDescent="0.6">
      <c r="A535" s="7">
        <v>42247</v>
      </c>
      <c r="B535" s="6">
        <v>400</v>
      </c>
      <c r="C535" s="6">
        <v>270</v>
      </c>
      <c r="D535" s="6">
        <v>150</v>
      </c>
    </row>
    <row r="536" spans="1:4" x14ac:dyDescent="0.6">
      <c r="A536" s="7">
        <v>42248</v>
      </c>
      <c r="B536" s="6">
        <v>560</v>
      </c>
      <c r="C536" s="6">
        <v>160</v>
      </c>
      <c r="D536" s="6">
        <v>110</v>
      </c>
    </row>
    <row r="537" spans="1:4" x14ac:dyDescent="0.6">
      <c r="A537" s="7">
        <v>42249</v>
      </c>
      <c r="B537" s="6">
        <v>390</v>
      </c>
      <c r="C537" s="6">
        <v>250</v>
      </c>
      <c r="D537" s="6">
        <v>180</v>
      </c>
    </row>
    <row r="538" spans="1:4" x14ac:dyDescent="0.6">
      <c r="A538" s="7">
        <v>42250</v>
      </c>
      <c r="B538" s="6">
        <v>300</v>
      </c>
      <c r="C538" s="6">
        <v>750</v>
      </c>
      <c r="D538" s="6">
        <v>200</v>
      </c>
    </row>
    <row r="539" spans="1:4" x14ac:dyDescent="0.6">
      <c r="A539" s="7">
        <v>42251</v>
      </c>
      <c r="B539" s="6">
        <v>330</v>
      </c>
      <c r="C539" s="6">
        <v>1600</v>
      </c>
      <c r="D539" s="6">
        <v>200</v>
      </c>
    </row>
    <row r="540" spans="1:4" x14ac:dyDescent="0.6">
      <c r="A540" s="7">
        <v>42252</v>
      </c>
      <c r="B540" s="6">
        <v>1900</v>
      </c>
      <c r="C540" s="6">
        <v>2600</v>
      </c>
      <c r="D540" s="6">
        <v>120</v>
      </c>
    </row>
    <row r="541" spans="1:4" x14ac:dyDescent="0.6">
      <c r="A541" s="7">
        <v>42253</v>
      </c>
      <c r="B541" s="6">
        <v>3300</v>
      </c>
      <c r="C541" s="6">
        <v>800</v>
      </c>
      <c r="D541" s="6">
        <v>130</v>
      </c>
    </row>
    <row r="542" spans="1:4" x14ac:dyDescent="0.6">
      <c r="A542" s="7">
        <v>42254</v>
      </c>
      <c r="B542" s="6">
        <v>3400</v>
      </c>
      <c r="C542" s="6">
        <v>5700</v>
      </c>
      <c r="D542" s="6">
        <v>220</v>
      </c>
    </row>
    <row r="543" spans="1:4" x14ac:dyDescent="0.6">
      <c r="A543" s="7">
        <v>42255</v>
      </c>
      <c r="B543" s="6">
        <v>2300</v>
      </c>
      <c r="C543" s="6">
        <v>550</v>
      </c>
      <c r="D543" s="6">
        <v>120</v>
      </c>
    </row>
    <row r="544" spans="1:4" x14ac:dyDescent="0.6">
      <c r="A544" s="7">
        <v>42256</v>
      </c>
      <c r="B544" s="6">
        <v>170</v>
      </c>
      <c r="C544" s="6">
        <v>190</v>
      </c>
      <c r="D544" s="6">
        <v>200</v>
      </c>
    </row>
    <row r="545" spans="1:4" x14ac:dyDescent="0.6">
      <c r="A545" s="7">
        <v>42257</v>
      </c>
      <c r="B545" s="6">
        <v>3200</v>
      </c>
      <c r="C545" s="6">
        <v>130</v>
      </c>
      <c r="D545" s="6" t="s">
        <v>65</v>
      </c>
    </row>
    <row r="546" spans="1:4" x14ac:dyDescent="0.6">
      <c r="A546" s="7">
        <v>42258</v>
      </c>
    </row>
    <row r="547" spans="1:4" x14ac:dyDescent="0.6">
      <c r="A547" s="7">
        <v>42259</v>
      </c>
      <c r="B547" s="6">
        <v>2900</v>
      </c>
      <c r="C547" s="6">
        <v>200</v>
      </c>
      <c r="D547" s="6">
        <v>130</v>
      </c>
    </row>
    <row r="548" spans="1:4" x14ac:dyDescent="0.6">
      <c r="A548" s="7">
        <v>42260</v>
      </c>
      <c r="B548" s="6">
        <v>2600</v>
      </c>
      <c r="C548" s="6">
        <v>1300</v>
      </c>
      <c r="D548" s="6" t="s">
        <v>65</v>
      </c>
    </row>
    <row r="549" spans="1:4" x14ac:dyDescent="0.6">
      <c r="A549" s="7">
        <v>42261</v>
      </c>
      <c r="B549" s="6">
        <v>2400</v>
      </c>
      <c r="C549" s="6">
        <v>730</v>
      </c>
      <c r="D549" s="6">
        <v>250</v>
      </c>
    </row>
    <row r="550" spans="1:4" x14ac:dyDescent="0.6">
      <c r="A550" s="7">
        <v>42262</v>
      </c>
      <c r="B550" s="6">
        <v>890</v>
      </c>
      <c r="C550" s="6">
        <v>4600</v>
      </c>
      <c r="D550" s="6">
        <v>280</v>
      </c>
    </row>
    <row r="551" spans="1:4" x14ac:dyDescent="0.6">
      <c r="A551" s="7">
        <v>42263</v>
      </c>
      <c r="B551" s="6">
        <v>2200</v>
      </c>
      <c r="C551" s="6">
        <v>4000</v>
      </c>
      <c r="D551" s="6">
        <v>200</v>
      </c>
    </row>
    <row r="552" spans="1:4" x14ac:dyDescent="0.6">
      <c r="A552" s="7">
        <v>42264</v>
      </c>
      <c r="B552" s="6">
        <v>3400</v>
      </c>
      <c r="C552" s="6">
        <v>9800</v>
      </c>
      <c r="D552" s="6">
        <v>240</v>
      </c>
    </row>
    <row r="553" spans="1:4" x14ac:dyDescent="0.6">
      <c r="A553" s="7">
        <v>42265</v>
      </c>
      <c r="B553" s="6">
        <v>3600</v>
      </c>
      <c r="C553" s="6">
        <v>9400</v>
      </c>
      <c r="D553" s="6">
        <v>740</v>
      </c>
    </row>
    <row r="554" spans="1:4" x14ac:dyDescent="0.6">
      <c r="A554" s="7">
        <v>42266</v>
      </c>
      <c r="B554" s="6">
        <v>4400</v>
      </c>
      <c r="C554" s="6">
        <v>5800</v>
      </c>
      <c r="D554" s="6">
        <v>220</v>
      </c>
    </row>
    <row r="555" spans="1:4" x14ac:dyDescent="0.6">
      <c r="A555" s="7">
        <v>42267</v>
      </c>
      <c r="B555" s="6">
        <v>4300</v>
      </c>
      <c r="C555" s="6">
        <v>2600</v>
      </c>
      <c r="D555" s="6">
        <v>170</v>
      </c>
    </row>
    <row r="556" spans="1:4" x14ac:dyDescent="0.6">
      <c r="A556" s="7">
        <v>42268</v>
      </c>
      <c r="B556" s="6">
        <v>3800</v>
      </c>
      <c r="C556" s="6">
        <v>10000</v>
      </c>
      <c r="D556" s="6">
        <v>220</v>
      </c>
    </row>
    <row r="557" spans="1:4" x14ac:dyDescent="0.6">
      <c r="A557" s="7">
        <v>42269</v>
      </c>
      <c r="B557" s="6">
        <v>2800</v>
      </c>
      <c r="C557" s="6">
        <v>7100</v>
      </c>
      <c r="D557" s="6" t="s">
        <v>63</v>
      </c>
    </row>
    <row r="558" spans="1:4" x14ac:dyDescent="0.6">
      <c r="A558" s="7">
        <v>42270</v>
      </c>
      <c r="B558" s="6">
        <v>3300</v>
      </c>
      <c r="C558" s="6">
        <v>8600</v>
      </c>
      <c r="D558" s="6">
        <v>170</v>
      </c>
    </row>
    <row r="559" spans="1:4" x14ac:dyDescent="0.6">
      <c r="A559" s="7">
        <v>42271</v>
      </c>
      <c r="B559" s="6">
        <v>3100</v>
      </c>
      <c r="C559" s="6">
        <v>17000</v>
      </c>
      <c r="D559" s="6">
        <v>210</v>
      </c>
    </row>
    <row r="560" spans="1:4" x14ac:dyDescent="0.6">
      <c r="A560" s="7">
        <v>42272</v>
      </c>
      <c r="B560" s="6">
        <v>2000</v>
      </c>
      <c r="C560" s="6">
        <v>13000</v>
      </c>
      <c r="D560" s="6">
        <v>380</v>
      </c>
    </row>
    <row r="561" spans="1:4" x14ac:dyDescent="0.6">
      <c r="A561" s="7">
        <v>42273</v>
      </c>
      <c r="B561" s="6">
        <v>1500</v>
      </c>
      <c r="C561" s="6">
        <v>19000</v>
      </c>
      <c r="D561" s="6">
        <v>350</v>
      </c>
    </row>
    <row r="562" spans="1:4" x14ac:dyDescent="0.6">
      <c r="A562" s="7">
        <v>42274</v>
      </c>
      <c r="B562" s="6">
        <v>2200</v>
      </c>
      <c r="C562" s="6">
        <v>20000</v>
      </c>
      <c r="D562" s="6">
        <v>250</v>
      </c>
    </row>
    <row r="563" spans="1:4" x14ac:dyDescent="0.6">
      <c r="A563" s="7">
        <v>42275</v>
      </c>
      <c r="B563" s="6">
        <v>2700</v>
      </c>
      <c r="C563" s="6">
        <v>16000</v>
      </c>
      <c r="D563" s="6">
        <v>190</v>
      </c>
    </row>
    <row r="564" spans="1:4" x14ac:dyDescent="0.6">
      <c r="A564" s="7">
        <v>42276</v>
      </c>
      <c r="B564" s="6">
        <v>2000</v>
      </c>
      <c r="C564" s="6">
        <v>12000</v>
      </c>
      <c r="D564" s="6">
        <v>230</v>
      </c>
    </row>
    <row r="565" spans="1:4" x14ac:dyDescent="0.6">
      <c r="A565" s="7">
        <v>42277</v>
      </c>
      <c r="B565" s="6">
        <v>1300</v>
      </c>
      <c r="C565" s="6">
        <v>3300</v>
      </c>
      <c r="D565" s="6">
        <v>340</v>
      </c>
    </row>
    <row r="566" spans="1:4" x14ac:dyDescent="0.6">
      <c r="A566" s="7">
        <v>42278</v>
      </c>
      <c r="B566" s="6">
        <v>2300</v>
      </c>
      <c r="C566" s="6">
        <v>4900</v>
      </c>
      <c r="D566" s="6">
        <v>220</v>
      </c>
    </row>
    <row r="567" spans="1:4" x14ac:dyDescent="0.6">
      <c r="A567" s="7">
        <v>42279</v>
      </c>
      <c r="B567" s="6">
        <v>1300</v>
      </c>
      <c r="C567" s="6">
        <v>4000</v>
      </c>
      <c r="D567" s="6">
        <v>400</v>
      </c>
    </row>
    <row r="568" spans="1:4" x14ac:dyDescent="0.6">
      <c r="A568" s="7">
        <v>42280</v>
      </c>
      <c r="B568" s="6">
        <v>2100</v>
      </c>
      <c r="C568" s="6">
        <v>1300</v>
      </c>
      <c r="D568" s="6">
        <v>310</v>
      </c>
    </row>
    <row r="569" spans="1:4" x14ac:dyDescent="0.6">
      <c r="A569" s="7">
        <v>42281</v>
      </c>
      <c r="B569" s="6">
        <v>1500</v>
      </c>
      <c r="C569" s="6">
        <v>800</v>
      </c>
      <c r="D569" s="6">
        <v>250</v>
      </c>
    </row>
    <row r="570" spans="1:4" x14ac:dyDescent="0.6">
      <c r="A570" s="7">
        <v>42282</v>
      </c>
      <c r="B570" s="6">
        <v>1200</v>
      </c>
      <c r="C570" s="6">
        <v>640</v>
      </c>
      <c r="D570" s="6">
        <v>370</v>
      </c>
    </row>
    <row r="571" spans="1:4" x14ac:dyDescent="0.6">
      <c r="A571" s="7">
        <v>42283</v>
      </c>
      <c r="B571" s="6">
        <v>1000</v>
      </c>
      <c r="C571" s="6">
        <v>600</v>
      </c>
      <c r="D571" s="6">
        <v>330</v>
      </c>
    </row>
    <row r="572" spans="1:4" x14ac:dyDescent="0.6">
      <c r="A572" s="7">
        <v>42284</v>
      </c>
      <c r="B572" s="6">
        <v>950</v>
      </c>
      <c r="C572" s="6">
        <v>600</v>
      </c>
      <c r="D572" s="6">
        <v>290</v>
      </c>
    </row>
    <row r="573" spans="1:4" x14ac:dyDescent="0.6">
      <c r="A573" s="7">
        <v>42285</v>
      </c>
    </row>
    <row r="574" spans="1:4" x14ac:dyDescent="0.6">
      <c r="A574" s="7">
        <v>42286</v>
      </c>
      <c r="B574" s="6">
        <v>1900</v>
      </c>
      <c r="C574" s="6">
        <v>790</v>
      </c>
      <c r="D574" s="6">
        <v>340</v>
      </c>
    </row>
    <row r="575" spans="1:4" x14ac:dyDescent="0.6">
      <c r="A575" s="7">
        <v>42287</v>
      </c>
      <c r="B575" s="6">
        <v>1300</v>
      </c>
      <c r="C575" s="6">
        <v>620</v>
      </c>
      <c r="D575" s="6">
        <v>310</v>
      </c>
    </row>
    <row r="576" spans="1:4" x14ac:dyDescent="0.6">
      <c r="A576" s="7">
        <v>42288</v>
      </c>
      <c r="B576" s="6">
        <v>1400</v>
      </c>
      <c r="C576" s="6">
        <v>740</v>
      </c>
      <c r="D576" s="6">
        <v>250</v>
      </c>
    </row>
    <row r="577" spans="1:4" x14ac:dyDescent="0.6">
      <c r="A577" s="7">
        <v>42289</v>
      </c>
      <c r="B577" s="6">
        <v>1500</v>
      </c>
      <c r="C577" s="6">
        <v>590</v>
      </c>
      <c r="D577" s="6">
        <v>250</v>
      </c>
    </row>
    <row r="578" spans="1:4" x14ac:dyDescent="0.6">
      <c r="A578" s="7">
        <v>42290</v>
      </c>
      <c r="B578" s="6">
        <v>1200</v>
      </c>
      <c r="C578" s="6">
        <v>600</v>
      </c>
      <c r="D578" s="6">
        <v>340</v>
      </c>
    </row>
    <row r="579" spans="1:4" x14ac:dyDescent="0.6">
      <c r="A579" s="7">
        <v>42291</v>
      </c>
      <c r="B579" s="6">
        <v>1300</v>
      </c>
      <c r="C579" s="6">
        <v>530</v>
      </c>
      <c r="D579" s="6">
        <v>370</v>
      </c>
    </row>
    <row r="580" spans="1:4" x14ac:dyDescent="0.6">
      <c r="A580" s="7">
        <v>42292</v>
      </c>
      <c r="B580" s="6">
        <v>740</v>
      </c>
      <c r="C580" s="6">
        <v>510</v>
      </c>
      <c r="D580" s="6">
        <v>350</v>
      </c>
    </row>
    <row r="581" spans="1:4" x14ac:dyDescent="0.6">
      <c r="A581" s="7">
        <v>42293</v>
      </c>
      <c r="B581" s="6">
        <v>2700</v>
      </c>
      <c r="C581" s="6">
        <v>510</v>
      </c>
      <c r="D581" s="6">
        <v>300</v>
      </c>
    </row>
    <row r="582" spans="1:4" x14ac:dyDescent="0.6">
      <c r="A582" s="7">
        <v>42294</v>
      </c>
      <c r="B582" s="6">
        <v>890</v>
      </c>
      <c r="C582" s="6">
        <v>440</v>
      </c>
      <c r="D582" s="6">
        <v>300</v>
      </c>
    </row>
    <row r="583" spans="1:4" x14ac:dyDescent="0.6">
      <c r="A583" s="7">
        <v>42295</v>
      </c>
      <c r="B583" s="6">
        <v>3100</v>
      </c>
      <c r="C583" s="6">
        <v>440</v>
      </c>
      <c r="D583" s="6">
        <v>280</v>
      </c>
    </row>
    <row r="584" spans="1:4" x14ac:dyDescent="0.6">
      <c r="A584" s="7">
        <v>42296</v>
      </c>
      <c r="B584" s="6">
        <v>1300</v>
      </c>
      <c r="C584" s="6">
        <v>470</v>
      </c>
      <c r="D584" s="6">
        <v>210</v>
      </c>
    </row>
    <row r="585" spans="1:4" x14ac:dyDescent="0.6">
      <c r="A585" s="7">
        <v>42297</v>
      </c>
      <c r="B585" s="6">
        <v>800</v>
      </c>
      <c r="C585" s="6">
        <v>380</v>
      </c>
      <c r="D585" s="6">
        <v>210</v>
      </c>
    </row>
    <row r="586" spans="1:4" x14ac:dyDescent="0.6">
      <c r="A586" s="7">
        <v>42298</v>
      </c>
      <c r="B586" s="6">
        <v>1300</v>
      </c>
      <c r="C586" s="6">
        <v>450</v>
      </c>
      <c r="D586" s="6">
        <v>320</v>
      </c>
    </row>
    <row r="587" spans="1:4" x14ac:dyDescent="0.6">
      <c r="A587" s="7">
        <v>42299</v>
      </c>
      <c r="B587" s="6">
        <v>930</v>
      </c>
      <c r="C587" s="6">
        <v>430</v>
      </c>
      <c r="D587" s="6">
        <v>290</v>
      </c>
    </row>
    <row r="588" spans="1:4" x14ac:dyDescent="0.6">
      <c r="A588" s="7">
        <v>42300</v>
      </c>
      <c r="B588" s="6">
        <v>1600</v>
      </c>
      <c r="C588" s="6">
        <v>410</v>
      </c>
      <c r="D588" s="6">
        <v>310</v>
      </c>
    </row>
    <row r="589" spans="1:4" x14ac:dyDescent="0.6">
      <c r="A589" s="7">
        <v>42301</v>
      </c>
      <c r="B589" s="6">
        <v>1200</v>
      </c>
      <c r="C589" s="6">
        <v>570</v>
      </c>
      <c r="D589" s="6">
        <v>300</v>
      </c>
    </row>
    <row r="590" spans="1:4" x14ac:dyDescent="0.6">
      <c r="A590" s="7">
        <v>42302</v>
      </c>
      <c r="B590" s="6">
        <v>650</v>
      </c>
      <c r="C590" s="6">
        <v>490</v>
      </c>
      <c r="D590" s="6">
        <v>270</v>
      </c>
    </row>
    <row r="591" spans="1:4" x14ac:dyDescent="0.6">
      <c r="A591" s="7">
        <v>42303</v>
      </c>
      <c r="B591" s="6">
        <v>560</v>
      </c>
      <c r="C591" s="6">
        <v>540</v>
      </c>
      <c r="D591" s="6">
        <v>280</v>
      </c>
    </row>
    <row r="592" spans="1:4" x14ac:dyDescent="0.6">
      <c r="A592" s="7">
        <v>42304</v>
      </c>
      <c r="B592" s="6">
        <v>1000</v>
      </c>
      <c r="C592" s="6">
        <v>600</v>
      </c>
      <c r="D592" s="6">
        <v>360</v>
      </c>
    </row>
    <row r="593" spans="1:4" x14ac:dyDescent="0.6">
      <c r="A593" s="7">
        <v>42305</v>
      </c>
      <c r="B593" s="6">
        <v>620</v>
      </c>
      <c r="C593" s="6">
        <v>560</v>
      </c>
      <c r="D593" s="6">
        <v>310</v>
      </c>
    </row>
    <row r="594" spans="1:4" x14ac:dyDescent="0.6">
      <c r="A594" s="7">
        <v>42306</v>
      </c>
      <c r="B594" s="6">
        <v>360</v>
      </c>
      <c r="C594" s="6">
        <v>570</v>
      </c>
      <c r="D594" s="6">
        <v>420</v>
      </c>
    </row>
    <row r="595" spans="1:4" x14ac:dyDescent="0.6">
      <c r="A595" s="7">
        <v>42307</v>
      </c>
      <c r="B595" s="6">
        <v>610</v>
      </c>
      <c r="C595" s="6">
        <v>650</v>
      </c>
      <c r="D595" s="6">
        <v>380</v>
      </c>
    </row>
    <row r="596" spans="1:4" x14ac:dyDescent="0.6">
      <c r="A596" s="7">
        <v>42308</v>
      </c>
      <c r="B596" s="6">
        <v>270</v>
      </c>
      <c r="C596" s="6">
        <v>540</v>
      </c>
      <c r="D596" s="6">
        <v>370</v>
      </c>
    </row>
    <row r="597" spans="1:4" x14ac:dyDescent="0.6">
      <c r="A597" s="7">
        <v>42309</v>
      </c>
      <c r="B597" s="6">
        <v>340</v>
      </c>
      <c r="C597" s="6">
        <v>470</v>
      </c>
      <c r="D597" s="6">
        <v>360</v>
      </c>
    </row>
    <row r="598" spans="1:4" x14ac:dyDescent="0.6">
      <c r="A598" s="7">
        <v>42310</v>
      </c>
      <c r="B598" s="6">
        <v>260</v>
      </c>
      <c r="C598" s="6">
        <v>570</v>
      </c>
      <c r="D598" s="6">
        <v>360</v>
      </c>
    </row>
    <row r="599" spans="1:4" x14ac:dyDescent="0.6">
      <c r="A599" s="7">
        <v>42311</v>
      </c>
      <c r="B599" s="6">
        <v>350</v>
      </c>
      <c r="C599" s="6">
        <v>1900</v>
      </c>
      <c r="D599" s="6">
        <v>300</v>
      </c>
    </row>
    <row r="600" spans="1:4" x14ac:dyDescent="0.6">
      <c r="A600" s="7">
        <v>42312</v>
      </c>
      <c r="B600" s="6">
        <v>160</v>
      </c>
      <c r="C600" s="6">
        <v>590</v>
      </c>
      <c r="D600" s="6">
        <v>310</v>
      </c>
    </row>
    <row r="601" spans="1:4" x14ac:dyDescent="0.6">
      <c r="A601" s="7">
        <v>42313</v>
      </c>
      <c r="B601" s="6">
        <v>160</v>
      </c>
      <c r="C601" s="6">
        <v>390</v>
      </c>
      <c r="D601" s="6">
        <v>310</v>
      </c>
    </row>
    <row r="602" spans="1:4" x14ac:dyDescent="0.6">
      <c r="A602" s="7">
        <v>42314</v>
      </c>
      <c r="B602" s="6">
        <v>200</v>
      </c>
      <c r="C602" s="6">
        <v>490</v>
      </c>
      <c r="D602" s="6">
        <v>410</v>
      </c>
    </row>
    <row r="603" spans="1:4" x14ac:dyDescent="0.6">
      <c r="A603" s="7">
        <v>42315</v>
      </c>
      <c r="B603" s="6">
        <v>140</v>
      </c>
      <c r="C603" s="6">
        <v>400</v>
      </c>
      <c r="D603" s="6">
        <v>350</v>
      </c>
    </row>
    <row r="604" spans="1:4" x14ac:dyDescent="0.6">
      <c r="A604" s="7">
        <v>42316</v>
      </c>
      <c r="B604" s="6">
        <v>160</v>
      </c>
      <c r="C604" s="6">
        <v>430</v>
      </c>
      <c r="D604" s="6">
        <v>330</v>
      </c>
    </row>
    <row r="605" spans="1:4" x14ac:dyDescent="0.6">
      <c r="A605" s="7">
        <v>42317</v>
      </c>
      <c r="B605" s="6">
        <v>230</v>
      </c>
      <c r="C605" s="6">
        <v>590</v>
      </c>
      <c r="D605" s="6">
        <v>310</v>
      </c>
    </row>
    <row r="606" spans="1:4" x14ac:dyDescent="0.6">
      <c r="A606" s="7">
        <v>42318</v>
      </c>
      <c r="B606" s="6">
        <v>150</v>
      </c>
      <c r="C606" s="6">
        <v>2000</v>
      </c>
      <c r="D606" s="6">
        <v>390</v>
      </c>
    </row>
    <row r="607" spans="1:4" x14ac:dyDescent="0.6">
      <c r="A607" s="7">
        <v>42319</v>
      </c>
      <c r="B607" s="6" t="s">
        <v>64</v>
      </c>
      <c r="C607" s="6">
        <v>3300</v>
      </c>
      <c r="D607" s="6">
        <v>290</v>
      </c>
    </row>
    <row r="608" spans="1:4" x14ac:dyDescent="0.6">
      <c r="A608" s="7">
        <v>42320</v>
      </c>
      <c r="B608" s="6" t="s">
        <v>65</v>
      </c>
      <c r="C608" s="6">
        <v>1000</v>
      </c>
      <c r="D608" s="6">
        <v>290</v>
      </c>
    </row>
    <row r="609" spans="1:4" x14ac:dyDescent="0.6">
      <c r="A609" s="7">
        <v>42321</v>
      </c>
      <c r="B609" s="6">
        <v>200</v>
      </c>
      <c r="C609" s="6">
        <v>390</v>
      </c>
      <c r="D609" s="6">
        <v>320</v>
      </c>
    </row>
    <row r="610" spans="1:4" x14ac:dyDescent="0.6">
      <c r="A610" s="7">
        <v>42322</v>
      </c>
      <c r="B610" s="6">
        <v>180</v>
      </c>
      <c r="C610" s="6">
        <v>370</v>
      </c>
      <c r="D610" s="6">
        <v>320</v>
      </c>
    </row>
    <row r="611" spans="1:4" x14ac:dyDescent="0.6">
      <c r="A611" s="7">
        <v>42323</v>
      </c>
      <c r="B611" s="6">
        <v>120</v>
      </c>
      <c r="C611" s="6">
        <v>2600</v>
      </c>
      <c r="D611" s="6">
        <v>260</v>
      </c>
    </row>
    <row r="612" spans="1:4" x14ac:dyDescent="0.6">
      <c r="A612" s="7">
        <v>42324</v>
      </c>
      <c r="B612" s="6">
        <v>160</v>
      </c>
      <c r="C612" s="6">
        <v>2400</v>
      </c>
      <c r="D612" s="6">
        <v>330</v>
      </c>
    </row>
    <row r="613" spans="1:4" x14ac:dyDescent="0.6">
      <c r="A613" s="7">
        <v>42325</v>
      </c>
      <c r="B613" s="6">
        <v>250</v>
      </c>
      <c r="C613" s="6">
        <v>4600</v>
      </c>
      <c r="D613" s="6">
        <v>220</v>
      </c>
    </row>
    <row r="614" spans="1:4" x14ac:dyDescent="0.6">
      <c r="A614" s="7">
        <v>42326</v>
      </c>
      <c r="B614" s="6">
        <v>300</v>
      </c>
      <c r="C614" s="6">
        <v>690</v>
      </c>
      <c r="D614" s="6">
        <v>220</v>
      </c>
    </row>
    <row r="615" spans="1:4" x14ac:dyDescent="0.6">
      <c r="A615" s="7">
        <v>42327</v>
      </c>
      <c r="B615" s="6">
        <v>510</v>
      </c>
      <c r="C615" s="6">
        <v>1200</v>
      </c>
      <c r="D615" s="6">
        <v>230</v>
      </c>
    </row>
    <row r="616" spans="1:4" x14ac:dyDescent="0.6">
      <c r="A616" s="7">
        <v>42328</v>
      </c>
      <c r="B616" s="6">
        <v>920</v>
      </c>
      <c r="C616" s="6">
        <v>840</v>
      </c>
      <c r="D616" s="6">
        <v>210</v>
      </c>
    </row>
    <row r="617" spans="1:4" x14ac:dyDescent="0.6">
      <c r="A617" s="7">
        <v>42329</v>
      </c>
      <c r="B617" s="6">
        <v>580</v>
      </c>
      <c r="C617" s="6">
        <v>1600</v>
      </c>
      <c r="D617" s="6">
        <v>210</v>
      </c>
    </row>
    <row r="618" spans="1:4" x14ac:dyDescent="0.6">
      <c r="A618" s="7">
        <v>42330</v>
      </c>
      <c r="B618" s="6">
        <v>1000</v>
      </c>
      <c r="C618" s="6">
        <v>3500</v>
      </c>
      <c r="D618" s="6">
        <v>180</v>
      </c>
    </row>
    <row r="619" spans="1:4" x14ac:dyDescent="0.6">
      <c r="A619" s="7">
        <v>42331</v>
      </c>
      <c r="B619" s="6">
        <v>790</v>
      </c>
      <c r="C619" s="6">
        <v>810</v>
      </c>
      <c r="D619" s="6">
        <v>190</v>
      </c>
    </row>
    <row r="620" spans="1:4" x14ac:dyDescent="0.6">
      <c r="A620" s="7">
        <v>42332</v>
      </c>
      <c r="B620" s="6">
        <v>1600</v>
      </c>
      <c r="C620" s="6">
        <v>5900</v>
      </c>
      <c r="D620" s="6">
        <v>240</v>
      </c>
    </row>
    <row r="621" spans="1:4" x14ac:dyDescent="0.6">
      <c r="A621" s="7">
        <v>42333</v>
      </c>
      <c r="B621" s="6">
        <v>720</v>
      </c>
      <c r="C621" s="6">
        <v>680</v>
      </c>
      <c r="D621" s="6">
        <v>180</v>
      </c>
    </row>
    <row r="622" spans="1:4" x14ac:dyDescent="0.6">
      <c r="A622" s="7">
        <v>42334</v>
      </c>
      <c r="B622" s="6">
        <v>560</v>
      </c>
      <c r="C622" s="6">
        <v>4600</v>
      </c>
      <c r="D622" s="6">
        <v>220</v>
      </c>
    </row>
    <row r="623" spans="1:4" x14ac:dyDescent="0.6">
      <c r="A623" s="7">
        <v>42335</v>
      </c>
      <c r="B623" s="6">
        <v>1600</v>
      </c>
      <c r="C623" s="6">
        <v>2000</v>
      </c>
      <c r="D623" s="6">
        <v>220</v>
      </c>
    </row>
    <row r="624" spans="1:4" x14ac:dyDescent="0.6">
      <c r="A624" s="7">
        <v>42336</v>
      </c>
      <c r="B624" s="6">
        <v>820</v>
      </c>
      <c r="C624" s="6">
        <v>2300</v>
      </c>
      <c r="D624" s="6">
        <v>240</v>
      </c>
    </row>
    <row r="625" spans="1:4" x14ac:dyDescent="0.6">
      <c r="A625" s="7">
        <v>42337</v>
      </c>
      <c r="B625" s="6">
        <v>1800</v>
      </c>
      <c r="C625" s="6">
        <v>4900</v>
      </c>
      <c r="D625" s="6">
        <v>350</v>
      </c>
    </row>
    <row r="626" spans="1:4" x14ac:dyDescent="0.6">
      <c r="A626" s="7">
        <v>42338</v>
      </c>
      <c r="B626" s="6">
        <v>2800</v>
      </c>
      <c r="C626" s="6">
        <v>850</v>
      </c>
      <c r="D626" s="6">
        <v>300</v>
      </c>
    </row>
    <row r="627" spans="1:4" x14ac:dyDescent="0.6">
      <c r="A627" s="7">
        <v>42339</v>
      </c>
      <c r="B627" s="6">
        <v>3500</v>
      </c>
      <c r="C627" s="6">
        <v>700</v>
      </c>
      <c r="D627" s="6">
        <v>310</v>
      </c>
    </row>
    <row r="628" spans="1:4" x14ac:dyDescent="0.6">
      <c r="A628" s="7">
        <v>42340</v>
      </c>
      <c r="B628" s="6">
        <v>2400</v>
      </c>
      <c r="C628" s="6">
        <v>640</v>
      </c>
      <c r="D628" s="6">
        <v>280</v>
      </c>
    </row>
    <row r="629" spans="1:4" x14ac:dyDescent="0.6">
      <c r="A629" s="7">
        <v>42341</v>
      </c>
      <c r="B629" s="6">
        <v>1700</v>
      </c>
      <c r="C629" s="6">
        <v>640</v>
      </c>
      <c r="D629" s="6">
        <v>380</v>
      </c>
    </row>
    <row r="630" spans="1:4" x14ac:dyDescent="0.6">
      <c r="A630" s="7">
        <v>42342</v>
      </c>
      <c r="B630" s="6">
        <v>1700</v>
      </c>
      <c r="C630" s="6">
        <v>680</v>
      </c>
      <c r="D630" s="6">
        <v>380</v>
      </c>
    </row>
    <row r="631" spans="1:4" x14ac:dyDescent="0.6">
      <c r="A631" s="7">
        <v>42343</v>
      </c>
      <c r="B631" s="6">
        <v>1100</v>
      </c>
      <c r="C631" s="6">
        <v>590</v>
      </c>
      <c r="D631" s="6">
        <v>240</v>
      </c>
    </row>
    <row r="632" spans="1:4" x14ac:dyDescent="0.6">
      <c r="A632" s="7">
        <v>42344</v>
      </c>
      <c r="B632" s="6">
        <v>1300</v>
      </c>
      <c r="C632" s="6">
        <v>530</v>
      </c>
      <c r="D632" s="6">
        <v>350</v>
      </c>
    </row>
    <row r="633" spans="1:4" x14ac:dyDescent="0.6">
      <c r="A633" s="7">
        <v>42345</v>
      </c>
      <c r="B633" s="6">
        <v>560</v>
      </c>
      <c r="C633" s="6">
        <v>550</v>
      </c>
      <c r="D633" s="6">
        <v>450</v>
      </c>
    </row>
    <row r="634" spans="1:4" x14ac:dyDescent="0.6">
      <c r="A634" s="7">
        <v>42346</v>
      </c>
      <c r="B634" s="6">
        <v>1100</v>
      </c>
      <c r="C634" s="6">
        <v>520</v>
      </c>
      <c r="D634" s="6">
        <v>400</v>
      </c>
    </row>
    <row r="635" spans="1:4" x14ac:dyDescent="0.6">
      <c r="A635" s="7">
        <v>42347</v>
      </c>
      <c r="B635" s="6">
        <v>320</v>
      </c>
      <c r="C635" s="6">
        <v>500</v>
      </c>
      <c r="D635" s="6">
        <v>650</v>
      </c>
    </row>
    <row r="636" spans="1:4" x14ac:dyDescent="0.6">
      <c r="A636" s="7">
        <v>42348</v>
      </c>
      <c r="B636" s="6">
        <v>350</v>
      </c>
      <c r="C636" s="6">
        <v>640</v>
      </c>
      <c r="D636" s="6">
        <v>490</v>
      </c>
    </row>
    <row r="637" spans="1:4" x14ac:dyDescent="0.6">
      <c r="A637" s="7">
        <v>42349</v>
      </c>
    </row>
    <row r="638" spans="1:4" x14ac:dyDescent="0.6">
      <c r="A638" s="7">
        <v>42350</v>
      </c>
      <c r="B638" s="6">
        <v>290</v>
      </c>
      <c r="C638" s="6">
        <v>2900</v>
      </c>
      <c r="D638" s="6">
        <v>520</v>
      </c>
    </row>
    <row r="639" spans="1:4" x14ac:dyDescent="0.6">
      <c r="A639" s="7">
        <v>42351</v>
      </c>
      <c r="B639" s="6">
        <v>780</v>
      </c>
      <c r="C639" s="6">
        <v>4600</v>
      </c>
      <c r="D639" s="6">
        <v>440</v>
      </c>
    </row>
    <row r="640" spans="1:4" x14ac:dyDescent="0.6">
      <c r="A640" s="7">
        <v>42352</v>
      </c>
      <c r="B640" s="6">
        <v>350</v>
      </c>
      <c r="C640" s="6">
        <v>6500</v>
      </c>
      <c r="D640" s="6">
        <v>620</v>
      </c>
    </row>
    <row r="641" spans="1:4" x14ac:dyDescent="0.6">
      <c r="A641" s="7">
        <v>42353</v>
      </c>
      <c r="B641" s="6">
        <v>1100</v>
      </c>
      <c r="C641" s="6">
        <v>670</v>
      </c>
      <c r="D641" s="6">
        <v>530</v>
      </c>
    </row>
    <row r="642" spans="1:4" x14ac:dyDescent="0.6">
      <c r="A642" s="7">
        <v>42354</v>
      </c>
      <c r="B642" s="6">
        <v>360</v>
      </c>
      <c r="C642" s="6">
        <v>580</v>
      </c>
      <c r="D642" s="6">
        <v>770</v>
      </c>
    </row>
    <row r="643" spans="1:4" x14ac:dyDescent="0.6">
      <c r="A643" s="7">
        <v>42355</v>
      </c>
      <c r="B643" s="6">
        <v>450</v>
      </c>
      <c r="C643" s="6">
        <v>610</v>
      </c>
      <c r="D643" s="6">
        <v>770</v>
      </c>
    </row>
    <row r="644" spans="1:4" x14ac:dyDescent="0.6">
      <c r="A644" s="7">
        <v>42356</v>
      </c>
      <c r="B644" s="6">
        <v>320</v>
      </c>
      <c r="C644" s="6">
        <v>520</v>
      </c>
      <c r="D644" s="6">
        <v>630</v>
      </c>
    </row>
    <row r="645" spans="1:4" x14ac:dyDescent="0.6">
      <c r="A645" s="7">
        <v>42357</v>
      </c>
      <c r="B645" s="6">
        <v>490</v>
      </c>
      <c r="C645" s="6">
        <v>1300</v>
      </c>
      <c r="D645" s="6">
        <v>1100</v>
      </c>
    </row>
    <row r="646" spans="1:4" x14ac:dyDescent="0.6">
      <c r="A646" s="7">
        <v>42358</v>
      </c>
      <c r="B646" s="6">
        <v>280</v>
      </c>
      <c r="C646" s="6">
        <v>930</v>
      </c>
      <c r="D646" s="6">
        <v>560</v>
      </c>
    </row>
    <row r="647" spans="1:4" x14ac:dyDescent="0.6">
      <c r="A647" s="7">
        <v>42359</v>
      </c>
      <c r="B647" s="6">
        <v>270</v>
      </c>
      <c r="C647" s="6">
        <v>520</v>
      </c>
      <c r="D647" s="6">
        <v>850</v>
      </c>
    </row>
    <row r="648" spans="1:4" x14ac:dyDescent="0.6">
      <c r="A648" s="7">
        <v>42360</v>
      </c>
      <c r="B648" s="6">
        <v>290</v>
      </c>
      <c r="C648" s="6">
        <v>450</v>
      </c>
      <c r="D648" s="6">
        <v>600</v>
      </c>
    </row>
    <row r="649" spans="1:4" x14ac:dyDescent="0.6">
      <c r="A649" s="7">
        <v>42361</v>
      </c>
      <c r="B649" s="6">
        <v>170</v>
      </c>
      <c r="C649" s="6">
        <v>440</v>
      </c>
      <c r="D649" s="6">
        <v>1000</v>
      </c>
    </row>
    <row r="650" spans="1:4" x14ac:dyDescent="0.6">
      <c r="A650" s="7">
        <v>42362</v>
      </c>
      <c r="B650" s="6">
        <v>230</v>
      </c>
      <c r="C650" s="6">
        <v>600</v>
      </c>
      <c r="D650" s="6">
        <v>1100</v>
      </c>
    </row>
    <row r="651" spans="1:4" x14ac:dyDescent="0.6">
      <c r="A651" s="7">
        <v>42363</v>
      </c>
      <c r="B651" s="6">
        <v>190</v>
      </c>
      <c r="C651" s="6">
        <v>750</v>
      </c>
      <c r="D651" s="6">
        <v>820</v>
      </c>
    </row>
    <row r="652" spans="1:4" x14ac:dyDescent="0.6">
      <c r="A652" s="7">
        <v>42364</v>
      </c>
      <c r="B652" s="6">
        <v>150</v>
      </c>
      <c r="C652" s="6">
        <v>410</v>
      </c>
      <c r="D652" s="6">
        <v>770</v>
      </c>
    </row>
    <row r="653" spans="1:4" x14ac:dyDescent="0.6">
      <c r="A653" s="7">
        <v>42365</v>
      </c>
      <c r="B653" s="6" t="s">
        <v>65</v>
      </c>
      <c r="C653" s="6">
        <v>350</v>
      </c>
      <c r="D653" s="6">
        <v>930</v>
      </c>
    </row>
    <row r="654" spans="1:4" x14ac:dyDescent="0.6">
      <c r="A654" s="7">
        <v>42366</v>
      </c>
      <c r="B654" s="6">
        <v>110</v>
      </c>
      <c r="C654" s="6">
        <v>350</v>
      </c>
      <c r="D654" s="6">
        <v>940</v>
      </c>
    </row>
    <row r="655" spans="1:4" x14ac:dyDescent="0.6">
      <c r="A655" s="7">
        <v>42367</v>
      </c>
      <c r="B655" s="6">
        <v>170</v>
      </c>
      <c r="C655" s="6">
        <v>380</v>
      </c>
      <c r="D655" s="6">
        <v>850</v>
      </c>
    </row>
    <row r="656" spans="1:4" x14ac:dyDescent="0.6">
      <c r="A656" s="7">
        <v>42368</v>
      </c>
      <c r="B656" s="6">
        <v>130</v>
      </c>
      <c r="C656" s="6">
        <v>380</v>
      </c>
      <c r="D656" s="6">
        <v>910</v>
      </c>
    </row>
    <row r="657" spans="1:4" x14ac:dyDescent="0.6">
      <c r="A657" s="7">
        <v>42369</v>
      </c>
      <c r="B657" s="6">
        <v>160</v>
      </c>
      <c r="C657" s="6">
        <v>350</v>
      </c>
      <c r="D657" s="6">
        <v>1000</v>
      </c>
    </row>
    <row r="658" spans="1:4" x14ac:dyDescent="0.6">
      <c r="A658" s="7">
        <v>42370</v>
      </c>
      <c r="B658" s="6">
        <v>120</v>
      </c>
      <c r="C658" s="6">
        <v>330</v>
      </c>
      <c r="D658" s="6">
        <v>1000</v>
      </c>
    </row>
    <row r="659" spans="1:4" x14ac:dyDescent="0.6">
      <c r="A659" s="7">
        <v>42371</v>
      </c>
      <c r="B659" s="6">
        <v>120</v>
      </c>
      <c r="C659" s="6">
        <v>430</v>
      </c>
      <c r="D659" s="6">
        <v>960</v>
      </c>
    </row>
    <row r="660" spans="1:4" x14ac:dyDescent="0.6">
      <c r="A660" s="7">
        <v>42372</v>
      </c>
      <c r="B660" s="6">
        <v>180</v>
      </c>
      <c r="C660" s="6">
        <v>240</v>
      </c>
      <c r="D660" s="6">
        <v>840</v>
      </c>
    </row>
    <row r="661" spans="1:4" x14ac:dyDescent="0.6">
      <c r="A661" s="7">
        <v>42373</v>
      </c>
      <c r="B661" s="6">
        <v>180</v>
      </c>
      <c r="C661" s="6">
        <v>300</v>
      </c>
      <c r="D661" s="6">
        <v>880</v>
      </c>
    </row>
    <row r="662" spans="1:4" x14ac:dyDescent="0.6">
      <c r="A662" s="7">
        <v>42374</v>
      </c>
      <c r="B662" s="6">
        <v>130</v>
      </c>
      <c r="C662" s="6">
        <v>300</v>
      </c>
      <c r="D662" s="6">
        <v>920</v>
      </c>
    </row>
    <row r="663" spans="1:4" x14ac:dyDescent="0.6">
      <c r="A663" s="7">
        <v>42375</v>
      </c>
      <c r="B663" s="6" t="s">
        <v>65</v>
      </c>
      <c r="C663" s="6">
        <v>250</v>
      </c>
      <c r="D663" s="6">
        <v>990</v>
      </c>
    </row>
    <row r="664" spans="1:4" x14ac:dyDescent="0.6">
      <c r="A664" s="7">
        <v>42376</v>
      </c>
      <c r="B664" s="6">
        <v>170</v>
      </c>
      <c r="C664" s="6">
        <v>250</v>
      </c>
      <c r="D664" s="6">
        <v>960</v>
      </c>
    </row>
    <row r="665" spans="1:4" x14ac:dyDescent="0.6">
      <c r="A665" s="7">
        <v>42377</v>
      </c>
      <c r="B665" s="6">
        <v>140</v>
      </c>
      <c r="C665" s="6">
        <v>350</v>
      </c>
      <c r="D665" s="6">
        <v>890</v>
      </c>
    </row>
    <row r="666" spans="1:4" x14ac:dyDescent="0.6">
      <c r="A666" s="7">
        <v>42378</v>
      </c>
      <c r="B666" s="6">
        <v>200</v>
      </c>
      <c r="C666" s="6">
        <v>290</v>
      </c>
      <c r="D666" s="6">
        <v>960</v>
      </c>
    </row>
    <row r="667" spans="1:4" x14ac:dyDescent="0.6">
      <c r="A667" s="7">
        <v>42379</v>
      </c>
      <c r="B667" s="6">
        <v>180</v>
      </c>
      <c r="C667" s="6">
        <v>240</v>
      </c>
      <c r="D667" s="6">
        <v>960</v>
      </c>
    </row>
    <row r="668" spans="1:4" x14ac:dyDescent="0.6">
      <c r="A668" s="7">
        <v>42380</v>
      </c>
      <c r="B668" s="6">
        <v>170</v>
      </c>
      <c r="C668" s="6">
        <v>300</v>
      </c>
      <c r="D668" s="6">
        <v>970</v>
      </c>
    </row>
    <row r="669" spans="1:4" x14ac:dyDescent="0.6">
      <c r="A669" s="7">
        <v>42381</v>
      </c>
      <c r="B669" s="6">
        <v>160</v>
      </c>
      <c r="C669" s="6">
        <v>260</v>
      </c>
      <c r="D669" s="6">
        <v>960</v>
      </c>
    </row>
    <row r="670" spans="1:4" x14ac:dyDescent="0.6">
      <c r="A670" s="7">
        <v>42382</v>
      </c>
      <c r="B670" s="6">
        <v>150</v>
      </c>
      <c r="C670" s="6">
        <v>270</v>
      </c>
      <c r="D670" s="6">
        <v>880</v>
      </c>
    </row>
    <row r="671" spans="1:4" x14ac:dyDescent="0.6">
      <c r="A671" s="7">
        <v>42383</v>
      </c>
      <c r="B671" s="6">
        <v>110</v>
      </c>
      <c r="C671" s="6">
        <v>310</v>
      </c>
      <c r="D671" s="6">
        <v>900</v>
      </c>
    </row>
    <row r="672" spans="1:4" x14ac:dyDescent="0.6">
      <c r="A672" s="7">
        <v>42384</v>
      </c>
      <c r="B672" s="6">
        <v>120</v>
      </c>
      <c r="C672" s="6">
        <v>190</v>
      </c>
      <c r="D672" s="6">
        <v>1100</v>
      </c>
    </row>
    <row r="673" spans="1:4" x14ac:dyDescent="0.6">
      <c r="A673" s="7">
        <v>42385</v>
      </c>
      <c r="B673" s="6">
        <v>130</v>
      </c>
      <c r="C673" s="6">
        <v>270</v>
      </c>
      <c r="D673" s="6">
        <v>970</v>
      </c>
    </row>
    <row r="674" spans="1:4" x14ac:dyDescent="0.6">
      <c r="A674" s="7">
        <v>42386</v>
      </c>
      <c r="B674" s="6">
        <v>160</v>
      </c>
      <c r="C674" s="6">
        <v>270</v>
      </c>
      <c r="D674" s="6">
        <v>1000</v>
      </c>
    </row>
    <row r="675" spans="1:4" x14ac:dyDescent="0.6">
      <c r="A675" s="7">
        <v>42387</v>
      </c>
    </row>
    <row r="676" spans="1:4" x14ac:dyDescent="0.6">
      <c r="A676" s="7">
        <v>42388</v>
      </c>
      <c r="B676" s="6">
        <v>180</v>
      </c>
      <c r="C676" s="6">
        <v>2700</v>
      </c>
      <c r="D676" s="6">
        <v>940</v>
      </c>
    </row>
    <row r="677" spans="1:4" x14ac:dyDescent="0.6">
      <c r="A677" s="7">
        <v>42389</v>
      </c>
      <c r="B677" s="6">
        <v>150</v>
      </c>
      <c r="C677" s="6">
        <v>2100</v>
      </c>
      <c r="D677" s="6">
        <v>880</v>
      </c>
    </row>
    <row r="678" spans="1:4" x14ac:dyDescent="0.6">
      <c r="A678" s="7">
        <v>42390</v>
      </c>
      <c r="B678" s="6">
        <v>130</v>
      </c>
      <c r="C678" s="6">
        <v>2500</v>
      </c>
      <c r="D678" s="6">
        <v>860</v>
      </c>
    </row>
    <row r="679" spans="1:4" x14ac:dyDescent="0.6">
      <c r="A679" s="7">
        <v>42391</v>
      </c>
      <c r="B679" s="6">
        <v>200</v>
      </c>
      <c r="C679" s="6">
        <v>3200</v>
      </c>
      <c r="D679" s="6">
        <v>840</v>
      </c>
    </row>
    <row r="680" spans="1:4" x14ac:dyDescent="0.6">
      <c r="A680" s="7">
        <v>42392</v>
      </c>
      <c r="B680" s="6">
        <v>140</v>
      </c>
      <c r="C680" s="6">
        <v>1200</v>
      </c>
      <c r="D680" s="6">
        <v>840</v>
      </c>
    </row>
    <row r="681" spans="1:4" x14ac:dyDescent="0.6">
      <c r="A681" s="7">
        <v>42393</v>
      </c>
      <c r="B681" s="6">
        <v>130</v>
      </c>
      <c r="C681" s="6">
        <v>290</v>
      </c>
      <c r="D681" s="6">
        <v>720</v>
      </c>
    </row>
    <row r="682" spans="1:4" x14ac:dyDescent="0.6">
      <c r="A682" s="7">
        <v>42394</v>
      </c>
      <c r="B682" s="6">
        <v>150</v>
      </c>
      <c r="C682" s="6">
        <v>240</v>
      </c>
      <c r="D682" s="6">
        <v>730</v>
      </c>
    </row>
    <row r="683" spans="1:4" x14ac:dyDescent="0.6">
      <c r="A683" s="7">
        <v>42395</v>
      </c>
      <c r="B683" s="6">
        <v>160</v>
      </c>
      <c r="C683" s="6">
        <v>290</v>
      </c>
      <c r="D683" s="6">
        <v>870</v>
      </c>
    </row>
    <row r="684" spans="1:4" x14ac:dyDescent="0.6">
      <c r="A684" s="7">
        <v>42396</v>
      </c>
      <c r="B684" s="6">
        <v>150</v>
      </c>
      <c r="C684" s="6">
        <v>220</v>
      </c>
      <c r="D684" s="6">
        <v>850</v>
      </c>
    </row>
    <row r="685" spans="1:4" x14ac:dyDescent="0.6">
      <c r="A685" s="7">
        <v>42397</v>
      </c>
      <c r="B685" s="6">
        <v>190</v>
      </c>
      <c r="C685" s="6">
        <v>300</v>
      </c>
      <c r="D685" s="6">
        <v>770</v>
      </c>
    </row>
    <row r="686" spans="1:4" x14ac:dyDescent="0.6">
      <c r="A686" s="7">
        <v>42398</v>
      </c>
      <c r="B686" s="6">
        <v>170</v>
      </c>
      <c r="C686" s="6">
        <v>270</v>
      </c>
      <c r="D686" s="6">
        <v>760</v>
      </c>
    </row>
    <row r="687" spans="1:4" x14ac:dyDescent="0.6">
      <c r="A687" s="7">
        <v>42399</v>
      </c>
    </row>
    <row r="688" spans="1:4" x14ac:dyDescent="0.6">
      <c r="A688" s="7">
        <v>42400</v>
      </c>
      <c r="B688" s="6">
        <v>130</v>
      </c>
      <c r="C688" s="6">
        <v>420</v>
      </c>
      <c r="D688" s="6">
        <v>710</v>
      </c>
    </row>
    <row r="689" spans="1:4" x14ac:dyDescent="0.6">
      <c r="A689" s="7">
        <v>42401</v>
      </c>
      <c r="B689" s="6">
        <v>150</v>
      </c>
      <c r="C689" s="6">
        <v>2600</v>
      </c>
      <c r="D689" s="6">
        <v>730</v>
      </c>
    </row>
    <row r="690" spans="1:4" x14ac:dyDescent="0.6">
      <c r="A690" s="7">
        <v>42402</v>
      </c>
      <c r="B690" s="6">
        <v>120</v>
      </c>
      <c r="C690" s="6">
        <v>2800</v>
      </c>
      <c r="D690" s="6">
        <v>750</v>
      </c>
    </row>
    <row r="691" spans="1:4" x14ac:dyDescent="0.6">
      <c r="A691" s="7">
        <v>42403</v>
      </c>
      <c r="B691" s="6">
        <v>170</v>
      </c>
      <c r="C691" s="6">
        <v>700</v>
      </c>
      <c r="D691" s="6">
        <v>740</v>
      </c>
    </row>
    <row r="692" spans="1:4" x14ac:dyDescent="0.6">
      <c r="A692" s="7">
        <v>42404</v>
      </c>
      <c r="B692" s="6" t="s">
        <v>65</v>
      </c>
      <c r="C692" s="6">
        <v>1300</v>
      </c>
      <c r="D692" s="6">
        <v>650</v>
      </c>
    </row>
    <row r="693" spans="1:4" x14ac:dyDescent="0.6">
      <c r="A693" s="7">
        <v>42405</v>
      </c>
      <c r="B693" s="6">
        <v>150</v>
      </c>
      <c r="C693" s="6">
        <v>1900</v>
      </c>
      <c r="D693" s="6">
        <v>640</v>
      </c>
    </row>
    <row r="694" spans="1:4" x14ac:dyDescent="0.6">
      <c r="A694" s="7">
        <v>42406</v>
      </c>
      <c r="B694" s="6">
        <v>180</v>
      </c>
      <c r="C694" s="6">
        <v>300</v>
      </c>
      <c r="D694" s="6">
        <v>620</v>
      </c>
    </row>
    <row r="695" spans="1:4" x14ac:dyDescent="0.6">
      <c r="A695" s="7">
        <v>42407</v>
      </c>
      <c r="B695" s="6">
        <v>150</v>
      </c>
      <c r="C695" s="6">
        <v>280</v>
      </c>
      <c r="D695" s="6">
        <v>610</v>
      </c>
    </row>
    <row r="696" spans="1:4" x14ac:dyDescent="0.6">
      <c r="A696" s="7">
        <v>42408</v>
      </c>
      <c r="B696" s="6">
        <v>120</v>
      </c>
      <c r="C696" s="6">
        <v>260</v>
      </c>
      <c r="D696" s="6">
        <v>550</v>
      </c>
    </row>
    <row r="697" spans="1:4" x14ac:dyDescent="0.6">
      <c r="A697" s="7">
        <v>42409</v>
      </c>
      <c r="B697" s="6">
        <v>150</v>
      </c>
      <c r="C697" s="6">
        <v>270</v>
      </c>
      <c r="D697" s="6">
        <v>600</v>
      </c>
    </row>
    <row r="698" spans="1:4" x14ac:dyDescent="0.6">
      <c r="A698" s="7">
        <v>42410</v>
      </c>
      <c r="B698" s="6">
        <v>150</v>
      </c>
      <c r="C698" s="6">
        <v>170</v>
      </c>
      <c r="D698" s="6">
        <v>560</v>
      </c>
    </row>
    <row r="699" spans="1:4" x14ac:dyDescent="0.6">
      <c r="A699" s="7">
        <v>42411</v>
      </c>
      <c r="B699" s="6">
        <v>130</v>
      </c>
      <c r="C699" s="6">
        <v>250</v>
      </c>
      <c r="D699" s="6">
        <v>560</v>
      </c>
    </row>
    <row r="700" spans="1:4" x14ac:dyDescent="0.6">
      <c r="A700" s="7">
        <v>42412</v>
      </c>
      <c r="B700" s="6">
        <v>160</v>
      </c>
      <c r="C700" s="6">
        <v>280</v>
      </c>
      <c r="D700" s="6">
        <v>6700</v>
      </c>
    </row>
    <row r="701" spans="1:4" x14ac:dyDescent="0.6">
      <c r="A701" s="7">
        <v>42413</v>
      </c>
      <c r="B701" s="6">
        <v>150</v>
      </c>
      <c r="C701" s="6">
        <v>260</v>
      </c>
      <c r="D701" s="6">
        <v>540</v>
      </c>
    </row>
    <row r="702" spans="1:4" x14ac:dyDescent="0.6">
      <c r="A702" s="7">
        <v>42414</v>
      </c>
    </row>
    <row r="703" spans="1:4" x14ac:dyDescent="0.6">
      <c r="A703" s="7">
        <v>42415</v>
      </c>
      <c r="B703" s="6">
        <v>120</v>
      </c>
      <c r="C703" s="6">
        <v>230</v>
      </c>
      <c r="D703" s="6">
        <v>570</v>
      </c>
    </row>
    <row r="704" spans="1:4" x14ac:dyDescent="0.6">
      <c r="A704" s="7">
        <v>42416</v>
      </c>
      <c r="B704" s="6">
        <v>160</v>
      </c>
      <c r="C704" s="6">
        <v>260</v>
      </c>
      <c r="D704" s="6">
        <v>550</v>
      </c>
    </row>
    <row r="705" spans="1:4" x14ac:dyDescent="0.6">
      <c r="A705" s="7">
        <v>42417</v>
      </c>
      <c r="B705" s="6">
        <v>140</v>
      </c>
      <c r="C705" s="6">
        <v>220</v>
      </c>
      <c r="D705" s="6">
        <v>530</v>
      </c>
    </row>
    <row r="706" spans="1:4" x14ac:dyDescent="0.6">
      <c r="A706" s="7">
        <v>42418</v>
      </c>
      <c r="B706" s="6">
        <v>190</v>
      </c>
      <c r="C706" s="6">
        <v>260</v>
      </c>
      <c r="D706" s="6">
        <v>530</v>
      </c>
    </row>
    <row r="707" spans="1:4" x14ac:dyDescent="0.6">
      <c r="A707" s="7">
        <v>42419</v>
      </c>
      <c r="B707" s="6">
        <v>220</v>
      </c>
      <c r="C707" s="6">
        <v>230</v>
      </c>
      <c r="D707" s="6">
        <v>590</v>
      </c>
    </row>
    <row r="708" spans="1:4" x14ac:dyDescent="0.6">
      <c r="A708" s="7">
        <v>42420</v>
      </c>
      <c r="B708" s="6">
        <v>160</v>
      </c>
      <c r="C708" s="6">
        <v>190</v>
      </c>
      <c r="D708" s="6">
        <v>440</v>
      </c>
    </row>
    <row r="709" spans="1:4" x14ac:dyDescent="0.6">
      <c r="A709" s="7">
        <v>42421</v>
      </c>
      <c r="B709" s="6">
        <v>140</v>
      </c>
      <c r="C709" s="6">
        <v>530</v>
      </c>
      <c r="D709" s="6">
        <v>580</v>
      </c>
    </row>
    <row r="710" spans="1:4" x14ac:dyDescent="0.6">
      <c r="A710" s="7">
        <v>42422</v>
      </c>
      <c r="B710" s="6">
        <v>170</v>
      </c>
      <c r="C710" s="6">
        <v>1600</v>
      </c>
      <c r="D710" s="6">
        <v>560</v>
      </c>
    </row>
    <row r="711" spans="1:4" x14ac:dyDescent="0.6">
      <c r="A711" s="7">
        <v>42423</v>
      </c>
      <c r="B711" s="6">
        <v>100</v>
      </c>
      <c r="C711" s="6">
        <v>820</v>
      </c>
      <c r="D711" s="6">
        <v>620</v>
      </c>
    </row>
    <row r="712" spans="1:4" x14ac:dyDescent="0.6">
      <c r="A712" s="7">
        <v>42424</v>
      </c>
      <c r="B712" s="6">
        <v>140</v>
      </c>
      <c r="C712" s="6">
        <v>350</v>
      </c>
      <c r="D712" s="6">
        <v>500</v>
      </c>
    </row>
    <row r="713" spans="1:4" x14ac:dyDescent="0.6">
      <c r="A713" s="7">
        <v>42425</v>
      </c>
      <c r="B713" s="6">
        <v>130</v>
      </c>
      <c r="C713" s="6">
        <v>290</v>
      </c>
      <c r="D713" s="6">
        <v>510</v>
      </c>
    </row>
    <row r="714" spans="1:4" x14ac:dyDescent="0.6">
      <c r="A714" s="7">
        <v>42426</v>
      </c>
      <c r="B714" s="6">
        <v>120</v>
      </c>
      <c r="C714" s="6">
        <v>230</v>
      </c>
      <c r="D714" s="6">
        <v>640</v>
      </c>
    </row>
    <row r="715" spans="1:4" x14ac:dyDescent="0.6">
      <c r="A715" s="7">
        <v>42427</v>
      </c>
      <c r="B715" s="6">
        <v>110</v>
      </c>
      <c r="C715" s="6">
        <v>210</v>
      </c>
      <c r="D715" s="6">
        <v>510</v>
      </c>
    </row>
    <row r="716" spans="1:4" x14ac:dyDescent="0.6">
      <c r="A716" s="7">
        <v>42428</v>
      </c>
      <c r="B716" s="6">
        <v>180</v>
      </c>
      <c r="C716" s="6">
        <v>210</v>
      </c>
      <c r="D716" s="6">
        <v>570</v>
      </c>
    </row>
    <row r="717" spans="1:4" x14ac:dyDescent="0.6">
      <c r="A717" s="7">
        <v>42429</v>
      </c>
      <c r="B717" s="6">
        <v>220</v>
      </c>
      <c r="C717" s="6">
        <v>280</v>
      </c>
      <c r="D717" s="6">
        <v>650</v>
      </c>
    </row>
    <row r="718" spans="1:4" x14ac:dyDescent="0.6">
      <c r="A718" s="7">
        <v>42430</v>
      </c>
      <c r="B718" s="6">
        <v>190</v>
      </c>
      <c r="C718" s="6">
        <v>310</v>
      </c>
      <c r="D718" s="6">
        <v>670</v>
      </c>
    </row>
    <row r="719" spans="1:4" x14ac:dyDescent="0.6">
      <c r="A719" s="7">
        <v>42431</v>
      </c>
      <c r="B719" s="6">
        <v>150</v>
      </c>
      <c r="C719" s="6">
        <v>240</v>
      </c>
      <c r="D719" s="6">
        <v>660</v>
      </c>
    </row>
    <row r="720" spans="1:4" x14ac:dyDescent="0.6">
      <c r="A720" s="7">
        <v>42432</v>
      </c>
      <c r="B720" s="6">
        <v>160</v>
      </c>
      <c r="C720" s="6">
        <v>180</v>
      </c>
      <c r="D720" s="6">
        <v>510</v>
      </c>
    </row>
    <row r="721" spans="1:4" x14ac:dyDescent="0.6">
      <c r="A721" s="7">
        <v>42433</v>
      </c>
      <c r="B721" s="6">
        <v>180</v>
      </c>
      <c r="C721" s="6">
        <v>220</v>
      </c>
      <c r="D721" s="6">
        <v>550</v>
      </c>
    </row>
    <row r="722" spans="1:4" x14ac:dyDescent="0.6">
      <c r="A722" s="7">
        <v>42434</v>
      </c>
      <c r="B722" s="6">
        <v>150</v>
      </c>
      <c r="C722" s="6">
        <v>210</v>
      </c>
      <c r="D722" s="6">
        <v>540</v>
      </c>
    </row>
    <row r="723" spans="1:4" x14ac:dyDescent="0.6">
      <c r="A723" s="7">
        <v>42435</v>
      </c>
      <c r="B723" s="6">
        <v>160</v>
      </c>
      <c r="C723" s="6">
        <v>240</v>
      </c>
      <c r="D723" s="6">
        <v>430</v>
      </c>
    </row>
    <row r="724" spans="1:4" x14ac:dyDescent="0.6">
      <c r="A724" s="7">
        <v>42436</v>
      </c>
      <c r="B724" s="6">
        <v>140</v>
      </c>
      <c r="C724" s="6">
        <v>180</v>
      </c>
      <c r="D724" s="6">
        <v>540</v>
      </c>
    </row>
    <row r="725" spans="1:4" x14ac:dyDescent="0.6">
      <c r="A725" s="7">
        <v>42437</v>
      </c>
      <c r="B725" s="6">
        <v>170</v>
      </c>
      <c r="C725" s="6">
        <v>250</v>
      </c>
      <c r="D725" s="6">
        <v>550</v>
      </c>
    </row>
    <row r="726" spans="1:4" x14ac:dyDescent="0.6">
      <c r="A726" s="7">
        <v>42438</v>
      </c>
    </row>
    <row r="727" spans="1:4" x14ac:dyDescent="0.6">
      <c r="A727" s="7">
        <v>42439</v>
      </c>
      <c r="B727" s="6">
        <v>180</v>
      </c>
      <c r="C727" s="6">
        <v>320</v>
      </c>
      <c r="D727" s="6">
        <v>580</v>
      </c>
    </row>
    <row r="728" spans="1:4" x14ac:dyDescent="0.6">
      <c r="A728" s="7">
        <v>42440</v>
      </c>
      <c r="B728" s="6">
        <v>140</v>
      </c>
      <c r="C728" s="6">
        <v>340</v>
      </c>
      <c r="D728" s="6">
        <v>540</v>
      </c>
    </row>
    <row r="729" spans="1:4" x14ac:dyDescent="0.6">
      <c r="A729" s="7">
        <v>42441</v>
      </c>
      <c r="B729" s="6">
        <v>230</v>
      </c>
      <c r="C729" s="6">
        <v>280</v>
      </c>
      <c r="D729" s="6">
        <v>440</v>
      </c>
    </row>
    <row r="730" spans="1:4" x14ac:dyDescent="0.6">
      <c r="A730" s="7">
        <v>42442</v>
      </c>
      <c r="B730" s="6">
        <v>200</v>
      </c>
      <c r="C730" s="6">
        <v>170</v>
      </c>
      <c r="D730" s="6">
        <v>550</v>
      </c>
    </row>
    <row r="731" spans="1:4" x14ac:dyDescent="0.6">
      <c r="A731" s="7">
        <v>42443</v>
      </c>
      <c r="B731" s="6">
        <v>180</v>
      </c>
      <c r="C731" s="6">
        <v>200</v>
      </c>
      <c r="D731" s="6">
        <v>530</v>
      </c>
    </row>
    <row r="732" spans="1:4" x14ac:dyDescent="0.6">
      <c r="A732" s="7">
        <v>42444</v>
      </c>
      <c r="B732" s="6">
        <v>240</v>
      </c>
      <c r="C732" s="6">
        <v>280</v>
      </c>
      <c r="D732" s="6">
        <v>520</v>
      </c>
    </row>
    <row r="733" spans="1:4" x14ac:dyDescent="0.6">
      <c r="A733" s="7">
        <v>42445</v>
      </c>
      <c r="B733" s="6">
        <v>200</v>
      </c>
      <c r="C733" s="6">
        <v>360</v>
      </c>
      <c r="D733" s="6">
        <v>570</v>
      </c>
    </row>
    <row r="734" spans="1:4" x14ac:dyDescent="0.6">
      <c r="A734" s="7">
        <v>42446</v>
      </c>
      <c r="B734" s="6">
        <v>180</v>
      </c>
      <c r="C734" s="6">
        <v>320</v>
      </c>
      <c r="D734" s="6">
        <v>570</v>
      </c>
    </row>
    <row r="735" spans="1:4" x14ac:dyDescent="0.6">
      <c r="A735" s="7">
        <v>42447</v>
      </c>
      <c r="B735" s="6">
        <v>260</v>
      </c>
      <c r="C735" s="6">
        <v>270</v>
      </c>
      <c r="D735" s="6">
        <v>620</v>
      </c>
    </row>
    <row r="736" spans="1:4" x14ac:dyDescent="0.6">
      <c r="A736" s="7">
        <v>42448</v>
      </c>
      <c r="B736" s="6">
        <v>150</v>
      </c>
      <c r="C736" s="6">
        <v>260</v>
      </c>
      <c r="D736" s="6">
        <v>590</v>
      </c>
    </row>
    <row r="737" spans="1:4" x14ac:dyDescent="0.6">
      <c r="A737" s="7">
        <v>42449</v>
      </c>
      <c r="B737" s="6">
        <v>250</v>
      </c>
      <c r="C737" s="6">
        <v>230</v>
      </c>
      <c r="D737" s="6">
        <v>560</v>
      </c>
    </row>
    <row r="738" spans="1:4" x14ac:dyDescent="0.6">
      <c r="A738" s="7">
        <v>42450</v>
      </c>
      <c r="B738" s="6">
        <v>170</v>
      </c>
      <c r="C738" s="6">
        <v>210</v>
      </c>
      <c r="D738" s="6">
        <v>570</v>
      </c>
    </row>
    <row r="739" spans="1:4" x14ac:dyDescent="0.6">
      <c r="A739" s="7">
        <v>42451</v>
      </c>
      <c r="B739" s="6">
        <v>220</v>
      </c>
      <c r="C739" s="6">
        <v>200</v>
      </c>
      <c r="D739" s="6">
        <v>570</v>
      </c>
    </row>
    <row r="740" spans="1:4" x14ac:dyDescent="0.6">
      <c r="A740" s="7">
        <v>42452</v>
      </c>
      <c r="B740" s="6">
        <v>280</v>
      </c>
      <c r="C740" s="6">
        <v>140</v>
      </c>
      <c r="D740" s="6">
        <v>480</v>
      </c>
    </row>
    <row r="741" spans="1:4" x14ac:dyDescent="0.6">
      <c r="A741" s="7">
        <v>42453</v>
      </c>
      <c r="B741" s="6">
        <v>170</v>
      </c>
      <c r="C741" s="6">
        <v>160</v>
      </c>
      <c r="D741" s="6">
        <v>460</v>
      </c>
    </row>
    <row r="742" spans="1:4" x14ac:dyDescent="0.6">
      <c r="A742" s="7">
        <v>42454</v>
      </c>
      <c r="B742" s="6">
        <v>190</v>
      </c>
      <c r="C742" s="6">
        <v>220</v>
      </c>
      <c r="D742" s="6">
        <v>480</v>
      </c>
    </row>
    <row r="743" spans="1:4" x14ac:dyDescent="0.6">
      <c r="A743" s="7">
        <v>42455</v>
      </c>
      <c r="B743" s="6">
        <v>270</v>
      </c>
      <c r="C743" s="6">
        <v>230</v>
      </c>
      <c r="D743" s="6">
        <v>580</v>
      </c>
    </row>
    <row r="744" spans="1:4" x14ac:dyDescent="0.6">
      <c r="A744" s="7">
        <v>42456</v>
      </c>
      <c r="B744" s="6">
        <v>290</v>
      </c>
      <c r="C744" s="6">
        <v>230</v>
      </c>
      <c r="D744" s="6">
        <v>570</v>
      </c>
    </row>
    <row r="745" spans="1:4" x14ac:dyDescent="0.6">
      <c r="A745" s="7">
        <v>42457</v>
      </c>
      <c r="B745" s="6">
        <v>240</v>
      </c>
      <c r="C745" s="6">
        <v>250</v>
      </c>
      <c r="D745" s="6">
        <v>580</v>
      </c>
    </row>
    <row r="746" spans="1:4" x14ac:dyDescent="0.6">
      <c r="A746" s="7">
        <v>42458</v>
      </c>
      <c r="B746" s="6">
        <v>330</v>
      </c>
      <c r="C746" s="6">
        <v>230</v>
      </c>
      <c r="D746" s="6">
        <v>570</v>
      </c>
    </row>
    <row r="747" spans="1:4" x14ac:dyDescent="0.6">
      <c r="A747" s="7">
        <v>42459</v>
      </c>
      <c r="B747" s="6">
        <v>310</v>
      </c>
      <c r="C747" s="6">
        <v>210</v>
      </c>
      <c r="D747" s="6">
        <v>530</v>
      </c>
    </row>
    <row r="748" spans="1:4" x14ac:dyDescent="0.6">
      <c r="A748" s="7">
        <v>42460</v>
      </c>
      <c r="B748" s="6">
        <v>320</v>
      </c>
      <c r="C748" s="6">
        <v>200</v>
      </c>
      <c r="D748" s="6">
        <v>550</v>
      </c>
    </row>
    <row r="749" spans="1:4" x14ac:dyDescent="0.6">
      <c r="A749" s="7">
        <v>42461</v>
      </c>
      <c r="B749" s="6">
        <v>420</v>
      </c>
      <c r="C749" s="6">
        <v>170</v>
      </c>
      <c r="D749" s="6">
        <v>550</v>
      </c>
    </row>
    <row r="750" spans="1:4" x14ac:dyDescent="0.6">
      <c r="A750" s="7">
        <v>42462</v>
      </c>
      <c r="B750" s="6">
        <v>390</v>
      </c>
      <c r="C750" s="6">
        <v>220</v>
      </c>
      <c r="D750" s="6">
        <v>550</v>
      </c>
    </row>
    <row r="751" spans="1:4" x14ac:dyDescent="0.6">
      <c r="A751" s="7">
        <v>42463</v>
      </c>
      <c r="B751" s="6">
        <v>410</v>
      </c>
      <c r="C751" s="6">
        <v>160</v>
      </c>
      <c r="D751" s="6">
        <v>500</v>
      </c>
    </row>
    <row r="752" spans="1:4" x14ac:dyDescent="0.6">
      <c r="A752" s="7">
        <v>42464</v>
      </c>
      <c r="B752" s="6">
        <v>430</v>
      </c>
      <c r="C752" s="6">
        <v>210</v>
      </c>
      <c r="D752" s="6">
        <v>560</v>
      </c>
    </row>
    <row r="753" spans="1:4" x14ac:dyDescent="0.6">
      <c r="A753" s="7">
        <v>42465</v>
      </c>
      <c r="B753" s="6">
        <v>450</v>
      </c>
      <c r="C753" s="6">
        <v>380</v>
      </c>
      <c r="D753" s="6">
        <v>570</v>
      </c>
    </row>
    <row r="754" spans="1:4" x14ac:dyDescent="0.6">
      <c r="A754" s="7">
        <v>42466</v>
      </c>
      <c r="B754" s="6">
        <v>450</v>
      </c>
      <c r="C754" s="6">
        <v>330</v>
      </c>
      <c r="D754" s="6">
        <v>500</v>
      </c>
    </row>
    <row r="755" spans="1:4" x14ac:dyDescent="0.6">
      <c r="A755" s="7">
        <v>42467</v>
      </c>
      <c r="B755" s="6">
        <v>520</v>
      </c>
      <c r="C755" s="6">
        <v>360</v>
      </c>
      <c r="D755" s="6">
        <v>530</v>
      </c>
    </row>
    <row r="756" spans="1:4" x14ac:dyDescent="0.6">
      <c r="A756" s="7">
        <v>42468</v>
      </c>
      <c r="B756" s="6">
        <v>580</v>
      </c>
      <c r="C756" s="6">
        <v>810</v>
      </c>
      <c r="D756" s="6">
        <v>580</v>
      </c>
    </row>
    <row r="757" spans="1:4" x14ac:dyDescent="0.6">
      <c r="A757" s="7">
        <v>42469</v>
      </c>
      <c r="B757" s="6">
        <v>460</v>
      </c>
      <c r="C757" s="6">
        <v>990</v>
      </c>
      <c r="D757" s="6">
        <v>510</v>
      </c>
    </row>
    <row r="758" spans="1:4" x14ac:dyDescent="0.6">
      <c r="A758" s="7">
        <v>42470</v>
      </c>
      <c r="B758" s="6">
        <v>450</v>
      </c>
      <c r="C758" s="6">
        <v>1000</v>
      </c>
      <c r="D758" s="6">
        <v>570</v>
      </c>
    </row>
    <row r="759" spans="1:4" x14ac:dyDescent="0.6">
      <c r="A759" s="7">
        <v>42471</v>
      </c>
      <c r="B759" s="6">
        <v>380</v>
      </c>
      <c r="C759" s="6">
        <v>700</v>
      </c>
      <c r="D759" s="6">
        <v>420</v>
      </c>
    </row>
    <row r="760" spans="1:4" x14ac:dyDescent="0.6">
      <c r="A760" s="7">
        <v>42472</v>
      </c>
      <c r="B760" s="6">
        <v>380</v>
      </c>
      <c r="C760" s="6">
        <v>510</v>
      </c>
      <c r="D760" s="6">
        <v>530</v>
      </c>
    </row>
    <row r="761" spans="1:4" x14ac:dyDescent="0.6">
      <c r="A761" s="7">
        <v>42473</v>
      </c>
      <c r="B761" s="6">
        <v>400</v>
      </c>
      <c r="C761" s="6">
        <v>290</v>
      </c>
      <c r="D761" s="6">
        <v>380</v>
      </c>
    </row>
    <row r="762" spans="1:4" x14ac:dyDescent="0.6">
      <c r="A762" s="7">
        <v>42474</v>
      </c>
      <c r="B762" s="6">
        <v>390</v>
      </c>
      <c r="C762" s="6">
        <v>330</v>
      </c>
      <c r="D762" s="6">
        <v>470</v>
      </c>
    </row>
    <row r="763" spans="1:4" x14ac:dyDescent="0.6">
      <c r="A763" s="7">
        <v>42475</v>
      </c>
      <c r="B763" s="6">
        <v>490</v>
      </c>
      <c r="C763" s="6">
        <v>950</v>
      </c>
      <c r="D763" s="6">
        <v>570</v>
      </c>
    </row>
    <row r="764" spans="1:4" x14ac:dyDescent="0.6">
      <c r="A764" s="7">
        <v>42476</v>
      </c>
      <c r="B764" s="6">
        <v>430</v>
      </c>
      <c r="C764" s="6">
        <v>1100</v>
      </c>
      <c r="D764" s="6">
        <v>460</v>
      </c>
    </row>
    <row r="765" spans="1:4" x14ac:dyDescent="0.6">
      <c r="A765" s="7">
        <v>42477</v>
      </c>
    </row>
    <row r="766" spans="1:4" x14ac:dyDescent="0.6">
      <c r="A766" s="7">
        <v>42478</v>
      </c>
      <c r="B766" s="6">
        <v>430</v>
      </c>
      <c r="C766" s="6">
        <v>500</v>
      </c>
      <c r="D766" s="6">
        <v>520</v>
      </c>
    </row>
    <row r="767" spans="1:4" x14ac:dyDescent="0.6">
      <c r="A767" s="7">
        <v>42479</v>
      </c>
      <c r="B767" s="6">
        <v>330</v>
      </c>
      <c r="C767" s="6">
        <v>190</v>
      </c>
      <c r="D767" s="6">
        <v>520</v>
      </c>
    </row>
    <row r="768" spans="1:4" x14ac:dyDescent="0.6">
      <c r="A768" s="7">
        <v>42480</v>
      </c>
      <c r="B768" s="6">
        <v>350</v>
      </c>
      <c r="C768" s="6">
        <v>190</v>
      </c>
      <c r="D768" s="6">
        <v>480</v>
      </c>
    </row>
    <row r="769" spans="1:4" x14ac:dyDescent="0.6">
      <c r="A769" s="7">
        <v>42481</v>
      </c>
      <c r="B769" s="6">
        <v>400</v>
      </c>
      <c r="C769" s="6">
        <v>250</v>
      </c>
      <c r="D769" s="6">
        <v>440</v>
      </c>
    </row>
    <row r="770" spans="1:4" x14ac:dyDescent="0.6">
      <c r="A770" s="7">
        <v>42482</v>
      </c>
      <c r="B770" s="6">
        <v>310</v>
      </c>
      <c r="C770" s="6">
        <v>210</v>
      </c>
      <c r="D770" s="6">
        <v>450</v>
      </c>
    </row>
    <row r="771" spans="1:4" x14ac:dyDescent="0.6">
      <c r="A771" s="7">
        <v>42483</v>
      </c>
      <c r="B771" s="6">
        <v>330</v>
      </c>
      <c r="C771" s="6">
        <v>380</v>
      </c>
      <c r="D771" s="6">
        <v>420</v>
      </c>
    </row>
    <row r="772" spans="1:4" x14ac:dyDescent="0.6">
      <c r="A772" s="7">
        <v>42484</v>
      </c>
      <c r="B772" s="6">
        <v>380</v>
      </c>
      <c r="C772" s="6">
        <v>260</v>
      </c>
      <c r="D772" s="6">
        <v>490</v>
      </c>
    </row>
    <row r="773" spans="1:4" x14ac:dyDescent="0.6">
      <c r="A773" s="7">
        <v>42485</v>
      </c>
      <c r="B773" s="6">
        <v>410</v>
      </c>
      <c r="C773" s="6">
        <v>260</v>
      </c>
      <c r="D773" s="6">
        <v>470</v>
      </c>
    </row>
    <row r="774" spans="1:4" x14ac:dyDescent="0.6">
      <c r="A774" s="7">
        <v>42486</v>
      </c>
      <c r="B774" s="6">
        <v>420</v>
      </c>
      <c r="C774" s="6">
        <v>190</v>
      </c>
      <c r="D774" s="6">
        <v>390</v>
      </c>
    </row>
    <row r="775" spans="1:4" x14ac:dyDescent="0.6">
      <c r="A775" s="7">
        <v>42487</v>
      </c>
      <c r="B775" s="6">
        <v>380</v>
      </c>
      <c r="C775" s="6">
        <v>250</v>
      </c>
      <c r="D775" s="6">
        <v>460</v>
      </c>
    </row>
    <row r="776" spans="1:4" x14ac:dyDescent="0.6">
      <c r="A776" s="7">
        <v>42488</v>
      </c>
      <c r="B776" s="6">
        <v>380</v>
      </c>
      <c r="C776" s="6">
        <v>170</v>
      </c>
      <c r="D776" s="6">
        <v>410</v>
      </c>
    </row>
    <row r="777" spans="1:4" x14ac:dyDescent="0.6">
      <c r="A777" s="7">
        <v>42489</v>
      </c>
      <c r="B777" s="6">
        <v>340</v>
      </c>
      <c r="C777" s="6">
        <v>1500</v>
      </c>
      <c r="D777" s="6">
        <v>450</v>
      </c>
    </row>
    <row r="778" spans="1:4" x14ac:dyDescent="0.6">
      <c r="A778" s="7">
        <v>42490</v>
      </c>
      <c r="B778" s="6">
        <v>480</v>
      </c>
      <c r="C778" s="6">
        <v>890</v>
      </c>
      <c r="D778" s="6">
        <v>430</v>
      </c>
    </row>
    <row r="779" spans="1:4" x14ac:dyDescent="0.6">
      <c r="A779" s="7">
        <v>42491</v>
      </c>
      <c r="B779" s="6">
        <v>400</v>
      </c>
      <c r="C779" s="6">
        <v>670</v>
      </c>
      <c r="D779" s="6">
        <v>530</v>
      </c>
    </row>
    <row r="780" spans="1:4" x14ac:dyDescent="0.6">
      <c r="A780" s="7">
        <v>42492</v>
      </c>
      <c r="B780" s="6">
        <v>320</v>
      </c>
      <c r="C780" s="6">
        <v>990</v>
      </c>
      <c r="D780" s="6">
        <v>250</v>
      </c>
    </row>
    <row r="781" spans="1:4" x14ac:dyDescent="0.6">
      <c r="A781" s="7">
        <v>42493</v>
      </c>
      <c r="B781" s="6">
        <v>340</v>
      </c>
      <c r="C781" s="6">
        <v>1300</v>
      </c>
      <c r="D781" s="6">
        <v>420</v>
      </c>
    </row>
    <row r="782" spans="1:4" x14ac:dyDescent="0.6">
      <c r="A782" s="7">
        <v>42494</v>
      </c>
    </row>
    <row r="783" spans="1:4" x14ac:dyDescent="0.6">
      <c r="A783" s="7">
        <v>42495</v>
      </c>
      <c r="B783" s="6">
        <v>370</v>
      </c>
      <c r="C783" s="6">
        <v>1400</v>
      </c>
      <c r="D783" s="6">
        <v>410</v>
      </c>
    </row>
    <row r="784" spans="1:4" x14ac:dyDescent="0.6">
      <c r="A784" s="7">
        <v>42496</v>
      </c>
      <c r="B784" s="6">
        <v>350</v>
      </c>
      <c r="C784" s="6">
        <v>1400</v>
      </c>
      <c r="D784" s="6">
        <v>390</v>
      </c>
    </row>
    <row r="785" spans="1:4" x14ac:dyDescent="0.6">
      <c r="A785" s="7">
        <v>42497</v>
      </c>
      <c r="B785" s="6">
        <v>350</v>
      </c>
      <c r="C785" s="6">
        <v>900</v>
      </c>
      <c r="D785" s="6">
        <v>430</v>
      </c>
    </row>
    <row r="786" spans="1:4" x14ac:dyDescent="0.6">
      <c r="A786" s="7">
        <v>42498</v>
      </c>
      <c r="B786" s="6">
        <v>400</v>
      </c>
      <c r="C786" s="6">
        <v>500</v>
      </c>
      <c r="D786" s="6">
        <v>380</v>
      </c>
    </row>
    <row r="787" spans="1:4" x14ac:dyDescent="0.6">
      <c r="A787" s="7">
        <v>42499</v>
      </c>
      <c r="B787" s="6">
        <v>390</v>
      </c>
      <c r="C787" s="6">
        <v>340</v>
      </c>
      <c r="D787" s="6">
        <v>380</v>
      </c>
    </row>
    <row r="788" spans="1:4" x14ac:dyDescent="0.6">
      <c r="A788" s="7">
        <v>42500</v>
      </c>
      <c r="B788" s="6">
        <v>360</v>
      </c>
      <c r="C788" s="6">
        <v>110</v>
      </c>
      <c r="D788" s="6">
        <v>360</v>
      </c>
    </row>
    <row r="789" spans="1:4" x14ac:dyDescent="0.6">
      <c r="A789" s="7">
        <v>42501</v>
      </c>
      <c r="B789" s="6">
        <v>380</v>
      </c>
      <c r="C789" s="6">
        <v>1200</v>
      </c>
      <c r="D789" s="6">
        <v>360</v>
      </c>
    </row>
    <row r="790" spans="1:4" x14ac:dyDescent="0.6">
      <c r="A790" s="7">
        <v>42502</v>
      </c>
      <c r="B790" s="6">
        <v>420</v>
      </c>
      <c r="C790" s="6">
        <v>270</v>
      </c>
      <c r="D790" s="6">
        <v>290</v>
      </c>
    </row>
    <row r="791" spans="1:4" x14ac:dyDescent="0.6">
      <c r="A791" s="7">
        <v>42503</v>
      </c>
      <c r="B791" s="6">
        <v>400</v>
      </c>
      <c r="C791" s="6">
        <v>300</v>
      </c>
      <c r="D791" s="6">
        <v>380</v>
      </c>
    </row>
    <row r="792" spans="1:4" x14ac:dyDescent="0.6">
      <c r="A792" s="7">
        <v>42504</v>
      </c>
      <c r="B792" s="6">
        <v>310</v>
      </c>
      <c r="C792" s="6">
        <v>950</v>
      </c>
      <c r="D792" s="6">
        <v>420</v>
      </c>
    </row>
    <row r="793" spans="1:4" x14ac:dyDescent="0.6">
      <c r="A793" s="7">
        <v>42505</v>
      </c>
      <c r="B793" s="6">
        <v>380</v>
      </c>
      <c r="C793" s="6">
        <v>1200</v>
      </c>
      <c r="D793" s="6">
        <v>420</v>
      </c>
    </row>
    <row r="794" spans="1:4" x14ac:dyDescent="0.6">
      <c r="A794" s="7">
        <v>42506</v>
      </c>
      <c r="B794" s="6">
        <v>370</v>
      </c>
      <c r="C794" s="6">
        <v>1200</v>
      </c>
      <c r="D794" s="6">
        <v>240</v>
      </c>
    </row>
    <row r="795" spans="1:4" x14ac:dyDescent="0.6">
      <c r="A795" s="7">
        <v>42507</v>
      </c>
      <c r="B795" s="6">
        <v>310</v>
      </c>
      <c r="C795" s="6">
        <v>1100</v>
      </c>
      <c r="D795" s="6">
        <v>340</v>
      </c>
    </row>
    <row r="796" spans="1:4" x14ac:dyDescent="0.6">
      <c r="A796" s="7">
        <v>42508</v>
      </c>
      <c r="B796" s="6">
        <v>400</v>
      </c>
      <c r="C796" s="6">
        <v>510</v>
      </c>
      <c r="D796" s="6">
        <v>320</v>
      </c>
    </row>
    <row r="797" spans="1:4" x14ac:dyDescent="0.6">
      <c r="A797" s="7">
        <v>42509</v>
      </c>
      <c r="B797" s="6">
        <v>360</v>
      </c>
      <c r="C797" s="6">
        <v>300</v>
      </c>
      <c r="D797" s="6">
        <v>240</v>
      </c>
    </row>
    <row r="798" spans="1:4" x14ac:dyDescent="0.6">
      <c r="A798" s="7">
        <v>42510</v>
      </c>
      <c r="B798" s="6">
        <v>400</v>
      </c>
      <c r="C798" s="6">
        <v>270</v>
      </c>
      <c r="D798" s="6">
        <v>380</v>
      </c>
    </row>
    <row r="799" spans="1:4" x14ac:dyDescent="0.6">
      <c r="A799" s="7">
        <v>42511</v>
      </c>
      <c r="B799" s="6">
        <v>430</v>
      </c>
      <c r="C799" s="6">
        <v>940</v>
      </c>
      <c r="D799" s="6">
        <v>170</v>
      </c>
    </row>
    <row r="800" spans="1:4" x14ac:dyDescent="0.6">
      <c r="A800" s="7">
        <v>42512</v>
      </c>
      <c r="B800" s="6">
        <v>380</v>
      </c>
      <c r="C800" s="6">
        <v>930</v>
      </c>
      <c r="D800" s="6">
        <v>360</v>
      </c>
    </row>
    <row r="801" spans="1:4" x14ac:dyDescent="0.6">
      <c r="A801" s="7">
        <v>42513</v>
      </c>
      <c r="B801" s="6">
        <v>320</v>
      </c>
      <c r="C801" s="6">
        <v>1300</v>
      </c>
      <c r="D801" s="6">
        <v>330</v>
      </c>
    </row>
    <row r="802" spans="1:4" x14ac:dyDescent="0.6">
      <c r="A802" s="7">
        <v>42514</v>
      </c>
      <c r="B802" s="6">
        <v>350</v>
      </c>
      <c r="C802" s="6">
        <v>1800</v>
      </c>
      <c r="D802" s="6">
        <v>350</v>
      </c>
    </row>
    <row r="803" spans="1:4" x14ac:dyDescent="0.6">
      <c r="A803" s="7">
        <v>42515</v>
      </c>
      <c r="B803" s="6">
        <v>380</v>
      </c>
      <c r="C803" s="6">
        <v>1100</v>
      </c>
      <c r="D803" s="6">
        <v>290</v>
      </c>
    </row>
    <row r="804" spans="1:4" x14ac:dyDescent="0.6">
      <c r="A804" s="7">
        <v>42516</v>
      </c>
      <c r="B804" s="6">
        <v>310</v>
      </c>
      <c r="C804" s="6">
        <v>1500</v>
      </c>
      <c r="D804" s="6">
        <v>340</v>
      </c>
    </row>
    <row r="805" spans="1:4" x14ac:dyDescent="0.6">
      <c r="A805" s="7">
        <v>42517</v>
      </c>
      <c r="B805" s="6">
        <v>330</v>
      </c>
      <c r="C805" s="6">
        <v>1200</v>
      </c>
      <c r="D805" s="6">
        <v>270</v>
      </c>
    </row>
    <row r="806" spans="1:4" x14ac:dyDescent="0.6">
      <c r="A806" s="7">
        <v>42518</v>
      </c>
      <c r="B806" s="6">
        <v>320</v>
      </c>
      <c r="C806" s="6">
        <v>3100</v>
      </c>
      <c r="D806" s="6">
        <v>350</v>
      </c>
    </row>
    <row r="807" spans="1:4" x14ac:dyDescent="0.6">
      <c r="A807" s="7">
        <v>42519</v>
      </c>
      <c r="B807" s="6">
        <v>300</v>
      </c>
      <c r="C807" s="6">
        <v>930</v>
      </c>
      <c r="D807" s="6">
        <v>300</v>
      </c>
    </row>
    <row r="808" spans="1:4" x14ac:dyDescent="0.6">
      <c r="A808" s="7">
        <v>42520</v>
      </c>
      <c r="B808" s="6">
        <v>280</v>
      </c>
      <c r="C808" s="6">
        <v>1100</v>
      </c>
      <c r="D808" s="6">
        <v>320</v>
      </c>
    </row>
    <row r="809" spans="1:4" x14ac:dyDescent="0.6">
      <c r="A809" s="7">
        <v>42521</v>
      </c>
      <c r="B809" s="6">
        <v>330</v>
      </c>
      <c r="C809" s="6">
        <v>710</v>
      </c>
      <c r="D809" s="6">
        <v>330</v>
      </c>
    </row>
    <row r="810" spans="1:4" x14ac:dyDescent="0.6">
      <c r="A810" s="7">
        <v>42522</v>
      </c>
      <c r="B810" s="6">
        <v>260</v>
      </c>
      <c r="C810" s="6">
        <v>390</v>
      </c>
      <c r="D810" s="6">
        <v>340</v>
      </c>
    </row>
    <row r="811" spans="1:4" x14ac:dyDescent="0.6">
      <c r="A811" s="7">
        <v>42523</v>
      </c>
      <c r="B811" s="6">
        <v>390</v>
      </c>
      <c r="C811" s="6">
        <v>560</v>
      </c>
      <c r="D811" s="6">
        <v>320</v>
      </c>
    </row>
    <row r="812" spans="1:4" x14ac:dyDescent="0.6">
      <c r="A812" s="7">
        <v>42524</v>
      </c>
      <c r="B812" s="6">
        <v>330</v>
      </c>
      <c r="C812" s="6">
        <v>150</v>
      </c>
      <c r="D812" s="6">
        <v>430</v>
      </c>
    </row>
    <row r="813" spans="1:4" x14ac:dyDescent="0.6">
      <c r="A813" s="7">
        <v>42525</v>
      </c>
      <c r="B813" s="6">
        <v>390</v>
      </c>
      <c r="C813" s="6">
        <v>170</v>
      </c>
      <c r="D813" s="6">
        <v>400</v>
      </c>
    </row>
    <row r="814" spans="1:4" x14ac:dyDescent="0.6">
      <c r="A814" s="7">
        <v>42526</v>
      </c>
      <c r="B814" s="6">
        <v>310</v>
      </c>
      <c r="C814" s="6">
        <v>180</v>
      </c>
      <c r="D814" s="6">
        <v>370</v>
      </c>
    </row>
    <row r="815" spans="1:4" x14ac:dyDescent="0.6">
      <c r="A815" s="7">
        <v>42527</v>
      </c>
      <c r="B815" s="6">
        <v>380</v>
      </c>
      <c r="C815" s="6">
        <v>180</v>
      </c>
      <c r="D815" s="6">
        <v>310</v>
      </c>
    </row>
    <row r="816" spans="1:4" x14ac:dyDescent="0.6">
      <c r="A816" s="7">
        <v>42528</v>
      </c>
      <c r="B816" s="6">
        <v>330</v>
      </c>
      <c r="C816" s="6">
        <v>220</v>
      </c>
      <c r="D816" s="6">
        <v>360</v>
      </c>
    </row>
    <row r="817" spans="1:4" x14ac:dyDescent="0.6">
      <c r="A817" s="7">
        <v>42529</v>
      </c>
      <c r="B817" s="6">
        <v>300</v>
      </c>
      <c r="C817" s="6">
        <v>180</v>
      </c>
      <c r="D817" s="6">
        <v>300</v>
      </c>
    </row>
    <row r="818" spans="1:4" x14ac:dyDescent="0.6">
      <c r="A818" s="7">
        <v>42530</v>
      </c>
      <c r="B818" s="6">
        <v>350</v>
      </c>
      <c r="C818" s="6">
        <v>200</v>
      </c>
      <c r="D818" s="6">
        <v>260</v>
      </c>
    </row>
    <row r="819" spans="1:4" x14ac:dyDescent="0.6">
      <c r="A819" s="7">
        <v>42531</v>
      </c>
      <c r="B819" s="6">
        <v>380</v>
      </c>
      <c r="C819" s="6">
        <v>340</v>
      </c>
      <c r="D819" s="6">
        <v>320</v>
      </c>
    </row>
    <row r="820" spans="1:4" x14ac:dyDescent="0.6">
      <c r="A820" s="7">
        <v>42532</v>
      </c>
      <c r="B820" s="6">
        <v>450</v>
      </c>
      <c r="C820" s="6">
        <v>280</v>
      </c>
      <c r="D820" s="6">
        <v>360</v>
      </c>
    </row>
    <row r="821" spans="1:4" x14ac:dyDescent="0.6">
      <c r="A821" s="7">
        <v>42533</v>
      </c>
      <c r="B821" s="6">
        <v>440</v>
      </c>
      <c r="C821" s="6">
        <v>250</v>
      </c>
      <c r="D821" s="6">
        <v>290</v>
      </c>
    </row>
    <row r="822" spans="1:4" x14ac:dyDescent="0.6">
      <c r="A822" s="7">
        <v>42534</v>
      </c>
      <c r="B822" s="6">
        <v>420</v>
      </c>
      <c r="C822" s="6">
        <v>250</v>
      </c>
      <c r="D822" s="6">
        <v>240</v>
      </c>
    </row>
    <row r="823" spans="1:4" x14ac:dyDescent="0.6">
      <c r="A823" s="7">
        <v>42535</v>
      </c>
      <c r="B823" s="6">
        <v>360</v>
      </c>
      <c r="C823" s="6">
        <v>1400</v>
      </c>
      <c r="D823" s="6">
        <v>240</v>
      </c>
    </row>
    <row r="824" spans="1:4" x14ac:dyDescent="0.6">
      <c r="A824" s="7">
        <v>42536</v>
      </c>
      <c r="B824" s="6">
        <v>420</v>
      </c>
      <c r="C824" s="6">
        <v>840</v>
      </c>
      <c r="D824" s="6">
        <v>250</v>
      </c>
    </row>
    <row r="825" spans="1:4" x14ac:dyDescent="0.6">
      <c r="A825" s="7">
        <v>42537</v>
      </c>
      <c r="B825" s="6">
        <v>490</v>
      </c>
      <c r="C825" s="6">
        <v>600</v>
      </c>
      <c r="D825" s="6">
        <v>350</v>
      </c>
    </row>
    <row r="826" spans="1:4" x14ac:dyDescent="0.6">
      <c r="A826" s="7">
        <v>42538</v>
      </c>
      <c r="B826" s="6">
        <v>350</v>
      </c>
      <c r="C826" s="6">
        <v>960</v>
      </c>
      <c r="D826" s="6">
        <v>360</v>
      </c>
    </row>
    <row r="827" spans="1:4" x14ac:dyDescent="0.6">
      <c r="A827" s="7">
        <v>42539</v>
      </c>
      <c r="B827" s="6">
        <v>420</v>
      </c>
      <c r="C827" s="6">
        <v>1300</v>
      </c>
      <c r="D827" s="6">
        <v>380</v>
      </c>
    </row>
    <row r="828" spans="1:4" x14ac:dyDescent="0.6">
      <c r="A828" s="7">
        <v>42540</v>
      </c>
      <c r="B828" s="6">
        <v>380</v>
      </c>
      <c r="C828" s="6">
        <v>1000</v>
      </c>
      <c r="D828" s="6">
        <v>320</v>
      </c>
    </row>
    <row r="829" spans="1:4" x14ac:dyDescent="0.6">
      <c r="A829" s="7">
        <v>42541</v>
      </c>
      <c r="B829" s="6">
        <v>380</v>
      </c>
      <c r="C829" s="6">
        <v>560</v>
      </c>
      <c r="D829" s="6">
        <v>290</v>
      </c>
    </row>
    <row r="830" spans="1:4" x14ac:dyDescent="0.6">
      <c r="A830" s="7">
        <v>42542</v>
      </c>
      <c r="B830" s="6">
        <v>360</v>
      </c>
      <c r="C830" s="6">
        <v>1600</v>
      </c>
      <c r="D830" s="6">
        <v>290</v>
      </c>
    </row>
    <row r="831" spans="1:4" x14ac:dyDescent="0.6">
      <c r="A831" s="7">
        <v>42543</v>
      </c>
      <c r="B831" s="6">
        <v>360</v>
      </c>
      <c r="C831" s="6">
        <v>790</v>
      </c>
      <c r="D831" s="6">
        <v>350</v>
      </c>
    </row>
    <row r="832" spans="1:4" x14ac:dyDescent="0.6">
      <c r="A832" s="7">
        <v>42544</v>
      </c>
      <c r="B832" s="6">
        <v>390</v>
      </c>
      <c r="C832" s="6">
        <v>380</v>
      </c>
      <c r="D832" s="6">
        <v>320</v>
      </c>
    </row>
    <row r="833" spans="1:4" x14ac:dyDescent="0.6">
      <c r="A833" s="7">
        <v>42545</v>
      </c>
      <c r="B833" s="6">
        <v>410</v>
      </c>
      <c r="C833" s="6">
        <v>430</v>
      </c>
      <c r="D833" s="6">
        <v>280</v>
      </c>
    </row>
    <row r="834" spans="1:4" x14ac:dyDescent="0.6">
      <c r="A834" s="7">
        <v>42546</v>
      </c>
      <c r="B834" s="6">
        <v>440</v>
      </c>
      <c r="C834" s="6">
        <v>380</v>
      </c>
      <c r="D834" s="6">
        <v>290</v>
      </c>
    </row>
    <row r="835" spans="1:4" x14ac:dyDescent="0.6">
      <c r="A835" s="7">
        <v>42547</v>
      </c>
      <c r="B835" s="6">
        <v>490</v>
      </c>
      <c r="C835" s="6">
        <v>200</v>
      </c>
      <c r="D835" s="6">
        <v>330</v>
      </c>
    </row>
    <row r="836" spans="1:4" x14ac:dyDescent="0.6">
      <c r="A836" s="7">
        <v>42548</v>
      </c>
      <c r="B836" s="6">
        <v>1000</v>
      </c>
      <c r="C836" s="6">
        <v>140</v>
      </c>
      <c r="D836" s="6">
        <v>210</v>
      </c>
    </row>
    <row r="837" spans="1:4" x14ac:dyDescent="0.6">
      <c r="A837" s="7">
        <v>42549</v>
      </c>
      <c r="B837" s="6">
        <v>960</v>
      </c>
      <c r="C837" s="6">
        <v>140</v>
      </c>
      <c r="D837" s="6">
        <v>200</v>
      </c>
    </row>
    <row r="838" spans="1:4" x14ac:dyDescent="0.6">
      <c r="A838" s="7">
        <v>42550</v>
      </c>
      <c r="B838" s="6">
        <v>1000</v>
      </c>
      <c r="C838" s="6">
        <v>150</v>
      </c>
      <c r="D838" s="6">
        <v>270</v>
      </c>
    </row>
    <row r="839" spans="1:4" x14ac:dyDescent="0.6">
      <c r="A839" s="7">
        <v>42551</v>
      </c>
      <c r="B839" s="6">
        <v>590</v>
      </c>
      <c r="C839" s="6" t="s">
        <v>63</v>
      </c>
      <c r="D839" s="6">
        <v>180</v>
      </c>
    </row>
    <row r="840" spans="1:4" x14ac:dyDescent="0.6">
      <c r="A840" s="7">
        <v>42552</v>
      </c>
      <c r="B840" s="6">
        <v>630</v>
      </c>
      <c r="C840" s="6" t="s">
        <v>66</v>
      </c>
      <c r="D840" s="6">
        <v>300</v>
      </c>
    </row>
    <row r="841" spans="1:4" x14ac:dyDescent="0.6">
      <c r="A841" s="7">
        <v>42553</v>
      </c>
      <c r="B841" s="6">
        <v>890</v>
      </c>
      <c r="C841" s="6">
        <v>110</v>
      </c>
      <c r="D841" s="6">
        <v>230</v>
      </c>
    </row>
    <row r="842" spans="1:4" x14ac:dyDescent="0.6">
      <c r="A842" s="7">
        <v>42554</v>
      </c>
      <c r="B842" s="6">
        <v>1100</v>
      </c>
      <c r="C842" s="6">
        <v>300</v>
      </c>
      <c r="D842" s="6">
        <v>180</v>
      </c>
    </row>
    <row r="843" spans="1:4" x14ac:dyDescent="0.6">
      <c r="A843" s="7">
        <v>42555</v>
      </c>
      <c r="B843" s="6">
        <v>1100</v>
      </c>
      <c r="C843" s="6">
        <v>860</v>
      </c>
      <c r="D843" s="6">
        <v>190</v>
      </c>
    </row>
    <row r="844" spans="1:4" x14ac:dyDescent="0.6">
      <c r="A844" s="7">
        <v>42556</v>
      </c>
      <c r="B844" s="6">
        <v>910</v>
      </c>
      <c r="C844" s="6">
        <v>1500</v>
      </c>
      <c r="D844" s="6">
        <v>270</v>
      </c>
    </row>
    <row r="845" spans="1:4" x14ac:dyDescent="0.6">
      <c r="A845" s="7">
        <v>42557</v>
      </c>
      <c r="B845" s="6">
        <v>1000</v>
      </c>
      <c r="C845" s="6">
        <v>960</v>
      </c>
      <c r="D845" s="6">
        <v>180</v>
      </c>
    </row>
    <row r="846" spans="1:4" x14ac:dyDescent="0.6">
      <c r="A846" s="7">
        <v>42558</v>
      </c>
      <c r="B846" s="6">
        <v>830</v>
      </c>
      <c r="C846" s="6">
        <v>1400</v>
      </c>
      <c r="D846" s="6">
        <v>190</v>
      </c>
    </row>
    <row r="847" spans="1:4" x14ac:dyDescent="0.6">
      <c r="A847" s="7">
        <v>42559</v>
      </c>
      <c r="B847" s="6">
        <v>910</v>
      </c>
      <c r="C847" s="6">
        <v>730</v>
      </c>
      <c r="D847" s="6">
        <v>170</v>
      </c>
    </row>
    <row r="848" spans="1:4" x14ac:dyDescent="0.6">
      <c r="A848" s="7">
        <v>42560</v>
      </c>
      <c r="B848" s="6">
        <v>810</v>
      </c>
      <c r="C848" s="6">
        <v>330</v>
      </c>
      <c r="D848" s="6" t="s">
        <v>64</v>
      </c>
    </row>
    <row r="849" spans="1:4" x14ac:dyDescent="0.6">
      <c r="A849" s="7">
        <v>42561</v>
      </c>
      <c r="B849" s="6">
        <v>790</v>
      </c>
      <c r="C849" s="6">
        <v>3500</v>
      </c>
      <c r="D849" s="6">
        <v>220</v>
      </c>
    </row>
    <row r="850" spans="1:4" x14ac:dyDescent="0.6">
      <c r="A850" s="7">
        <v>42562</v>
      </c>
      <c r="B850" s="6">
        <v>930</v>
      </c>
      <c r="C850" s="6">
        <v>120</v>
      </c>
      <c r="D850" s="6">
        <v>150</v>
      </c>
    </row>
    <row r="851" spans="1:4" x14ac:dyDescent="0.6">
      <c r="A851" s="7">
        <v>42563</v>
      </c>
      <c r="B851" s="6">
        <v>830</v>
      </c>
      <c r="C851" s="6">
        <v>310</v>
      </c>
      <c r="D851" s="6">
        <v>160</v>
      </c>
    </row>
    <row r="852" spans="1:4" x14ac:dyDescent="0.6">
      <c r="A852" s="7">
        <v>42564</v>
      </c>
      <c r="B852" s="6">
        <v>790</v>
      </c>
      <c r="C852" s="6">
        <v>300</v>
      </c>
      <c r="D852" s="6">
        <v>250</v>
      </c>
    </row>
    <row r="853" spans="1:4" x14ac:dyDescent="0.6">
      <c r="A853" s="7">
        <v>42565</v>
      </c>
      <c r="B853" s="6">
        <v>700</v>
      </c>
      <c r="C853" s="6">
        <v>5300</v>
      </c>
      <c r="D853" s="6">
        <v>160</v>
      </c>
    </row>
    <row r="854" spans="1:4" x14ac:dyDescent="0.6">
      <c r="A854" s="7">
        <v>42566</v>
      </c>
      <c r="B854" s="6">
        <v>650</v>
      </c>
      <c r="C854" s="6">
        <v>4400</v>
      </c>
      <c r="D854" s="6">
        <v>150</v>
      </c>
    </row>
    <row r="855" spans="1:4" x14ac:dyDescent="0.6">
      <c r="A855" s="7">
        <v>42567</v>
      </c>
      <c r="B855" s="6">
        <v>530</v>
      </c>
      <c r="C855" s="6">
        <v>1800</v>
      </c>
      <c r="D855" s="6">
        <v>180</v>
      </c>
    </row>
    <row r="856" spans="1:4" x14ac:dyDescent="0.6">
      <c r="A856" s="7">
        <v>42568</v>
      </c>
      <c r="B856" s="6">
        <v>680</v>
      </c>
      <c r="C856" s="6">
        <v>320</v>
      </c>
      <c r="D856" s="6">
        <v>210</v>
      </c>
    </row>
    <row r="857" spans="1:4" x14ac:dyDescent="0.6">
      <c r="A857" s="7">
        <v>42569</v>
      </c>
      <c r="B857" s="6">
        <v>620</v>
      </c>
      <c r="C857" s="6">
        <v>240</v>
      </c>
      <c r="D857" s="6">
        <v>160</v>
      </c>
    </row>
    <row r="858" spans="1:4" x14ac:dyDescent="0.6">
      <c r="A858" s="7">
        <v>42570</v>
      </c>
      <c r="B858" s="6">
        <v>450</v>
      </c>
      <c r="C858" s="6">
        <v>300</v>
      </c>
      <c r="D858" s="6">
        <v>170</v>
      </c>
    </row>
    <row r="859" spans="1:4" x14ac:dyDescent="0.6">
      <c r="A859" s="7">
        <v>42571</v>
      </c>
      <c r="B859" s="6">
        <v>420</v>
      </c>
      <c r="C859" s="6">
        <v>260</v>
      </c>
      <c r="D859" s="6">
        <v>110</v>
      </c>
    </row>
    <row r="860" spans="1:4" x14ac:dyDescent="0.6">
      <c r="A860" s="7">
        <v>42572</v>
      </c>
      <c r="B860" s="6">
        <v>460</v>
      </c>
      <c r="C860" s="6">
        <v>440</v>
      </c>
      <c r="D860" s="6">
        <v>190</v>
      </c>
    </row>
    <row r="861" spans="1:4" x14ac:dyDescent="0.6">
      <c r="A861" s="7">
        <v>42573</v>
      </c>
      <c r="B861" s="6">
        <v>540</v>
      </c>
      <c r="C861" s="6">
        <v>820</v>
      </c>
      <c r="D861" s="6">
        <v>210</v>
      </c>
    </row>
    <row r="862" spans="1:4" x14ac:dyDescent="0.6">
      <c r="A862" s="7">
        <v>42574</v>
      </c>
      <c r="B862" s="6">
        <v>480</v>
      </c>
      <c r="C862" s="6">
        <v>1100</v>
      </c>
      <c r="D862" s="6">
        <v>200</v>
      </c>
    </row>
    <row r="863" spans="1:4" x14ac:dyDescent="0.6">
      <c r="A863" s="7">
        <v>42575</v>
      </c>
      <c r="B863" s="6">
        <v>370</v>
      </c>
      <c r="C863" s="6">
        <v>1100</v>
      </c>
      <c r="D863" s="6">
        <v>150</v>
      </c>
    </row>
    <row r="864" spans="1:4" x14ac:dyDescent="0.6">
      <c r="A864" s="7">
        <v>42576</v>
      </c>
      <c r="B864" s="6">
        <v>440</v>
      </c>
      <c r="C864" s="6">
        <v>930</v>
      </c>
      <c r="D864" s="6">
        <v>150</v>
      </c>
    </row>
    <row r="865" spans="1:4" x14ac:dyDescent="0.6">
      <c r="A865" s="7">
        <v>42577</v>
      </c>
      <c r="B865" s="6">
        <v>410</v>
      </c>
      <c r="C865" s="6">
        <v>300</v>
      </c>
      <c r="D865" s="6">
        <v>200</v>
      </c>
    </row>
    <row r="866" spans="1:4" x14ac:dyDescent="0.6">
      <c r="A866" s="7">
        <v>42578</v>
      </c>
      <c r="B866" s="6">
        <v>410</v>
      </c>
      <c r="C866" s="6">
        <v>260</v>
      </c>
      <c r="D866" s="6">
        <v>180</v>
      </c>
    </row>
    <row r="867" spans="1:4" x14ac:dyDescent="0.6">
      <c r="A867" s="7">
        <v>42579</v>
      </c>
      <c r="B867" s="6">
        <v>380</v>
      </c>
      <c r="C867" s="6">
        <v>160</v>
      </c>
      <c r="D867" s="6">
        <v>180</v>
      </c>
    </row>
    <row r="868" spans="1:4" x14ac:dyDescent="0.6">
      <c r="A868" s="7">
        <v>42580</v>
      </c>
      <c r="B868" s="6">
        <v>390</v>
      </c>
      <c r="C868" s="6">
        <v>220</v>
      </c>
      <c r="D868" s="6">
        <v>260</v>
      </c>
    </row>
    <row r="869" spans="1:4" x14ac:dyDescent="0.6">
      <c r="A869" s="7">
        <v>42581</v>
      </c>
      <c r="B869" s="6">
        <v>400</v>
      </c>
      <c r="C869" s="6">
        <v>220</v>
      </c>
      <c r="D869" s="6">
        <v>220</v>
      </c>
    </row>
    <row r="870" spans="1:4" x14ac:dyDescent="0.6">
      <c r="A870" s="7">
        <v>42582</v>
      </c>
      <c r="B870" s="6">
        <v>300</v>
      </c>
      <c r="C870" s="6">
        <v>210</v>
      </c>
      <c r="D870" s="6">
        <v>190</v>
      </c>
    </row>
    <row r="871" spans="1:4" x14ac:dyDescent="0.6">
      <c r="A871" s="7">
        <v>42583</v>
      </c>
      <c r="B871" s="6">
        <v>300</v>
      </c>
      <c r="C871" s="6">
        <v>260</v>
      </c>
      <c r="D871" s="6">
        <v>190</v>
      </c>
    </row>
    <row r="872" spans="1:4" x14ac:dyDescent="0.6">
      <c r="A872" s="7">
        <v>42584</v>
      </c>
      <c r="B872" s="6">
        <v>370</v>
      </c>
      <c r="C872" s="6">
        <v>280</v>
      </c>
      <c r="D872" s="6">
        <v>200</v>
      </c>
    </row>
    <row r="873" spans="1:4" x14ac:dyDescent="0.6">
      <c r="A873" s="7">
        <v>42585</v>
      </c>
      <c r="B873" s="6">
        <v>370</v>
      </c>
      <c r="C873" s="6">
        <v>290</v>
      </c>
      <c r="D873" s="6">
        <v>210</v>
      </c>
    </row>
    <row r="874" spans="1:4" x14ac:dyDescent="0.6">
      <c r="A874" s="7">
        <v>42586</v>
      </c>
      <c r="B874" s="6">
        <v>300</v>
      </c>
      <c r="C874" s="6">
        <v>280</v>
      </c>
      <c r="D874" s="6">
        <v>180</v>
      </c>
    </row>
    <row r="875" spans="1:4" x14ac:dyDescent="0.6">
      <c r="A875" s="7">
        <v>42587</v>
      </c>
      <c r="B875" s="6">
        <v>380</v>
      </c>
      <c r="C875" s="6">
        <v>250</v>
      </c>
      <c r="D875" s="6">
        <v>180</v>
      </c>
    </row>
    <row r="876" spans="1:4" x14ac:dyDescent="0.6">
      <c r="A876" s="7">
        <v>42588</v>
      </c>
      <c r="B876" s="6">
        <v>310</v>
      </c>
      <c r="C876" s="6">
        <v>230</v>
      </c>
      <c r="D876" s="6">
        <v>200</v>
      </c>
    </row>
    <row r="877" spans="1:4" x14ac:dyDescent="0.6">
      <c r="A877" s="7">
        <v>42589</v>
      </c>
      <c r="B877" s="6">
        <v>350</v>
      </c>
      <c r="C877" s="6">
        <v>230</v>
      </c>
      <c r="D877" s="6">
        <v>140</v>
      </c>
    </row>
    <row r="878" spans="1:4" x14ac:dyDescent="0.6">
      <c r="A878" s="7">
        <v>42590</v>
      </c>
      <c r="B878" s="6">
        <v>280</v>
      </c>
      <c r="C878" s="6">
        <v>220</v>
      </c>
      <c r="D878" s="6">
        <v>150</v>
      </c>
    </row>
    <row r="879" spans="1:4" x14ac:dyDescent="0.6">
      <c r="A879" s="7">
        <v>42591</v>
      </c>
      <c r="B879" s="6">
        <v>360</v>
      </c>
      <c r="C879" s="6">
        <v>800</v>
      </c>
      <c r="D879" s="6">
        <v>220</v>
      </c>
    </row>
    <row r="880" spans="1:4" x14ac:dyDescent="0.6">
      <c r="A880" s="7">
        <v>42592</v>
      </c>
      <c r="B880" s="6">
        <v>330</v>
      </c>
      <c r="C880" s="6">
        <v>550</v>
      </c>
      <c r="D880" s="6">
        <v>220</v>
      </c>
    </row>
    <row r="881" spans="1:4" x14ac:dyDescent="0.6">
      <c r="A881" s="7">
        <v>42593</v>
      </c>
      <c r="B881" s="6">
        <v>360</v>
      </c>
      <c r="C881" s="6">
        <v>310</v>
      </c>
      <c r="D881" s="6">
        <v>170</v>
      </c>
    </row>
    <row r="882" spans="1:4" x14ac:dyDescent="0.6">
      <c r="A882" s="7">
        <v>42594</v>
      </c>
      <c r="B882" s="6">
        <v>370</v>
      </c>
      <c r="C882" s="6">
        <v>380</v>
      </c>
      <c r="D882" s="6">
        <v>180</v>
      </c>
    </row>
    <row r="883" spans="1:4" x14ac:dyDescent="0.6">
      <c r="A883" s="7">
        <v>42595</v>
      </c>
      <c r="B883" s="6">
        <v>310</v>
      </c>
      <c r="C883" s="6">
        <v>250</v>
      </c>
      <c r="D883" s="6">
        <v>180</v>
      </c>
    </row>
    <row r="884" spans="1:4" x14ac:dyDescent="0.6">
      <c r="A884" s="7">
        <v>42596</v>
      </c>
      <c r="B884" s="6">
        <v>330</v>
      </c>
      <c r="C884" s="6">
        <v>230</v>
      </c>
      <c r="D884" s="6">
        <v>140</v>
      </c>
    </row>
    <row r="885" spans="1:4" x14ac:dyDescent="0.6">
      <c r="A885" s="7">
        <v>42597</v>
      </c>
      <c r="B885" s="6">
        <v>320</v>
      </c>
      <c r="C885" s="6">
        <v>290</v>
      </c>
      <c r="D885" s="6">
        <v>200</v>
      </c>
    </row>
    <row r="886" spans="1:4" x14ac:dyDescent="0.6">
      <c r="A886" s="7">
        <v>42598</v>
      </c>
      <c r="B886" s="6">
        <v>290</v>
      </c>
      <c r="C886" s="6">
        <v>240</v>
      </c>
      <c r="D886" s="6">
        <v>170</v>
      </c>
    </row>
    <row r="887" spans="1:4" x14ac:dyDescent="0.6">
      <c r="A887" s="7">
        <v>42599</v>
      </c>
    </row>
    <row r="888" spans="1:4" x14ac:dyDescent="0.6">
      <c r="A888" s="7">
        <v>42600</v>
      </c>
      <c r="B888" s="6">
        <v>360</v>
      </c>
      <c r="C888" s="6">
        <v>930</v>
      </c>
      <c r="D888" s="6">
        <v>100</v>
      </c>
    </row>
    <row r="889" spans="1:4" x14ac:dyDescent="0.6">
      <c r="A889" s="7">
        <v>42601</v>
      </c>
      <c r="B889" s="6">
        <v>520</v>
      </c>
      <c r="C889" s="6" t="s">
        <v>65</v>
      </c>
      <c r="D889" s="6">
        <v>190</v>
      </c>
    </row>
    <row r="890" spans="1:4" x14ac:dyDescent="0.6">
      <c r="A890" s="7">
        <v>42602</v>
      </c>
      <c r="B890" s="6">
        <v>640</v>
      </c>
      <c r="C890" s="6">
        <v>110</v>
      </c>
      <c r="D890" s="6">
        <v>200</v>
      </c>
    </row>
    <row r="891" spans="1:4" x14ac:dyDescent="0.6">
      <c r="A891" s="7">
        <v>42603</v>
      </c>
      <c r="B891" s="6">
        <v>480</v>
      </c>
      <c r="C891" s="6" t="s">
        <v>65</v>
      </c>
      <c r="D891" s="6">
        <v>160</v>
      </c>
    </row>
    <row r="892" spans="1:4" x14ac:dyDescent="0.6">
      <c r="A892" s="7">
        <v>42604</v>
      </c>
      <c r="B892" s="6">
        <v>610</v>
      </c>
      <c r="C892" s="6" t="s">
        <v>64</v>
      </c>
      <c r="D892" s="6">
        <v>140</v>
      </c>
    </row>
    <row r="893" spans="1:4" x14ac:dyDescent="0.6">
      <c r="A893" s="7">
        <v>42605</v>
      </c>
      <c r="B893" s="6">
        <v>650</v>
      </c>
      <c r="C893" s="6" t="s">
        <v>66</v>
      </c>
      <c r="D893" s="6">
        <v>170</v>
      </c>
    </row>
    <row r="894" spans="1:4" x14ac:dyDescent="0.6">
      <c r="A894" s="7">
        <v>42606</v>
      </c>
      <c r="B894" s="6">
        <v>630</v>
      </c>
      <c r="C894" s="6" t="s">
        <v>66</v>
      </c>
      <c r="D894" s="6">
        <v>120</v>
      </c>
    </row>
    <row r="895" spans="1:4" x14ac:dyDescent="0.6">
      <c r="A895" s="7">
        <v>42607</v>
      </c>
      <c r="B895" s="6">
        <v>510</v>
      </c>
      <c r="C895" s="6" t="s">
        <v>66</v>
      </c>
      <c r="D895" s="6" t="s">
        <v>66</v>
      </c>
    </row>
    <row r="896" spans="1:4" x14ac:dyDescent="0.6">
      <c r="A896" s="7">
        <v>42608</v>
      </c>
      <c r="B896" s="6">
        <v>530</v>
      </c>
      <c r="C896" s="6" t="s">
        <v>66</v>
      </c>
      <c r="D896" s="6">
        <v>110</v>
      </c>
    </row>
    <row r="897" spans="1:4" x14ac:dyDescent="0.6">
      <c r="A897" s="7">
        <v>42609</v>
      </c>
      <c r="B897" s="6">
        <v>630</v>
      </c>
      <c r="C897" s="6">
        <v>110</v>
      </c>
      <c r="D897" s="6">
        <v>180</v>
      </c>
    </row>
    <row r="898" spans="1:4" x14ac:dyDescent="0.6">
      <c r="A898" s="7">
        <v>42610</v>
      </c>
      <c r="B898" s="6">
        <v>590</v>
      </c>
      <c r="C898" s="6">
        <v>150</v>
      </c>
      <c r="D898" s="6">
        <v>140</v>
      </c>
    </row>
    <row r="899" spans="1:4" x14ac:dyDescent="0.6">
      <c r="A899" s="7">
        <v>42611</v>
      </c>
      <c r="B899" s="6">
        <v>480</v>
      </c>
      <c r="C899" s="6" t="s">
        <v>65</v>
      </c>
      <c r="D899" s="6" t="s">
        <v>65</v>
      </c>
    </row>
    <row r="900" spans="1:4" x14ac:dyDescent="0.6">
      <c r="A900" s="7">
        <v>42612</v>
      </c>
    </row>
    <row r="901" spans="1:4" x14ac:dyDescent="0.6">
      <c r="A901" s="7">
        <v>42613</v>
      </c>
      <c r="B901" s="6">
        <v>640</v>
      </c>
      <c r="C901" s="6" t="s">
        <v>66</v>
      </c>
      <c r="D901" s="6">
        <v>100</v>
      </c>
    </row>
    <row r="902" spans="1:4" x14ac:dyDescent="0.6">
      <c r="A902" s="7">
        <v>42614</v>
      </c>
      <c r="B902" s="6">
        <v>550</v>
      </c>
      <c r="C902" s="6" t="s">
        <v>65</v>
      </c>
      <c r="D902" s="6" t="s">
        <v>65</v>
      </c>
    </row>
    <row r="903" spans="1:4" x14ac:dyDescent="0.6">
      <c r="A903" s="7">
        <v>42615</v>
      </c>
      <c r="B903" s="6">
        <v>1100</v>
      </c>
      <c r="C903" s="6">
        <v>180</v>
      </c>
      <c r="D903" s="6">
        <v>120</v>
      </c>
    </row>
    <row r="904" spans="1:4" x14ac:dyDescent="0.6">
      <c r="A904" s="7">
        <v>42616</v>
      </c>
      <c r="B904" s="6">
        <v>950</v>
      </c>
      <c r="C904" s="6">
        <v>760</v>
      </c>
      <c r="D904" s="6">
        <v>100</v>
      </c>
    </row>
    <row r="905" spans="1:4" x14ac:dyDescent="0.6">
      <c r="A905" s="7">
        <v>42617</v>
      </c>
      <c r="B905" s="6">
        <v>1600</v>
      </c>
      <c r="C905" s="6">
        <v>2000</v>
      </c>
      <c r="D905" s="6">
        <v>130</v>
      </c>
    </row>
    <row r="906" spans="1:4" x14ac:dyDescent="0.6">
      <c r="A906" s="7">
        <v>42618</v>
      </c>
      <c r="B906" s="6">
        <v>1700</v>
      </c>
      <c r="C906" s="6">
        <v>680</v>
      </c>
      <c r="D906" s="6" t="s">
        <v>65</v>
      </c>
    </row>
    <row r="907" spans="1:4" x14ac:dyDescent="0.6">
      <c r="A907" s="7">
        <v>42619</v>
      </c>
      <c r="B907" s="6">
        <v>1900</v>
      </c>
      <c r="C907" s="6">
        <v>350</v>
      </c>
      <c r="D907" s="6" t="s">
        <v>65</v>
      </c>
    </row>
    <row r="908" spans="1:4" x14ac:dyDescent="0.6">
      <c r="A908" s="7">
        <v>42620</v>
      </c>
      <c r="B908" s="6">
        <v>1700</v>
      </c>
      <c r="C908" s="6">
        <v>420</v>
      </c>
      <c r="D908" s="6" t="s">
        <v>63</v>
      </c>
    </row>
    <row r="909" spans="1:4" x14ac:dyDescent="0.6">
      <c r="A909" s="7">
        <v>42621</v>
      </c>
      <c r="B909" s="6">
        <v>1700</v>
      </c>
      <c r="C909" s="6">
        <v>5300</v>
      </c>
      <c r="D909" s="6" t="s">
        <v>65</v>
      </c>
    </row>
    <row r="910" spans="1:4" x14ac:dyDescent="0.6">
      <c r="A910" s="7">
        <v>42622</v>
      </c>
      <c r="B910" s="6">
        <v>1900</v>
      </c>
      <c r="C910" s="6">
        <v>1200</v>
      </c>
      <c r="D910" s="6" t="s">
        <v>64</v>
      </c>
    </row>
    <row r="911" spans="1:4" x14ac:dyDescent="0.6">
      <c r="A911" s="7">
        <v>42623</v>
      </c>
      <c r="B911" s="6">
        <v>1800</v>
      </c>
      <c r="C911" s="6">
        <v>650</v>
      </c>
      <c r="D911" s="6">
        <v>130</v>
      </c>
    </row>
    <row r="912" spans="1:4" x14ac:dyDescent="0.6">
      <c r="A912" s="7">
        <v>42624</v>
      </c>
      <c r="B912" s="6">
        <v>1100</v>
      </c>
      <c r="C912" s="6">
        <v>520</v>
      </c>
      <c r="D912" s="6">
        <v>160</v>
      </c>
    </row>
    <row r="913" spans="1:4" x14ac:dyDescent="0.6">
      <c r="A913" s="7">
        <v>42625</v>
      </c>
      <c r="B913" s="6">
        <v>1800</v>
      </c>
      <c r="C913" s="6">
        <v>1300</v>
      </c>
      <c r="D913" s="6">
        <v>130</v>
      </c>
    </row>
    <row r="914" spans="1:4" x14ac:dyDescent="0.6">
      <c r="A914" s="7">
        <v>42626</v>
      </c>
      <c r="B914" s="6">
        <v>630</v>
      </c>
      <c r="C914" s="6">
        <v>270</v>
      </c>
      <c r="D914" s="6" t="s">
        <v>66</v>
      </c>
    </row>
    <row r="915" spans="1:4" x14ac:dyDescent="0.6">
      <c r="A915" s="7">
        <v>42627</v>
      </c>
      <c r="B915" s="6">
        <v>570</v>
      </c>
      <c r="C915" s="6" t="s">
        <v>63</v>
      </c>
      <c r="D915" s="6" t="s">
        <v>63</v>
      </c>
    </row>
    <row r="916" spans="1:4" x14ac:dyDescent="0.6">
      <c r="A916" s="7">
        <v>42628</v>
      </c>
      <c r="B916" s="6">
        <v>640</v>
      </c>
      <c r="C916" s="6" t="s">
        <v>65</v>
      </c>
      <c r="D916" s="6" t="s">
        <v>65</v>
      </c>
    </row>
    <row r="917" spans="1:4" x14ac:dyDescent="0.6">
      <c r="A917" s="7">
        <v>42629</v>
      </c>
      <c r="B917" s="6">
        <v>770</v>
      </c>
      <c r="C917" s="6">
        <v>190</v>
      </c>
      <c r="D917" s="6">
        <v>110</v>
      </c>
    </row>
    <row r="918" spans="1:4" x14ac:dyDescent="0.6">
      <c r="A918" s="7">
        <v>42630</v>
      </c>
      <c r="B918" s="6">
        <v>1800</v>
      </c>
      <c r="C918" s="6">
        <v>1400</v>
      </c>
      <c r="D918" s="6">
        <v>120</v>
      </c>
    </row>
    <row r="919" spans="1:4" x14ac:dyDescent="0.6">
      <c r="A919" s="7">
        <v>42631</v>
      </c>
      <c r="B919" s="6">
        <v>2400</v>
      </c>
      <c r="C919" s="6">
        <v>1700</v>
      </c>
      <c r="D919" s="6">
        <v>140</v>
      </c>
    </row>
    <row r="920" spans="1:4" x14ac:dyDescent="0.6">
      <c r="A920" s="7">
        <v>42632</v>
      </c>
      <c r="B920" s="6">
        <v>940</v>
      </c>
      <c r="C920" s="6">
        <v>280</v>
      </c>
      <c r="D920" s="6">
        <v>140</v>
      </c>
    </row>
    <row r="921" spans="1:4" x14ac:dyDescent="0.6">
      <c r="A921" s="7">
        <v>42633</v>
      </c>
      <c r="B921" s="6">
        <v>740</v>
      </c>
      <c r="C921" s="6" t="s">
        <v>65</v>
      </c>
      <c r="D921" s="6" t="s">
        <v>65</v>
      </c>
    </row>
    <row r="922" spans="1:4" x14ac:dyDescent="0.6">
      <c r="A922" s="7">
        <v>42634</v>
      </c>
      <c r="B922" s="6">
        <v>540</v>
      </c>
      <c r="C922" s="6" t="s">
        <v>63</v>
      </c>
      <c r="D922" s="6" t="s">
        <v>63</v>
      </c>
    </row>
    <row r="923" spans="1:4" x14ac:dyDescent="0.6">
      <c r="A923" s="7">
        <v>42635</v>
      </c>
      <c r="B923" s="6">
        <v>3200</v>
      </c>
      <c r="C923" s="6" t="s">
        <v>66</v>
      </c>
      <c r="D923" s="6">
        <v>110</v>
      </c>
    </row>
    <row r="924" spans="1:4" x14ac:dyDescent="0.6">
      <c r="A924" s="7">
        <v>42636</v>
      </c>
      <c r="B924" s="6">
        <v>3500</v>
      </c>
      <c r="C924" s="6">
        <v>190</v>
      </c>
      <c r="D924" s="6" t="s">
        <v>65</v>
      </c>
    </row>
    <row r="925" spans="1:4" x14ac:dyDescent="0.6">
      <c r="A925" s="7">
        <v>42637</v>
      </c>
      <c r="B925" s="6">
        <v>3300</v>
      </c>
      <c r="C925" s="6">
        <v>420</v>
      </c>
      <c r="D925" s="6" t="s">
        <v>65</v>
      </c>
    </row>
    <row r="926" spans="1:4" x14ac:dyDescent="0.6">
      <c r="A926" s="7">
        <v>42638</v>
      </c>
      <c r="B926" s="6">
        <v>2700</v>
      </c>
      <c r="C926" s="6">
        <v>330</v>
      </c>
      <c r="D926" s="6" t="s">
        <v>65</v>
      </c>
    </row>
    <row r="927" spans="1:4" x14ac:dyDescent="0.6">
      <c r="A927" s="7">
        <v>42639</v>
      </c>
      <c r="B927" s="6">
        <v>2600</v>
      </c>
      <c r="C927" s="6">
        <v>660</v>
      </c>
      <c r="D927" s="6" t="s">
        <v>65</v>
      </c>
    </row>
    <row r="928" spans="1:4" x14ac:dyDescent="0.6">
      <c r="A928" s="7">
        <v>42640</v>
      </c>
      <c r="B928" s="6">
        <v>2100</v>
      </c>
      <c r="C928" s="6">
        <v>740</v>
      </c>
      <c r="D928" s="6" t="s">
        <v>66</v>
      </c>
    </row>
    <row r="929" spans="1:4" x14ac:dyDescent="0.6">
      <c r="A929" s="7">
        <v>42641</v>
      </c>
      <c r="B929" s="6">
        <v>1800</v>
      </c>
      <c r="C929" s="6">
        <v>3000</v>
      </c>
      <c r="D929" s="6" t="s">
        <v>65</v>
      </c>
    </row>
    <row r="930" spans="1:4" x14ac:dyDescent="0.6">
      <c r="A930" s="7">
        <v>42642</v>
      </c>
      <c r="B930" s="6">
        <v>1500</v>
      </c>
      <c r="C930" s="6">
        <v>5200</v>
      </c>
      <c r="D930" s="6">
        <v>110</v>
      </c>
    </row>
    <row r="931" spans="1:4" x14ac:dyDescent="0.6">
      <c r="A931" s="7">
        <v>42643</v>
      </c>
      <c r="B931" s="6">
        <v>1600</v>
      </c>
      <c r="C931" s="6">
        <v>2400</v>
      </c>
      <c r="D931" s="6" t="s">
        <v>65</v>
      </c>
    </row>
    <row r="932" spans="1:4" x14ac:dyDescent="0.6">
      <c r="A932" s="7">
        <v>42644</v>
      </c>
      <c r="B932" s="6">
        <v>1300</v>
      </c>
      <c r="C932" s="6">
        <v>3100</v>
      </c>
      <c r="D932" s="6" t="s">
        <v>65</v>
      </c>
    </row>
    <row r="933" spans="1:4" x14ac:dyDescent="0.6">
      <c r="A933" s="7">
        <v>42645</v>
      </c>
      <c r="B933" s="6">
        <v>1300</v>
      </c>
      <c r="C933" s="6">
        <v>5800</v>
      </c>
      <c r="D933" s="6" t="s">
        <v>65</v>
      </c>
    </row>
    <row r="934" spans="1:4" x14ac:dyDescent="0.6">
      <c r="A934" s="7">
        <v>42646</v>
      </c>
      <c r="B934" s="6">
        <v>1300</v>
      </c>
      <c r="C934" s="6">
        <v>6900</v>
      </c>
      <c r="D934" s="6" t="s">
        <v>65</v>
      </c>
    </row>
    <row r="935" spans="1:4" x14ac:dyDescent="0.6">
      <c r="A935" s="7">
        <v>42647</v>
      </c>
      <c r="B935" s="6">
        <v>1500</v>
      </c>
      <c r="C935" s="6">
        <v>10000</v>
      </c>
      <c r="D935" s="6" t="s">
        <v>65</v>
      </c>
    </row>
    <row r="936" spans="1:4" x14ac:dyDescent="0.6">
      <c r="A936" s="7">
        <v>42648</v>
      </c>
      <c r="B936" s="6">
        <v>1300</v>
      </c>
      <c r="C936" s="6">
        <v>9100</v>
      </c>
      <c r="D936" s="6">
        <v>120</v>
      </c>
    </row>
    <row r="937" spans="1:4" x14ac:dyDescent="0.6">
      <c r="A937" s="7">
        <v>42649</v>
      </c>
      <c r="B937" s="6">
        <v>1300</v>
      </c>
      <c r="C937" s="6">
        <v>11000</v>
      </c>
      <c r="D937" s="6">
        <v>120</v>
      </c>
    </row>
    <row r="938" spans="1:4" x14ac:dyDescent="0.6">
      <c r="A938" s="7">
        <v>42650</v>
      </c>
      <c r="B938" s="6">
        <v>1300</v>
      </c>
      <c r="C938" s="6">
        <v>9500</v>
      </c>
      <c r="D938" s="6">
        <v>150</v>
      </c>
    </row>
    <row r="939" spans="1:4" x14ac:dyDescent="0.6">
      <c r="A939" s="7">
        <v>42651</v>
      </c>
      <c r="B939" s="6">
        <v>1300</v>
      </c>
      <c r="C939" s="6">
        <v>750</v>
      </c>
      <c r="D939" s="6" t="s">
        <v>65</v>
      </c>
    </row>
    <row r="940" spans="1:4" x14ac:dyDescent="0.6">
      <c r="A940" s="7">
        <v>42652</v>
      </c>
      <c r="B940" s="6">
        <v>1500</v>
      </c>
      <c r="C940" s="6">
        <v>9300</v>
      </c>
      <c r="D940" s="6" t="s">
        <v>65</v>
      </c>
    </row>
    <row r="941" spans="1:4" x14ac:dyDescent="0.6">
      <c r="A941" s="7">
        <v>42653</v>
      </c>
      <c r="B941" s="6">
        <v>1400</v>
      </c>
      <c r="C941" s="6">
        <v>3900</v>
      </c>
      <c r="D941" s="6" t="s">
        <v>65</v>
      </c>
    </row>
    <row r="942" spans="1:4" x14ac:dyDescent="0.6">
      <c r="A942" s="7">
        <v>42654</v>
      </c>
      <c r="B942" s="6">
        <v>1600</v>
      </c>
      <c r="C942" s="6">
        <v>630</v>
      </c>
      <c r="D942" s="6" t="s">
        <v>65</v>
      </c>
    </row>
    <row r="943" spans="1:4" x14ac:dyDescent="0.6">
      <c r="A943" s="7">
        <v>42655</v>
      </c>
      <c r="B943" s="6">
        <v>1300</v>
      </c>
      <c r="C943" s="6">
        <v>560</v>
      </c>
      <c r="D943" s="6">
        <v>120</v>
      </c>
    </row>
    <row r="944" spans="1:4" x14ac:dyDescent="0.6">
      <c r="A944" s="7">
        <v>42656</v>
      </c>
      <c r="B944" s="6">
        <v>1600</v>
      </c>
      <c r="C944" s="6">
        <v>490</v>
      </c>
      <c r="D944" s="6">
        <v>110</v>
      </c>
    </row>
    <row r="945" spans="1:4" x14ac:dyDescent="0.6">
      <c r="A945" s="7">
        <v>42657</v>
      </c>
      <c r="B945" s="6">
        <v>1500</v>
      </c>
      <c r="C945" s="6">
        <v>480</v>
      </c>
      <c r="D945" s="6" t="s">
        <v>65</v>
      </c>
    </row>
    <row r="946" spans="1:4" x14ac:dyDescent="0.6">
      <c r="A946" s="7">
        <v>42658</v>
      </c>
      <c r="B946" s="6">
        <v>1900</v>
      </c>
      <c r="C946" s="6">
        <v>470</v>
      </c>
      <c r="D946" s="6" t="s">
        <v>65</v>
      </c>
    </row>
    <row r="947" spans="1:4" x14ac:dyDescent="0.6">
      <c r="A947" s="7">
        <v>42659</v>
      </c>
      <c r="B947" s="6">
        <v>1500</v>
      </c>
      <c r="C947" s="6">
        <v>450</v>
      </c>
      <c r="D947" s="6">
        <v>150</v>
      </c>
    </row>
    <row r="948" spans="1:4" x14ac:dyDescent="0.6">
      <c r="A948" s="7">
        <v>42660</v>
      </c>
      <c r="B948" s="6">
        <v>1200</v>
      </c>
      <c r="C948" s="6">
        <v>520</v>
      </c>
      <c r="D948" s="6">
        <v>160</v>
      </c>
    </row>
    <row r="949" spans="1:4" x14ac:dyDescent="0.6">
      <c r="A949" s="7">
        <v>42661</v>
      </c>
      <c r="B949" s="6">
        <v>2300</v>
      </c>
      <c r="C949" s="6">
        <v>520</v>
      </c>
      <c r="D949" s="6">
        <v>130</v>
      </c>
    </row>
    <row r="950" spans="1:4" x14ac:dyDescent="0.6">
      <c r="A950" s="7">
        <v>42662</v>
      </c>
      <c r="B950" s="6">
        <v>1600</v>
      </c>
      <c r="C950" s="6">
        <v>420</v>
      </c>
      <c r="D950" s="6">
        <v>120</v>
      </c>
    </row>
    <row r="951" spans="1:4" x14ac:dyDescent="0.6">
      <c r="A951" s="7">
        <v>42663</v>
      </c>
      <c r="B951" s="6">
        <v>1200</v>
      </c>
      <c r="C951" s="6">
        <v>450</v>
      </c>
      <c r="D951" s="6">
        <v>120</v>
      </c>
    </row>
    <row r="952" spans="1:4" x14ac:dyDescent="0.6">
      <c r="A952" s="7">
        <v>42664</v>
      </c>
      <c r="B952" s="6">
        <v>1500</v>
      </c>
      <c r="C952" s="6">
        <v>510</v>
      </c>
      <c r="D952" s="6">
        <v>160</v>
      </c>
    </row>
    <row r="953" spans="1:4" x14ac:dyDescent="0.6">
      <c r="A953" s="7">
        <v>42665</v>
      </c>
      <c r="B953" s="6">
        <v>1300</v>
      </c>
      <c r="C953" s="6">
        <v>470</v>
      </c>
      <c r="D953" s="6">
        <v>120</v>
      </c>
    </row>
    <row r="954" spans="1:4" x14ac:dyDescent="0.6">
      <c r="A954" s="7">
        <v>42666</v>
      </c>
      <c r="B954" s="6">
        <v>1800</v>
      </c>
      <c r="C954" s="6">
        <v>450</v>
      </c>
      <c r="D954" s="6">
        <v>130</v>
      </c>
    </row>
    <row r="955" spans="1:4" x14ac:dyDescent="0.6">
      <c r="A955" s="7">
        <v>42667</v>
      </c>
      <c r="B955" s="6">
        <v>2300</v>
      </c>
      <c r="C955" s="6">
        <v>440</v>
      </c>
      <c r="D955" s="6">
        <v>140</v>
      </c>
    </row>
    <row r="956" spans="1:4" x14ac:dyDescent="0.6">
      <c r="A956" s="7">
        <v>42668</v>
      </c>
      <c r="B956" s="6">
        <v>1900</v>
      </c>
      <c r="C956" s="6">
        <v>430</v>
      </c>
      <c r="D956" s="6">
        <v>120</v>
      </c>
    </row>
    <row r="957" spans="1:4" x14ac:dyDescent="0.6">
      <c r="A957" s="7">
        <v>42669</v>
      </c>
      <c r="B957" s="6">
        <v>1500</v>
      </c>
      <c r="C957" s="6">
        <v>390</v>
      </c>
      <c r="D957" s="6">
        <v>180</v>
      </c>
    </row>
    <row r="958" spans="1:4" x14ac:dyDescent="0.6">
      <c r="A958" s="7">
        <v>42670</v>
      </c>
      <c r="B958" s="6">
        <v>1500</v>
      </c>
      <c r="C958" s="6">
        <v>320</v>
      </c>
      <c r="D958" s="6">
        <v>150</v>
      </c>
    </row>
    <row r="959" spans="1:4" x14ac:dyDescent="0.6">
      <c r="A959" s="7">
        <v>42671</v>
      </c>
      <c r="B959" s="6">
        <v>2200</v>
      </c>
      <c r="C959" s="6">
        <v>400</v>
      </c>
      <c r="D959" s="6">
        <v>150</v>
      </c>
    </row>
    <row r="960" spans="1:4" x14ac:dyDescent="0.6">
      <c r="A960" s="7">
        <v>42672</v>
      </c>
      <c r="B960" s="6">
        <v>1200</v>
      </c>
      <c r="C960" s="6">
        <v>1700</v>
      </c>
      <c r="D960" s="6">
        <v>170</v>
      </c>
    </row>
    <row r="961" spans="1:4" x14ac:dyDescent="0.6">
      <c r="A961" s="7">
        <v>42673</v>
      </c>
      <c r="B961" s="6">
        <v>1900</v>
      </c>
      <c r="C961" s="6">
        <v>5100</v>
      </c>
      <c r="D961" s="6">
        <v>190</v>
      </c>
    </row>
    <row r="962" spans="1:4" x14ac:dyDescent="0.6">
      <c r="A962" s="7">
        <v>42674</v>
      </c>
      <c r="B962" s="6">
        <v>3500</v>
      </c>
      <c r="C962" s="6">
        <v>500</v>
      </c>
      <c r="D962" s="6">
        <v>150</v>
      </c>
    </row>
    <row r="963" spans="1:4" x14ac:dyDescent="0.6">
      <c r="A963" s="7">
        <v>42675</v>
      </c>
      <c r="B963" s="6">
        <v>2400</v>
      </c>
      <c r="C963" s="6">
        <v>550</v>
      </c>
      <c r="D963" s="6">
        <v>170</v>
      </c>
    </row>
    <row r="964" spans="1:4" x14ac:dyDescent="0.6">
      <c r="A964" s="7">
        <v>42676</v>
      </c>
      <c r="B964" s="6">
        <v>2800</v>
      </c>
      <c r="C964" s="6">
        <v>490</v>
      </c>
      <c r="D964" s="6">
        <v>140</v>
      </c>
    </row>
    <row r="965" spans="1:4" x14ac:dyDescent="0.6">
      <c r="A965" s="7">
        <v>42677</v>
      </c>
      <c r="B965" s="6">
        <v>2100</v>
      </c>
      <c r="C965" s="6">
        <v>460</v>
      </c>
      <c r="D965" s="6">
        <v>120</v>
      </c>
    </row>
    <row r="966" spans="1:4" x14ac:dyDescent="0.6">
      <c r="A966" s="7">
        <v>42678</v>
      </c>
      <c r="B966" s="6">
        <v>2900</v>
      </c>
      <c r="C966" s="6">
        <v>410</v>
      </c>
      <c r="D966" s="6">
        <v>120</v>
      </c>
    </row>
    <row r="967" spans="1:4" x14ac:dyDescent="0.6">
      <c r="A967" s="7">
        <v>42679</v>
      </c>
      <c r="B967" s="6">
        <v>2000</v>
      </c>
      <c r="C967" s="6">
        <v>420</v>
      </c>
      <c r="D967" s="6">
        <v>150</v>
      </c>
    </row>
    <row r="968" spans="1:4" x14ac:dyDescent="0.6">
      <c r="A968" s="7">
        <v>42680</v>
      </c>
      <c r="B968" s="6">
        <v>2300</v>
      </c>
      <c r="C968" s="6">
        <v>520</v>
      </c>
      <c r="D968" s="6">
        <v>130</v>
      </c>
    </row>
    <row r="969" spans="1:4" x14ac:dyDescent="0.6">
      <c r="A969" s="7">
        <v>42681</v>
      </c>
      <c r="B969" s="6">
        <v>1800</v>
      </c>
      <c r="C969" s="6">
        <v>480</v>
      </c>
      <c r="D969" s="6">
        <v>120</v>
      </c>
    </row>
    <row r="970" spans="1:4" x14ac:dyDescent="0.6">
      <c r="A970" s="7">
        <v>42682</v>
      </c>
      <c r="B970" s="6">
        <v>1700</v>
      </c>
      <c r="C970" s="6">
        <v>490</v>
      </c>
      <c r="D970" s="6">
        <v>160</v>
      </c>
    </row>
    <row r="971" spans="1:4" x14ac:dyDescent="0.6">
      <c r="A971" s="7">
        <v>42683</v>
      </c>
      <c r="B971" s="6">
        <v>1500</v>
      </c>
      <c r="C971" s="6">
        <v>600</v>
      </c>
      <c r="D971" s="6" t="s">
        <v>65</v>
      </c>
    </row>
    <row r="972" spans="1:4" x14ac:dyDescent="0.6">
      <c r="A972" s="7">
        <v>42684</v>
      </c>
      <c r="B972" s="6">
        <v>1300</v>
      </c>
      <c r="C972" s="6">
        <v>460</v>
      </c>
      <c r="D972" s="6">
        <v>170</v>
      </c>
    </row>
    <row r="973" spans="1:4" x14ac:dyDescent="0.6">
      <c r="A973" s="7">
        <v>42685</v>
      </c>
      <c r="B973" s="6">
        <v>830</v>
      </c>
      <c r="C973" s="6">
        <v>510</v>
      </c>
      <c r="D973" s="6">
        <v>190</v>
      </c>
    </row>
    <row r="974" spans="1:4" x14ac:dyDescent="0.6">
      <c r="A974" s="7">
        <v>42686</v>
      </c>
      <c r="B974" s="6">
        <v>910</v>
      </c>
      <c r="C974" s="6">
        <v>3200</v>
      </c>
      <c r="D974" s="6">
        <v>140</v>
      </c>
    </row>
    <row r="975" spans="1:4" x14ac:dyDescent="0.6">
      <c r="A975" s="7">
        <v>42687</v>
      </c>
      <c r="B975" s="6">
        <v>670</v>
      </c>
      <c r="C975" s="6">
        <v>2900</v>
      </c>
      <c r="D975" s="6">
        <v>160</v>
      </c>
    </row>
    <row r="976" spans="1:4" x14ac:dyDescent="0.6">
      <c r="A976" s="7">
        <v>42688</v>
      </c>
      <c r="B976" s="6">
        <v>950</v>
      </c>
      <c r="C976" s="6">
        <v>550</v>
      </c>
      <c r="D976" s="6" t="s">
        <v>65</v>
      </c>
    </row>
    <row r="977" spans="1:4" x14ac:dyDescent="0.6">
      <c r="A977" s="7">
        <v>42689</v>
      </c>
      <c r="B977" s="6">
        <v>940</v>
      </c>
      <c r="C977" s="6">
        <v>520</v>
      </c>
      <c r="D977" s="6">
        <v>240</v>
      </c>
    </row>
    <row r="978" spans="1:4" x14ac:dyDescent="0.6">
      <c r="A978" s="7">
        <v>42690</v>
      </c>
      <c r="B978" s="6">
        <v>710</v>
      </c>
      <c r="C978" s="6">
        <v>510</v>
      </c>
      <c r="D978" s="6">
        <v>190</v>
      </c>
    </row>
    <row r="979" spans="1:4" x14ac:dyDescent="0.6">
      <c r="A979" s="7">
        <v>42691</v>
      </c>
      <c r="B979" s="6">
        <v>480</v>
      </c>
      <c r="C979" s="6">
        <v>390</v>
      </c>
      <c r="D979" s="6">
        <v>130</v>
      </c>
    </row>
    <row r="980" spans="1:4" x14ac:dyDescent="0.6">
      <c r="A980" s="7">
        <v>42692</v>
      </c>
      <c r="B980" s="6">
        <v>500</v>
      </c>
      <c r="C980" s="6">
        <v>420</v>
      </c>
      <c r="D980" s="6">
        <v>160</v>
      </c>
    </row>
    <row r="981" spans="1:4" x14ac:dyDescent="0.6">
      <c r="A981" s="7">
        <v>42693</v>
      </c>
      <c r="B981" s="6">
        <v>320</v>
      </c>
      <c r="C981" s="6">
        <v>410</v>
      </c>
      <c r="D981" s="6">
        <v>200</v>
      </c>
    </row>
    <row r="982" spans="1:4" x14ac:dyDescent="0.6">
      <c r="A982" s="7">
        <v>42694</v>
      </c>
      <c r="B982" s="6">
        <v>560</v>
      </c>
      <c r="C982" s="6">
        <v>2900</v>
      </c>
      <c r="D982" s="6">
        <v>190</v>
      </c>
    </row>
    <row r="983" spans="1:4" x14ac:dyDescent="0.6">
      <c r="A983" s="7">
        <v>42695</v>
      </c>
      <c r="B983" s="6">
        <v>570</v>
      </c>
      <c r="C983" s="6">
        <v>2500</v>
      </c>
      <c r="D983" s="6">
        <v>170</v>
      </c>
    </row>
    <row r="984" spans="1:4" x14ac:dyDescent="0.6">
      <c r="A984" s="7">
        <v>42696</v>
      </c>
    </row>
    <row r="985" spans="1:4" x14ac:dyDescent="0.6">
      <c r="A985" s="7">
        <v>42697</v>
      </c>
      <c r="B985" s="6">
        <v>550</v>
      </c>
      <c r="C985" s="6">
        <v>4000</v>
      </c>
      <c r="D985" s="6">
        <v>130</v>
      </c>
    </row>
    <row r="986" spans="1:4" x14ac:dyDescent="0.6">
      <c r="A986" s="7">
        <v>42698</v>
      </c>
      <c r="B986" s="6">
        <v>480</v>
      </c>
      <c r="C986" s="6">
        <v>4000</v>
      </c>
      <c r="D986" s="6">
        <v>160</v>
      </c>
    </row>
    <row r="987" spans="1:4" x14ac:dyDescent="0.6">
      <c r="A987" s="7">
        <v>42699</v>
      </c>
      <c r="B987" s="6">
        <v>700</v>
      </c>
      <c r="C987" s="6">
        <v>4300</v>
      </c>
      <c r="D987" s="6">
        <v>180</v>
      </c>
    </row>
    <row r="988" spans="1:4" x14ac:dyDescent="0.6">
      <c r="A988" s="7">
        <v>42700</v>
      </c>
      <c r="B988" s="6">
        <v>740</v>
      </c>
      <c r="C988" s="6">
        <v>1800</v>
      </c>
      <c r="D988" s="6">
        <v>160</v>
      </c>
    </row>
    <row r="989" spans="1:4" x14ac:dyDescent="0.6">
      <c r="A989" s="7">
        <v>42701</v>
      </c>
      <c r="B989" s="6">
        <v>490</v>
      </c>
      <c r="C989" s="6">
        <v>530</v>
      </c>
      <c r="D989" s="6">
        <v>190</v>
      </c>
    </row>
    <row r="990" spans="1:4" x14ac:dyDescent="0.6">
      <c r="A990" s="7">
        <v>42702</v>
      </c>
      <c r="B990" s="6">
        <v>710</v>
      </c>
      <c r="C990" s="6">
        <v>1200</v>
      </c>
      <c r="D990" s="6">
        <v>130</v>
      </c>
    </row>
    <row r="991" spans="1:4" x14ac:dyDescent="0.6">
      <c r="A991" s="7">
        <v>42703</v>
      </c>
      <c r="B991" s="6">
        <v>650</v>
      </c>
      <c r="C991" s="6">
        <v>2800</v>
      </c>
      <c r="D991" s="6">
        <v>170</v>
      </c>
    </row>
    <row r="992" spans="1:4" x14ac:dyDescent="0.6">
      <c r="A992" s="7">
        <v>42704</v>
      </c>
      <c r="B992" s="6">
        <v>500</v>
      </c>
      <c r="C992" s="6">
        <v>500</v>
      </c>
      <c r="D992" s="6">
        <v>130</v>
      </c>
    </row>
    <row r="993" spans="1:4" x14ac:dyDescent="0.6">
      <c r="A993" s="7">
        <v>42705</v>
      </c>
      <c r="B993" s="6">
        <v>330</v>
      </c>
      <c r="C993" s="6">
        <v>380</v>
      </c>
      <c r="D993" s="6">
        <v>190</v>
      </c>
    </row>
    <row r="994" spans="1:4" x14ac:dyDescent="0.6">
      <c r="A994" s="7">
        <v>42706</v>
      </c>
      <c r="B994" s="6">
        <v>450</v>
      </c>
      <c r="C994" s="6">
        <v>3800</v>
      </c>
      <c r="D994" s="6">
        <v>110</v>
      </c>
    </row>
    <row r="995" spans="1:4" x14ac:dyDescent="0.6">
      <c r="A995" s="7">
        <v>42707</v>
      </c>
      <c r="B995" s="6">
        <v>430</v>
      </c>
      <c r="C995" s="6">
        <v>2400</v>
      </c>
      <c r="D995" s="6">
        <v>120</v>
      </c>
    </row>
    <row r="996" spans="1:4" x14ac:dyDescent="0.6">
      <c r="A996" s="7">
        <v>42708</v>
      </c>
      <c r="B996" s="6">
        <v>400</v>
      </c>
      <c r="C996" s="6">
        <v>460</v>
      </c>
      <c r="D996" s="6">
        <v>120</v>
      </c>
    </row>
    <row r="997" spans="1:4" x14ac:dyDescent="0.6">
      <c r="A997" s="7">
        <v>42709</v>
      </c>
      <c r="B997" s="6">
        <v>380</v>
      </c>
      <c r="C997" s="6">
        <v>380</v>
      </c>
      <c r="D997" s="6" t="s">
        <v>65</v>
      </c>
    </row>
    <row r="998" spans="1:4" x14ac:dyDescent="0.6">
      <c r="A998" s="7">
        <v>42710</v>
      </c>
    </row>
    <row r="999" spans="1:4" x14ac:dyDescent="0.6">
      <c r="A999" s="7">
        <v>42711</v>
      </c>
      <c r="B999" s="6">
        <v>560</v>
      </c>
      <c r="C999" s="6">
        <v>370</v>
      </c>
      <c r="D999" s="6" t="s">
        <v>65</v>
      </c>
    </row>
    <row r="1000" spans="1:4" x14ac:dyDescent="0.6">
      <c r="A1000" s="7">
        <v>42712</v>
      </c>
      <c r="B1000" s="6">
        <v>400</v>
      </c>
      <c r="C1000" s="6">
        <v>400</v>
      </c>
      <c r="D1000" s="6">
        <v>140</v>
      </c>
    </row>
    <row r="1001" spans="1:4" x14ac:dyDescent="0.6">
      <c r="A1001" s="7">
        <v>42713</v>
      </c>
      <c r="B1001" s="6">
        <v>410</v>
      </c>
      <c r="C1001" s="6">
        <v>340</v>
      </c>
      <c r="D1001" s="6">
        <v>190</v>
      </c>
    </row>
    <row r="1002" spans="1:4" x14ac:dyDescent="0.6">
      <c r="A1002" s="7">
        <v>42714</v>
      </c>
      <c r="B1002" s="6">
        <v>360</v>
      </c>
      <c r="C1002" s="6">
        <v>380</v>
      </c>
      <c r="D1002" s="6">
        <v>180</v>
      </c>
    </row>
    <row r="1003" spans="1:4" x14ac:dyDescent="0.6">
      <c r="A1003" s="7">
        <v>42715</v>
      </c>
      <c r="B1003" s="6">
        <v>390</v>
      </c>
      <c r="C1003" s="6">
        <v>430</v>
      </c>
      <c r="D1003" s="6">
        <v>160</v>
      </c>
    </row>
    <row r="1004" spans="1:4" x14ac:dyDescent="0.6">
      <c r="A1004" s="7">
        <v>42716</v>
      </c>
      <c r="B1004" s="6">
        <v>370</v>
      </c>
      <c r="C1004" s="6">
        <v>360</v>
      </c>
      <c r="D1004" s="6">
        <v>130</v>
      </c>
    </row>
    <row r="1005" spans="1:4" x14ac:dyDescent="0.6">
      <c r="A1005" s="7">
        <v>42717</v>
      </c>
      <c r="B1005" s="6">
        <v>320</v>
      </c>
      <c r="C1005" s="6">
        <v>320</v>
      </c>
      <c r="D1005" s="6">
        <v>150</v>
      </c>
    </row>
    <row r="1006" spans="1:4" x14ac:dyDescent="0.6">
      <c r="A1006" s="7">
        <v>42718</v>
      </c>
    </row>
    <row r="1007" spans="1:4" x14ac:dyDescent="0.6">
      <c r="A1007" s="7">
        <v>42719</v>
      </c>
      <c r="B1007" s="6">
        <v>350</v>
      </c>
      <c r="C1007" s="6">
        <v>2800</v>
      </c>
      <c r="D1007" s="6" t="s">
        <v>65</v>
      </c>
    </row>
    <row r="1008" spans="1:4" x14ac:dyDescent="0.6">
      <c r="A1008" s="7">
        <v>42720</v>
      </c>
      <c r="B1008" s="6">
        <v>280</v>
      </c>
      <c r="C1008" s="6">
        <v>3300</v>
      </c>
      <c r="D1008" s="6" t="s">
        <v>65</v>
      </c>
    </row>
    <row r="1009" spans="1:4" x14ac:dyDescent="0.6">
      <c r="A1009" s="7">
        <v>42721</v>
      </c>
      <c r="B1009" s="6">
        <v>330</v>
      </c>
      <c r="C1009" s="6">
        <v>700</v>
      </c>
      <c r="D1009" s="6">
        <v>140</v>
      </c>
    </row>
    <row r="1010" spans="1:4" x14ac:dyDescent="0.6">
      <c r="A1010" s="7">
        <v>42722</v>
      </c>
      <c r="B1010" s="6">
        <v>290</v>
      </c>
      <c r="C1010" s="6">
        <v>420</v>
      </c>
      <c r="D1010" s="6" t="s">
        <v>65</v>
      </c>
    </row>
    <row r="1011" spans="1:4" x14ac:dyDescent="0.6">
      <c r="A1011" s="7">
        <v>42723</v>
      </c>
      <c r="B1011" s="6">
        <v>340</v>
      </c>
      <c r="C1011" s="6">
        <v>430</v>
      </c>
      <c r="D1011" s="6" t="s">
        <v>65</v>
      </c>
    </row>
    <row r="1012" spans="1:4" x14ac:dyDescent="0.6">
      <c r="A1012" s="7">
        <v>42724</v>
      </c>
      <c r="B1012" s="6">
        <v>280</v>
      </c>
      <c r="C1012" s="6">
        <v>440</v>
      </c>
      <c r="D1012" s="6" t="s">
        <v>65</v>
      </c>
    </row>
    <row r="1013" spans="1:4" x14ac:dyDescent="0.6">
      <c r="A1013" s="7">
        <v>42725</v>
      </c>
      <c r="B1013" s="6">
        <v>310</v>
      </c>
      <c r="C1013" s="6">
        <v>480</v>
      </c>
      <c r="D1013" s="6">
        <v>170</v>
      </c>
    </row>
    <row r="1014" spans="1:4" x14ac:dyDescent="0.6">
      <c r="A1014" s="7">
        <v>42726</v>
      </c>
      <c r="B1014" s="6">
        <v>310</v>
      </c>
      <c r="C1014" s="6">
        <v>370</v>
      </c>
      <c r="D1014" s="6" t="s">
        <v>66</v>
      </c>
    </row>
    <row r="1015" spans="1:4" x14ac:dyDescent="0.6">
      <c r="A1015" s="7">
        <v>42727</v>
      </c>
      <c r="B1015" s="6">
        <v>280</v>
      </c>
      <c r="C1015" s="6">
        <v>390</v>
      </c>
      <c r="D1015" s="6">
        <v>200</v>
      </c>
    </row>
    <row r="1016" spans="1:4" x14ac:dyDescent="0.6">
      <c r="A1016" s="7">
        <v>42728</v>
      </c>
      <c r="B1016" s="6">
        <v>300</v>
      </c>
      <c r="C1016" s="6">
        <v>450</v>
      </c>
      <c r="D1016" s="6">
        <v>140</v>
      </c>
    </row>
    <row r="1017" spans="1:4" x14ac:dyDescent="0.6">
      <c r="A1017" s="7">
        <v>42729</v>
      </c>
      <c r="B1017" s="6">
        <v>300</v>
      </c>
      <c r="C1017" s="6">
        <v>490</v>
      </c>
      <c r="D1017" s="6">
        <v>160</v>
      </c>
    </row>
    <row r="1018" spans="1:4" x14ac:dyDescent="0.6">
      <c r="A1018" s="7">
        <v>42730</v>
      </c>
      <c r="B1018" s="6">
        <v>220</v>
      </c>
      <c r="C1018" s="6">
        <v>430</v>
      </c>
      <c r="D1018" s="6">
        <v>160</v>
      </c>
    </row>
    <row r="1019" spans="1:4" x14ac:dyDescent="0.6">
      <c r="A1019" s="7">
        <v>42731</v>
      </c>
      <c r="B1019" s="6">
        <v>180</v>
      </c>
      <c r="C1019" s="6">
        <v>440</v>
      </c>
      <c r="D1019" s="6" t="s">
        <v>65</v>
      </c>
    </row>
    <row r="1020" spans="1:4" x14ac:dyDescent="0.6">
      <c r="A1020" s="7">
        <v>42732</v>
      </c>
      <c r="B1020" s="6">
        <v>200</v>
      </c>
      <c r="C1020" s="6">
        <v>340</v>
      </c>
      <c r="D1020" s="6" t="s">
        <v>63</v>
      </c>
    </row>
    <row r="1021" spans="1:4" x14ac:dyDescent="0.6">
      <c r="A1021" s="7">
        <v>42733</v>
      </c>
      <c r="B1021" s="6">
        <v>290</v>
      </c>
      <c r="C1021" s="6">
        <v>430</v>
      </c>
      <c r="D1021" s="6">
        <v>150</v>
      </c>
    </row>
    <row r="1022" spans="1:4" x14ac:dyDescent="0.6">
      <c r="A1022" s="7">
        <v>42734</v>
      </c>
      <c r="B1022" s="6">
        <v>370</v>
      </c>
      <c r="C1022" s="6">
        <v>440</v>
      </c>
      <c r="D1022" s="6">
        <v>160</v>
      </c>
    </row>
    <row r="1023" spans="1:4" x14ac:dyDescent="0.6">
      <c r="A1023" s="7">
        <v>42735</v>
      </c>
      <c r="B1023" s="6">
        <v>280</v>
      </c>
      <c r="C1023" s="6">
        <v>360</v>
      </c>
      <c r="D1023" s="6">
        <v>160</v>
      </c>
    </row>
    <row r="1024" spans="1:4" x14ac:dyDescent="0.6">
      <c r="A1024" s="7">
        <v>42736</v>
      </c>
      <c r="B1024" s="6">
        <v>290</v>
      </c>
      <c r="C1024" s="6">
        <v>470</v>
      </c>
      <c r="D1024" s="6">
        <v>220</v>
      </c>
    </row>
    <row r="1025" spans="1:4" x14ac:dyDescent="0.6">
      <c r="A1025" s="7">
        <v>42737</v>
      </c>
      <c r="B1025" s="6">
        <v>240</v>
      </c>
      <c r="C1025" s="6">
        <v>400</v>
      </c>
      <c r="D1025" s="6">
        <v>150</v>
      </c>
    </row>
    <row r="1026" spans="1:4" x14ac:dyDescent="0.6">
      <c r="A1026" s="7">
        <v>42738</v>
      </c>
      <c r="B1026" s="6">
        <v>280</v>
      </c>
      <c r="C1026" s="6">
        <v>410</v>
      </c>
      <c r="D1026" s="6">
        <v>130</v>
      </c>
    </row>
    <row r="1027" spans="1:4" x14ac:dyDescent="0.6">
      <c r="A1027" s="7">
        <v>42739</v>
      </c>
      <c r="B1027" s="6">
        <v>270</v>
      </c>
      <c r="C1027" s="6">
        <v>360</v>
      </c>
      <c r="D1027" s="6">
        <v>250</v>
      </c>
    </row>
    <row r="1028" spans="1:4" x14ac:dyDescent="0.6">
      <c r="A1028" s="7">
        <v>42740</v>
      </c>
      <c r="B1028" s="6">
        <v>300</v>
      </c>
      <c r="C1028" s="6">
        <v>450</v>
      </c>
      <c r="D1028" s="6">
        <v>160</v>
      </c>
    </row>
    <row r="1029" spans="1:4" x14ac:dyDescent="0.6">
      <c r="A1029" s="7">
        <v>42741</v>
      </c>
      <c r="B1029" s="6">
        <v>320</v>
      </c>
      <c r="C1029" s="6">
        <v>430</v>
      </c>
      <c r="D1029" s="6">
        <v>200</v>
      </c>
    </row>
    <row r="1030" spans="1:4" x14ac:dyDescent="0.6">
      <c r="A1030" s="7">
        <v>42742</v>
      </c>
      <c r="B1030" s="6">
        <v>280</v>
      </c>
      <c r="C1030" s="6">
        <v>400</v>
      </c>
      <c r="D1030" s="6">
        <v>190</v>
      </c>
    </row>
    <row r="1031" spans="1:4" x14ac:dyDescent="0.6">
      <c r="A1031" s="7">
        <v>42743</v>
      </c>
      <c r="B1031" s="6">
        <v>250</v>
      </c>
      <c r="C1031" s="6">
        <v>390</v>
      </c>
      <c r="D1031" s="6">
        <v>180</v>
      </c>
    </row>
    <row r="1032" spans="1:4" x14ac:dyDescent="0.6">
      <c r="A1032" s="7">
        <v>42744</v>
      </c>
    </row>
    <row r="1033" spans="1:4" x14ac:dyDescent="0.6">
      <c r="A1033" s="7">
        <v>42745</v>
      </c>
      <c r="B1033" s="6">
        <v>200</v>
      </c>
      <c r="C1033" s="6">
        <v>2800</v>
      </c>
      <c r="D1033" s="6">
        <v>230</v>
      </c>
    </row>
    <row r="1034" spans="1:4" x14ac:dyDescent="0.6">
      <c r="A1034" s="7">
        <v>42746</v>
      </c>
      <c r="B1034" s="6">
        <v>290</v>
      </c>
      <c r="C1034" s="6">
        <v>980</v>
      </c>
      <c r="D1034" s="6">
        <v>200</v>
      </c>
    </row>
    <row r="1035" spans="1:4" x14ac:dyDescent="0.6">
      <c r="A1035" s="7">
        <v>42747</v>
      </c>
      <c r="B1035" s="6">
        <v>300</v>
      </c>
      <c r="C1035" s="6">
        <v>660</v>
      </c>
      <c r="D1035" s="6">
        <v>200</v>
      </c>
    </row>
    <row r="1036" spans="1:4" x14ac:dyDescent="0.6">
      <c r="A1036" s="7">
        <v>42748</v>
      </c>
      <c r="B1036" s="6">
        <v>280</v>
      </c>
      <c r="C1036" s="6">
        <v>520</v>
      </c>
      <c r="D1036" s="6">
        <v>230</v>
      </c>
    </row>
    <row r="1037" spans="1:4" x14ac:dyDescent="0.6">
      <c r="A1037" s="7">
        <v>42749</v>
      </c>
      <c r="B1037" s="6">
        <v>350</v>
      </c>
      <c r="C1037" s="6">
        <v>490</v>
      </c>
      <c r="D1037" s="6">
        <v>240</v>
      </c>
    </row>
    <row r="1038" spans="1:4" x14ac:dyDescent="0.6">
      <c r="A1038" s="7">
        <v>42750</v>
      </c>
      <c r="B1038" s="6">
        <v>240</v>
      </c>
      <c r="C1038" s="6">
        <v>460</v>
      </c>
      <c r="D1038" s="6">
        <v>240</v>
      </c>
    </row>
    <row r="1039" spans="1:4" x14ac:dyDescent="0.6">
      <c r="A1039" s="7">
        <v>42751</v>
      </c>
      <c r="B1039" s="6">
        <v>250</v>
      </c>
      <c r="C1039" s="6">
        <v>460</v>
      </c>
      <c r="D1039" s="6">
        <v>230</v>
      </c>
    </row>
    <row r="1040" spans="1:4" x14ac:dyDescent="0.6">
      <c r="A1040" s="7">
        <v>42752</v>
      </c>
      <c r="B1040" s="6">
        <v>260</v>
      </c>
      <c r="C1040" s="6">
        <v>450</v>
      </c>
      <c r="D1040" s="6">
        <v>160</v>
      </c>
    </row>
    <row r="1041" spans="1:4" x14ac:dyDescent="0.6">
      <c r="A1041" s="7">
        <v>42753</v>
      </c>
      <c r="B1041" s="6">
        <v>290</v>
      </c>
      <c r="C1041" s="6">
        <v>500</v>
      </c>
      <c r="D1041" s="6">
        <v>280</v>
      </c>
    </row>
    <row r="1042" spans="1:4" x14ac:dyDescent="0.6">
      <c r="A1042" s="7">
        <v>42754</v>
      </c>
      <c r="B1042" s="6">
        <v>250</v>
      </c>
      <c r="C1042" s="6">
        <v>410</v>
      </c>
      <c r="D1042" s="6">
        <v>260</v>
      </c>
    </row>
    <row r="1043" spans="1:4" x14ac:dyDescent="0.6">
      <c r="A1043" s="7">
        <v>42755</v>
      </c>
      <c r="B1043" s="6">
        <v>250</v>
      </c>
      <c r="C1043" s="6">
        <v>490</v>
      </c>
      <c r="D1043" s="6">
        <v>220</v>
      </c>
    </row>
    <row r="1044" spans="1:4" x14ac:dyDescent="0.6">
      <c r="A1044" s="7">
        <v>42756</v>
      </c>
      <c r="B1044" s="6">
        <v>310</v>
      </c>
      <c r="C1044" s="6">
        <v>590</v>
      </c>
      <c r="D1044" s="6">
        <v>260</v>
      </c>
    </row>
    <row r="1045" spans="1:4" x14ac:dyDescent="0.6">
      <c r="A1045" s="7">
        <v>42757</v>
      </c>
      <c r="B1045" s="6">
        <v>330</v>
      </c>
      <c r="C1045" s="6">
        <v>3200</v>
      </c>
      <c r="D1045" s="6">
        <v>320</v>
      </c>
    </row>
    <row r="1046" spans="1:4" x14ac:dyDescent="0.6">
      <c r="A1046" s="7">
        <v>42758</v>
      </c>
      <c r="B1046" s="6">
        <v>280</v>
      </c>
      <c r="C1046" s="6">
        <v>3000</v>
      </c>
      <c r="D1046" s="6">
        <v>210</v>
      </c>
    </row>
    <row r="1047" spans="1:4" x14ac:dyDescent="0.6">
      <c r="A1047" s="7">
        <v>42759</v>
      </c>
      <c r="B1047" s="6">
        <v>270</v>
      </c>
      <c r="C1047" s="6">
        <v>3200</v>
      </c>
      <c r="D1047" s="6">
        <v>250</v>
      </c>
    </row>
    <row r="1048" spans="1:4" x14ac:dyDescent="0.6">
      <c r="A1048" s="7">
        <v>42760</v>
      </c>
      <c r="B1048" s="6">
        <v>350</v>
      </c>
      <c r="C1048" s="6">
        <v>1300</v>
      </c>
      <c r="D1048" s="6">
        <v>230</v>
      </c>
    </row>
    <row r="1049" spans="1:4" x14ac:dyDescent="0.6">
      <c r="A1049" s="7">
        <v>42761</v>
      </c>
      <c r="B1049" s="6">
        <v>220</v>
      </c>
      <c r="C1049" s="6">
        <v>830</v>
      </c>
      <c r="D1049" s="6">
        <v>210</v>
      </c>
    </row>
    <row r="1050" spans="1:4" x14ac:dyDescent="0.6">
      <c r="A1050" s="7">
        <v>42762</v>
      </c>
      <c r="B1050" s="6">
        <v>290</v>
      </c>
      <c r="C1050" s="6">
        <v>620</v>
      </c>
      <c r="D1050" s="6">
        <v>250</v>
      </c>
    </row>
    <row r="1051" spans="1:4" x14ac:dyDescent="0.6">
      <c r="A1051" s="7">
        <v>42763</v>
      </c>
      <c r="B1051" s="6">
        <v>330</v>
      </c>
      <c r="C1051" s="6">
        <v>560</v>
      </c>
      <c r="D1051" s="6">
        <v>270</v>
      </c>
    </row>
    <row r="1052" spans="1:4" x14ac:dyDescent="0.6">
      <c r="A1052" s="7">
        <v>42764</v>
      </c>
      <c r="B1052" s="6">
        <v>310</v>
      </c>
      <c r="C1052" s="6">
        <v>400</v>
      </c>
      <c r="D1052" s="6">
        <v>230</v>
      </c>
    </row>
    <row r="1053" spans="1:4" x14ac:dyDescent="0.6">
      <c r="A1053" s="7">
        <v>42765</v>
      </c>
      <c r="B1053" s="6">
        <v>360</v>
      </c>
      <c r="C1053" s="6">
        <v>400</v>
      </c>
      <c r="D1053" s="6">
        <v>250</v>
      </c>
    </row>
    <row r="1054" spans="1:4" x14ac:dyDescent="0.6">
      <c r="A1054" s="7">
        <v>42766</v>
      </c>
      <c r="B1054" s="6">
        <v>350</v>
      </c>
      <c r="C1054" s="6">
        <v>450</v>
      </c>
      <c r="D1054" s="6">
        <v>160</v>
      </c>
    </row>
    <row r="1055" spans="1:4" x14ac:dyDescent="0.6">
      <c r="A1055" s="7">
        <v>42767</v>
      </c>
      <c r="B1055" s="6">
        <v>290</v>
      </c>
      <c r="C1055" s="6">
        <v>410</v>
      </c>
      <c r="D1055" s="6">
        <v>300</v>
      </c>
    </row>
    <row r="1056" spans="1:4" x14ac:dyDescent="0.6">
      <c r="A1056" s="7">
        <v>42768</v>
      </c>
    </row>
    <row r="1057" spans="1:4" x14ac:dyDescent="0.6">
      <c r="A1057" s="7">
        <v>42769</v>
      </c>
      <c r="B1057" s="6">
        <v>280</v>
      </c>
      <c r="C1057" s="6">
        <v>450</v>
      </c>
      <c r="D1057" s="6">
        <v>280</v>
      </c>
    </row>
    <row r="1058" spans="1:4" x14ac:dyDescent="0.6">
      <c r="A1058" s="7">
        <v>42770</v>
      </c>
      <c r="B1058" s="6">
        <v>310</v>
      </c>
      <c r="C1058" s="6">
        <v>440</v>
      </c>
      <c r="D1058" s="6">
        <v>270</v>
      </c>
    </row>
    <row r="1059" spans="1:4" x14ac:dyDescent="0.6">
      <c r="A1059" s="7">
        <v>42771</v>
      </c>
      <c r="B1059" s="6">
        <v>380</v>
      </c>
      <c r="C1059" s="6">
        <v>410</v>
      </c>
      <c r="D1059" s="6">
        <v>260</v>
      </c>
    </row>
    <row r="1060" spans="1:4" x14ac:dyDescent="0.6">
      <c r="A1060" s="7">
        <v>42772</v>
      </c>
      <c r="B1060" s="6">
        <v>380</v>
      </c>
      <c r="C1060" s="6">
        <v>460</v>
      </c>
      <c r="D1060" s="6">
        <v>300</v>
      </c>
    </row>
    <row r="1061" spans="1:4" x14ac:dyDescent="0.6">
      <c r="A1061" s="7">
        <v>42773</v>
      </c>
      <c r="B1061" s="6">
        <v>350</v>
      </c>
      <c r="C1061" s="6">
        <v>470</v>
      </c>
      <c r="D1061" s="6">
        <v>240</v>
      </c>
    </row>
    <row r="1062" spans="1:4" x14ac:dyDescent="0.6">
      <c r="A1062" s="7">
        <v>42774</v>
      </c>
      <c r="B1062" s="6">
        <v>360</v>
      </c>
      <c r="C1062" s="6">
        <v>390</v>
      </c>
      <c r="D1062" s="6">
        <v>250</v>
      </c>
    </row>
    <row r="1063" spans="1:4" x14ac:dyDescent="0.6">
      <c r="A1063" s="7">
        <v>42775</v>
      </c>
      <c r="B1063" s="6">
        <v>370</v>
      </c>
      <c r="C1063" s="6">
        <v>580</v>
      </c>
      <c r="D1063" s="6">
        <v>270</v>
      </c>
    </row>
    <row r="1064" spans="1:4" x14ac:dyDescent="0.6">
      <c r="A1064" s="7">
        <v>42776</v>
      </c>
      <c r="B1064" s="6">
        <v>420</v>
      </c>
      <c r="C1064" s="6">
        <v>570</v>
      </c>
      <c r="D1064" s="6">
        <v>310</v>
      </c>
    </row>
    <row r="1065" spans="1:4" x14ac:dyDescent="0.6">
      <c r="A1065" s="7">
        <v>42777</v>
      </c>
      <c r="B1065" s="6">
        <v>390</v>
      </c>
      <c r="C1065" s="6">
        <v>860</v>
      </c>
      <c r="D1065" s="6">
        <v>330</v>
      </c>
    </row>
    <row r="1066" spans="1:4" x14ac:dyDescent="0.6">
      <c r="A1066" s="7">
        <v>42778</v>
      </c>
      <c r="B1066" s="6">
        <v>360</v>
      </c>
      <c r="C1066" s="6">
        <v>640</v>
      </c>
      <c r="D1066" s="6">
        <v>290</v>
      </c>
    </row>
    <row r="1067" spans="1:4" x14ac:dyDescent="0.6">
      <c r="A1067" s="7">
        <v>42779</v>
      </c>
      <c r="B1067" s="6">
        <v>410</v>
      </c>
      <c r="C1067" s="6">
        <v>550</v>
      </c>
      <c r="D1067" s="6">
        <v>350</v>
      </c>
    </row>
    <row r="1068" spans="1:4" x14ac:dyDescent="0.6">
      <c r="A1068" s="7">
        <v>42780</v>
      </c>
      <c r="B1068" s="6">
        <v>370</v>
      </c>
      <c r="C1068" s="6">
        <v>480</v>
      </c>
      <c r="D1068" s="6">
        <v>320</v>
      </c>
    </row>
    <row r="1069" spans="1:4" x14ac:dyDescent="0.6">
      <c r="A1069" s="7">
        <v>42781</v>
      </c>
      <c r="B1069" s="6">
        <v>370</v>
      </c>
      <c r="C1069" s="6">
        <v>450</v>
      </c>
      <c r="D1069" s="6">
        <v>340</v>
      </c>
    </row>
    <row r="1070" spans="1:4" x14ac:dyDescent="0.6">
      <c r="A1070" s="7">
        <v>42782</v>
      </c>
      <c r="B1070" s="6">
        <v>410</v>
      </c>
      <c r="C1070" s="6">
        <v>470</v>
      </c>
      <c r="D1070" s="6">
        <v>330</v>
      </c>
    </row>
    <row r="1071" spans="1:4" x14ac:dyDescent="0.6">
      <c r="A1071" s="7">
        <v>42783</v>
      </c>
      <c r="B1071" s="6">
        <v>380</v>
      </c>
      <c r="C1071" s="6">
        <v>490</v>
      </c>
      <c r="D1071" s="6">
        <v>320</v>
      </c>
    </row>
    <row r="1072" spans="1:4" x14ac:dyDescent="0.6">
      <c r="A1072" s="7">
        <v>42784</v>
      </c>
      <c r="B1072" s="6">
        <v>480</v>
      </c>
      <c r="C1072" s="6">
        <v>520</v>
      </c>
      <c r="D1072" s="6">
        <v>360</v>
      </c>
    </row>
    <row r="1073" spans="1:4" x14ac:dyDescent="0.6">
      <c r="A1073" s="7">
        <v>42785</v>
      </c>
      <c r="B1073" s="6">
        <v>500</v>
      </c>
      <c r="C1073" s="6">
        <v>500</v>
      </c>
      <c r="D1073" s="6">
        <v>390</v>
      </c>
    </row>
    <row r="1074" spans="1:4" x14ac:dyDescent="0.6">
      <c r="A1074" s="7">
        <v>42786</v>
      </c>
      <c r="B1074" s="6">
        <v>610</v>
      </c>
      <c r="C1074" s="6">
        <v>450</v>
      </c>
      <c r="D1074" s="6">
        <v>340</v>
      </c>
    </row>
    <row r="1075" spans="1:4" x14ac:dyDescent="0.6">
      <c r="A1075" s="7">
        <v>42787</v>
      </c>
      <c r="B1075" s="6">
        <v>580</v>
      </c>
      <c r="C1075" s="6">
        <v>500</v>
      </c>
      <c r="D1075" s="6">
        <v>400</v>
      </c>
    </row>
    <row r="1076" spans="1:4" x14ac:dyDescent="0.6">
      <c r="A1076" s="7">
        <v>42788</v>
      </c>
      <c r="B1076" s="6">
        <v>560</v>
      </c>
      <c r="C1076" s="6">
        <v>390</v>
      </c>
      <c r="D1076" s="6">
        <v>360</v>
      </c>
    </row>
    <row r="1077" spans="1:4" x14ac:dyDescent="0.6">
      <c r="A1077" s="7">
        <v>42789</v>
      </c>
      <c r="B1077" s="6">
        <v>670</v>
      </c>
      <c r="C1077" s="6">
        <v>620</v>
      </c>
      <c r="D1077" s="6">
        <v>370</v>
      </c>
    </row>
    <row r="1078" spans="1:4" x14ac:dyDescent="0.6">
      <c r="A1078" s="7">
        <v>42790</v>
      </c>
      <c r="B1078" s="6">
        <v>770</v>
      </c>
      <c r="C1078" s="6">
        <v>700</v>
      </c>
      <c r="D1078" s="6">
        <v>370</v>
      </c>
    </row>
    <row r="1079" spans="1:4" x14ac:dyDescent="0.6">
      <c r="A1079" s="7">
        <v>42791</v>
      </c>
      <c r="B1079" s="6">
        <v>640</v>
      </c>
      <c r="C1079" s="6">
        <v>670</v>
      </c>
      <c r="D1079" s="6">
        <v>370</v>
      </c>
    </row>
    <row r="1080" spans="1:4" x14ac:dyDescent="0.6">
      <c r="A1080" s="7">
        <v>42792</v>
      </c>
      <c r="B1080" s="6">
        <v>680</v>
      </c>
      <c r="C1080" s="6">
        <v>630</v>
      </c>
      <c r="D1080" s="6">
        <v>440</v>
      </c>
    </row>
    <row r="1081" spans="1:4" x14ac:dyDescent="0.6">
      <c r="A1081" s="7">
        <v>42793</v>
      </c>
      <c r="B1081" s="6">
        <v>620</v>
      </c>
      <c r="C1081" s="6">
        <v>660</v>
      </c>
      <c r="D1081" s="6">
        <v>380</v>
      </c>
    </row>
    <row r="1082" spans="1:4" x14ac:dyDescent="0.6">
      <c r="A1082" s="7">
        <v>42794</v>
      </c>
      <c r="B1082" s="6">
        <v>740</v>
      </c>
      <c r="C1082" s="6">
        <v>590</v>
      </c>
      <c r="D1082" s="6">
        <v>320</v>
      </c>
    </row>
    <row r="1083" spans="1:4" x14ac:dyDescent="0.6">
      <c r="A1083" s="7">
        <v>42795</v>
      </c>
      <c r="B1083" s="6">
        <v>680</v>
      </c>
      <c r="C1083" s="6">
        <v>540</v>
      </c>
      <c r="D1083" s="6">
        <v>350</v>
      </c>
    </row>
    <row r="1084" spans="1:4" x14ac:dyDescent="0.6">
      <c r="A1084" s="7">
        <v>42796</v>
      </c>
      <c r="B1084" s="6">
        <v>770</v>
      </c>
      <c r="C1084" s="6">
        <v>600</v>
      </c>
      <c r="D1084" s="6">
        <v>310</v>
      </c>
    </row>
    <row r="1085" spans="1:4" x14ac:dyDescent="0.6">
      <c r="A1085" s="7">
        <v>42797</v>
      </c>
      <c r="B1085" s="6">
        <v>800</v>
      </c>
      <c r="C1085" s="6">
        <v>640</v>
      </c>
      <c r="D1085" s="6">
        <v>290</v>
      </c>
    </row>
    <row r="1086" spans="1:4" x14ac:dyDescent="0.6">
      <c r="A1086" s="7">
        <v>42798</v>
      </c>
      <c r="B1086" s="6">
        <v>830</v>
      </c>
      <c r="C1086" s="6">
        <v>640</v>
      </c>
      <c r="D1086" s="6">
        <v>260</v>
      </c>
    </row>
    <row r="1087" spans="1:4" x14ac:dyDescent="0.6">
      <c r="A1087" s="7">
        <v>42799</v>
      </c>
      <c r="B1087" s="6">
        <v>960</v>
      </c>
      <c r="C1087" s="6">
        <v>830</v>
      </c>
      <c r="D1087" s="6">
        <v>430</v>
      </c>
    </row>
    <row r="1088" spans="1:4" x14ac:dyDescent="0.6">
      <c r="A1088" s="7">
        <v>42800</v>
      </c>
      <c r="B1088" s="6">
        <v>900</v>
      </c>
      <c r="C1088" s="6">
        <v>600</v>
      </c>
      <c r="D1088" s="6">
        <v>380</v>
      </c>
    </row>
    <row r="1089" spans="1:4" x14ac:dyDescent="0.6">
      <c r="A1089" s="7">
        <v>42801</v>
      </c>
      <c r="B1089" s="6">
        <v>880</v>
      </c>
      <c r="C1089" s="6">
        <v>620</v>
      </c>
      <c r="D1089" s="6">
        <v>360</v>
      </c>
    </row>
    <row r="1090" spans="1:4" x14ac:dyDescent="0.6">
      <c r="A1090" s="7">
        <v>42802</v>
      </c>
      <c r="B1090" s="6">
        <v>1100</v>
      </c>
      <c r="C1090" s="6">
        <v>670</v>
      </c>
      <c r="D1090" s="6">
        <v>380</v>
      </c>
    </row>
    <row r="1091" spans="1:4" x14ac:dyDescent="0.6">
      <c r="A1091" s="7">
        <v>42803</v>
      </c>
      <c r="B1091" s="6">
        <v>1100</v>
      </c>
      <c r="C1091" s="6">
        <v>600</v>
      </c>
      <c r="D1091" s="6">
        <v>350</v>
      </c>
    </row>
    <row r="1092" spans="1:4" x14ac:dyDescent="0.6">
      <c r="A1092" s="7">
        <v>42804</v>
      </c>
      <c r="B1092" s="6">
        <v>910</v>
      </c>
      <c r="C1092" s="6">
        <v>560</v>
      </c>
      <c r="D1092" s="6">
        <v>290</v>
      </c>
    </row>
    <row r="1093" spans="1:4" x14ac:dyDescent="0.6">
      <c r="A1093" s="7">
        <v>42805</v>
      </c>
      <c r="B1093" s="6">
        <v>1100</v>
      </c>
      <c r="C1093" s="6">
        <v>740</v>
      </c>
      <c r="D1093" s="6">
        <v>450</v>
      </c>
    </row>
    <row r="1094" spans="1:4" x14ac:dyDescent="0.6">
      <c r="A1094" s="7">
        <v>42806</v>
      </c>
      <c r="B1094" s="6">
        <v>1200</v>
      </c>
      <c r="C1094" s="6">
        <v>590</v>
      </c>
      <c r="D1094" s="6">
        <v>320</v>
      </c>
    </row>
    <row r="1095" spans="1:4" x14ac:dyDescent="0.6">
      <c r="A1095" s="7">
        <v>42807</v>
      </c>
      <c r="B1095" s="6">
        <v>1100</v>
      </c>
      <c r="C1095" s="6">
        <v>570</v>
      </c>
      <c r="D1095" s="6">
        <v>330</v>
      </c>
    </row>
    <row r="1096" spans="1:4" x14ac:dyDescent="0.6">
      <c r="A1096" s="7">
        <v>42808</v>
      </c>
      <c r="B1096" s="6">
        <v>1100</v>
      </c>
      <c r="C1096" s="6">
        <v>510</v>
      </c>
      <c r="D1096" s="6">
        <v>380</v>
      </c>
    </row>
    <row r="1097" spans="1:4" x14ac:dyDescent="0.6">
      <c r="A1097" s="7">
        <v>42809</v>
      </c>
    </row>
    <row r="1098" spans="1:4" x14ac:dyDescent="0.6">
      <c r="A1098" s="7">
        <v>42810</v>
      </c>
      <c r="B1098" s="6">
        <v>1100</v>
      </c>
      <c r="C1098" s="6">
        <v>1500</v>
      </c>
      <c r="D1098" s="6">
        <v>330</v>
      </c>
    </row>
    <row r="1099" spans="1:4" x14ac:dyDescent="0.6">
      <c r="A1099" s="7">
        <v>42811</v>
      </c>
      <c r="B1099" s="6">
        <v>940</v>
      </c>
      <c r="C1099" s="6">
        <v>1300</v>
      </c>
      <c r="D1099" s="6">
        <v>260</v>
      </c>
    </row>
    <row r="1100" spans="1:4" x14ac:dyDescent="0.6">
      <c r="A1100" s="7">
        <v>42812</v>
      </c>
      <c r="B1100" s="6">
        <v>1200</v>
      </c>
      <c r="C1100" s="6">
        <v>970</v>
      </c>
      <c r="D1100" s="6">
        <v>320</v>
      </c>
    </row>
    <row r="1101" spans="1:4" x14ac:dyDescent="0.6">
      <c r="A1101" s="7">
        <v>42813</v>
      </c>
      <c r="B1101" s="6">
        <v>1300</v>
      </c>
      <c r="C1101" s="6">
        <v>1200</v>
      </c>
      <c r="D1101" s="6">
        <v>320</v>
      </c>
    </row>
    <row r="1102" spans="1:4" x14ac:dyDescent="0.6">
      <c r="A1102" s="7">
        <v>42814</v>
      </c>
      <c r="B1102" s="6">
        <v>960</v>
      </c>
      <c r="C1102" s="6">
        <v>890</v>
      </c>
      <c r="D1102" s="6">
        <v>300</v>
      </c>
    </row>
    <row r="1103" spans="1:4" x14ac:dyDescent="0.6">
      <c r="A1103" s="7">
        <v>42815</v>
      </c>
      <c r="B1103" s="6">
        <v>1300</v>
      </c>
      <c r="C1103" s="6">
        <v>1100</v>
      </c>
      <c r="D1103" s="6">
        <v>340</v>
      </c>
    </row>
    <row r="1104" spans="1:4" x14ac:dyDescent="0.6">
      <c r="A1104" s="7">
        <v>42816</v>
      </c>
      <c r="B1104" s="6">
        <v>1200</v>
      </c>
      <c r="C1104" s="6">
        <v>1300</v>
      </c>
      <c r="D1104" s="6">
        <v>320</v>
      </c>
    </row>
    <row r="1105" spans="1:4" x14ac:dyDescent="0.6">
      <c r="A1105" s="7">
        <v>42817</v>
      </c>
      <c r="B1105" s="6">
        <v>1100</v>
      </c>
      <c r="C1105" s="6">
        <v>1000</v>
      </c>
      <c r="D1105" s="6">
        <v>270</v>
      </c>
    </row>
    <row r="1106" spans="1:4" x14ac:dyDescent="0.6">
      <c r="A1106" s="7">
        <v>42818</v>
      </c>
      <c r="B1106" s="6">
        <v>1100</v>
      </c>
      <c r="C1106" s="6">
        <v>1200</v>
      </c>
      <c r="D1106" s="6">
        <v>300</v>
      </c>
    </row>
    <row r="1107" spans="1:4" x14ac:dyDescent="0.6">
      <c r="A1107" s="7">
        <v>42819</v>
      </c>
      <c r="B1107" s="6">
        <v>1200</v>
      </c>
      <c r="C1107" s="6">
        <v>880</v>
      </c>
      <c r="D1107" s="6">
        <v>280</v>
      </c>
    </row>
    <row r="1108" spans="1:4" x14ac:dyDescent="0.6">
      <c r="A1108" s="7">
        <v>42820</v>
      </c>
      <c r="B1108" s="6">
        <v>1200</v>
      </c>
      <c r="C1108" s="6">
        <v>800</v>
      </c>
      <c r="D1108" s="6">
        <v>430</v>
      </c>
    </row>
    <row r="1109" spans="1:4" x14ac:dyDescent="0.6">
      <c r="A1109" s="7">
        <v>42821</v>
      </c>
    </row>
    <row r="1110" spans="1:4" x14ac:dyDescent="0.6">
      <c r="A1110" s="7">
        <v>42822</v>
      </c>
      <c r="B1110" s="6">
        <v>1100</v>
      </c>
      <c r="C1110" s="6">
        <v>1200</v>
      </c>
      <c r="D1110" s="6">
        <v>340</v>
      </c>
    </row>
    <row r="1111" spans="1:4" x14ac:dyDescent="0.6">
      <c r="A1111" s="7">
        <v>42823</v>
      </c>
      <c r="B1111" s="6">
        <v>1100</v>
      </c>
      <c r="C1111" s="6">
        <v>990</v>
      </c>
      <c r="D1111" s="6">
        <v>260</v>
      </c>
    </row>
    <row r="1112" spans="1:4" x14ac:dyDescent="0.6">
      <c r="A1112" s="7">
        <v>42824</v>
      </c>
      <c r="B1112" s="6">
        <v>1200</v>
      </c>
      <c r="C1112" s="6">
        <v>910</v>
      </c>
      <c r="D1112" s="6">
        <v>330</v>
      </c>
    </row>
    <row r="1113" spans="1:4" x14ac:dyDescent="0.6">
      <c r="A1113" s="7">
        <v>42825</v>
      </c>
      <c r="B1113" s="6">
        <v>1300</v>
      </c>
      <c r="C1113" s="6">
        <v>870</v>
      </c>
      <c r="D1113" s="6">
        <v>340</v>
      </c>
    </row>
    <row r="1114" spans="1:4" x14ac:dyDescent="0.6">
      <c r="A1114" s="7">
        <v>42826</v>
      </c>
      <c r="B1114" s="6">
        <v>1200</v>
      </c>
      <c r="C1114" s="6">
        <v>740</v>
      </c>
      <c r="D1114" s="6">
        <v>290</v>
      </c>
    </row>
    <row r="1115" spans="1:4" x14ac:dyDescent="0.6">
      <c r="A1115" s="7">
        <v>42827</v>
      </c>
      <c r="B1115" s="6">
        <v>1100</v>
      </c>
      <c r="C1115" s="6">
        <v>900</v>
      </c>
      <c r="D1115" s="6">
        <v>280</v>
      </c>
    </row>
    <row r="1116" spans="1:4" x14ac:dyDescent="0.6">
      <c r="A1116" s="7">
        <v>42828</v>
      </c>
      <c r="B1116" s="6">
        <v>1300</v>
      </c>
      <c r="C1116" s="6">
        <v>930</v>
      </c>
      <c r="D1116" s="6">
        <v>310</v>
      </c>
    </row>
    <row r="1117" spans="1:4" x14ac:dyDescent="0.6">
      <c r="A1117" s="7">
        <v>42829</v>
      </c>
      <c r="B1117" s="6">
        <v>1000</v>
      </c>
      <c r="C1117" s="6">
        <v>850</v>
      </c>
      <c r="D1117" s="6">
        <v>330</v>
      </c>
    </row>
    <row r="1118" spans="1:4" x14ac:dyDescent="0.6">
      <c r="A1118" s="7">
        <v>42830</v>
      </c>
      <c r="B1118" s="6">
        <v>1200</v>
      </c>
      <c r="C1118" s="6">
        <v>1000</v>
      </c>
      <c r="D1118" s="6">
        <v>380</v>
      </c>
    </row>
    <row r="1119" spans="1:4" x14ac:dyDescent="0.6">
      <c r="A1119" s="7">
        <v>42831</v>
      </c>
      <c r="B1119" s="6">
        <v>1100</v>
      </c>
      <c r="C1119" s="6">
        <v>1000</v>
      </c>
      <c r="D1119" s="6">
        <v>400</v>
      </c>
    </row>
    <row r="1120" spans="1:4" x14ac:dyDescent="0.6">
      <c r="A1120" s="7">
        <v>42832</v>
      </c>
      <c r="B1120" s="6">
        <v>1100</v>
      </c>
      <c r="C1120" s="6">
        <v>1100</v>
      </c>
      <c r="D1120" s="6">
        <v>360</v>
      </c>
    </row>
    <row r="1121" spans="1:4" x14ac:dyDescent="0.6">
      <c r="A1121" s="7">
        <v>42833</v>
      </c>
      <c r="B1121" s="6">
        <v>1200</v>
      </c>
      <c r="C1121" s="6">
        <v>1100</v>
      </c>
      <c r="D1121" s="6">
        <v>350</v>
      </c>
    </row>
    <row r="1122" spans="1:4" x14ac:dyDescent="0.6">
      <c r="A1122" s="7">
        <v>42834</v>
      </c>
      <c r="B1122" s="6">
        <v>1200</v>
      </c>
      <c r="C1122" s="6">
        <v>1100</v>
      </c>
      <c r="D1122" s="6">
        <v>340</v>
      </c>
    </row>
    <row r="1123" spans="1:4" x14ac:dyDescent="0.6">
      <c r="A1123" s="7">
        <v>42835</v>
      </c>
      <c r="B1123" s="6">
        <v>1100</v>
      </c>
      <c r="C1123" s="6">
        <v>1100</v>
      </c>
      <c r="D1123" s="6">
        <v>280</v>
      </c>
    </row>
    <row r="1124" spans="1:4" x14ac:dyDescent="0.6">
      <c r="A1124" s="7">
        <v>42836</v>
      </c>
      <c r="B1124" s="6">
        <v>1100</v>
      </c>
      <c r="C1124" s="6">
        <v>1200</v>
      </c>
      <c r="D1124" s="6">
        <v>370</v>
      </c>
    </row>
    <row r="1125" spans="1:4" x14ac:dyDescent="0.6">
      <c r="A1125" s="7">
        <v>42837</v>
      </c>
      <c r="B1125" s="6">
        <v>1200</v>
      </c>
      <c r="C1125" s="6">
        <v>1400</v>
      </c>
      <c r="D1125" s="6">
        <v>350</v>
      </c>
    </row>
    <row r="1126" spans="1:4" x14ac:dyDescent="0.6">
      <c r="A1126" s="7">
        <v>42838</v>
      </c>
      <c r="B1126" s="6">
        <v>1200</v>
      </c>
      <c r="C1126" s="6">
        <v>1000</v>
      </c>
      <c r="D1126" s="6">
        <v>350</v>
      </c>
    </row>
    <row r="1127" spans="1:4" x14ac:dyDescent="0.6">
      <c r="A1127" s="7">
        <v>42839</v>
      </c>
      <c r="B1127" s="6">
        <v>1200</v>
      </c>
      <c r="C1127" s="6">
        <v>1000</v>
      </c>
      <c r="D1127" s="6">
        <v>380</v>
      </c>
    </row>
    <row r="1128" spans="1:4" x14ac:dyDescent="0.6">
      <c r="A1128" s="7">
        <v>42840</v>
      </c>
      <c r="B1128" s="6">
        <v>1200</v>
      </c>
      <c r="C1128" s="6">
        <v>940</v>
      </c>
      <c r="D1128" s="6">
        <v>310</v>
      </c>
    </row>
    <row r="1129" spans="1:4" x14ac:dyDescent="0.6">
      <c r="A1129" s="7">
        <v>42841</v>
      </c>
      <c r="B1129" s="6">
        <v>1200</v>
      </c>
      <c r="C1129" s="6">
        <v>960</v>
      </c>
      <c r="D1129" s="6">
        <v>290</v>
      </c>
    </row>
    <row r="1130" spans="1:4" x14ac:dyDescent="0.6">
      <c r="A1130" s="7">
        <v>42842</v>
      </c>
      <c r="B1130" s="6">
        <v>1200</v>
      </c>
      <c r="C1130" s="6">
        <v>820</v>
      </c>
      <c r="D1130" s="6">
        <v>310</v>
      </c>
    </row>
    <row r="1131" spans="1:4" x14ac:dyDescent="0.6">
      <c r="A1131" s="7">
        <v>42843</v>
      </c>
    </row>
    <row r="1132" spans="1:4" x14ac:dyDescent="0.6">
      <c r="A1132" s="7">
        <v>42844</v>
      </c>
      <c r="B1132" s="6">
        <v>1300</v>
      </c>
      <c r="C1132" s="6">
        <v>1100</v>
      </c>
      <c r="D1132" s="6">
        <v>420</v>
      </c>
    </row>
    <row r="1133" spans="1:4" x14ac:dyDescent="0.6">
      <c r="A1133" s="7">
        <v>42845</v>
      </c>
      <c r="B1133" s="6">
        <v>1200</v>
      </c>
      <c r="C1133" s="6">
        <v>860</v>
      </c>
      <c r="D1133" s="6">
        <v>260</v>
      </c>
    </row>
    <row r="1134" spans="1:4" x14ac:dyDescent="0.6">
      <c r="A1134" s="7">
        <v>42846</v>
      </c>
      <c r="B1134" s="6">
        <v>1100</v>
      </c>
      <c r="C1134" s="6">
        <v>1000</v>
      </c>
      <c r="D1134" s="6">
        <v>420</v>
      </c>
    </row>
    <row r="1135" spans="1:4" x14ac:dyDescent="0.6">
      <c r="A1135" s="7">
        <v>42847</v>
      </c>
      <c r="B1135" s="6">
        <v>1100</v>
      </c>
      <c r="C1135" s="6">
        <v>900</v>
      </c>
      <c r="D1135" s="6">
        <v>350</v>
      </c>
    </row>
    <row r="1136" spans="1:4" x14ac:dyDescent="0.6">
      <c r="A1136" s="7">
        <v>42848</v>
      </c>
      <c r="B1136" s="6">
        <v>970</v>
      </c>
      <c r="C1136" s="6">
        <v>1000</v>
      </c>
      <c r="D1136" s="6">
        <v>380</v>
      </c>
    </row>
    <row r="1137" spans="1:4" x14ac:dyDescent="0.6">
      <c r="A1137" s="7">
        <v>42849</v>
      </c>
      <c r="B1137" s="6">
        <v>990</v>
      </c>
      <c r="C1137" s="6">
        <v>800</v>
      </c>
      <c r="D1137" s="6">
        <v>380</v>
      </c>
    </row>
    <row r="1138" spans="1:4" x14ac:dyDescent="0.6">
      <c r="A1138" s="7">
        <v>42850</v>
      </c>
      <c r="B1138" s="6">
        <v>950</v>
      </c>
      <c r="C1138" s="6">
        <v>780</v>
      </c>
      <c r="D1138" s="6">
        <v>360</v>
      </c>
    </row>
    <row r="1139" spans="1:4" x14ac:dyDescent="0.6">
      <c r="A1139" s="7">
        <v>42851</v>
      </c>
      <c r="B1139" s="6">
        <v>910</v>
      </c>
      <c r="C1139" s="6">
        <v>990</v>
      </c>
      <c r="D1139" s="6">
        <v>390</v>
      </c>
    </row>
    <row r="1140" spans="1:4" x14ac:dyDescent="0.6">
      <c r="A1140" s="7">
        <v>42852</v>
      </c>
      <c r="B1140" s="6">
        <v>1000</v>
      </c>
      <c r="C1140" s="6">
        <v>830</v>
      </c>
      <c r="D1140" s="6">
        <v>350</v>
      </c>
    </row>
    <row r="1141" spans="1:4" x14ac:dyDescent="0.6">
      <c r="A1141" s="7">
        <v>42853</v>
      </c>
      <c r="B1141" s="6">
        <v>1000</v>
      </c>
      <c r="C1141" s="6">
        <v>1100</v>
      </c>
      <c r="D1141" s="6">
        <v>360</v>
      </c>
    </row>
    <row r="1142" spans="1:4" x14ac:dyDescent="0.6">
      <c r="A1142" s="7">
        <v>42854</v>
      </c>
      <c r="B1142" s="6">
        <v>1000</v>
      </c>
      <c r="C1142" s="6">
        <v>950</v>
      </c>
      <c r="D1142" s="6">
        <v>440</v>
      </c>
    </row>
    <row r="1143" spans="1:4" x14ac:dyDescent="0.6">
      <c r="A1143" s="7">
        <v>42855</v>
      </c>
      <c r="B1143" s="6">
        <v>1100</v>
      </c>
      <c r="C1143" s="6">
        <v>910</v>
      </c>
      <c r="D1143" s="6">
        <v>480</v>
      </c>
    </row>
    <row r="1144" spans="1:4" x14ac:dyDescent="0.6">
      <c r="A1144" s="7">
        <v>42856</v>
      </c>
      <c r="B1144" s="6">
        <v>1000</v>
      </c>
      <c r="C1144" s="6">
        <v>980</v>
      </c>
      <c r="D1144" s="6">
        <v>460</v>
      </c>
    </row>
    <row r="1145" spans="1:4" x14ac:dyDescent="0.6">
      <c r="A1145" s="7">
        <v>42857</v>
      </c>
      <c r="B1145" s="6">
        <v>1000</v>
      </c>
      <c r="C1145" s="6">
        <v>930</v>
      </c>
      <c r="D1145" s="6">
        <v>420</v>
      </c>
    </row>
    <row r="1146" spans="1:4" x14ac:dyDescent="0.6">
      <c r="A1146" s="7">
        <v>42858</v>
      </c>
      <c r="B1146" s="6">
        <v>1100</v>
      </c>
      <c r="C1146" s="6">
        <v>790</v>
      </c>
      <c r="D1146" s="6">
        <v>410</v>
      </c>
    </row>
    <row r="1147" spans="1:4" x14ac:dyDescent="0.6">
      <c r="A1147" s="7">
        <v>42859</v>
      </c>
      <c r="B1147" s="6">
        <v>1100</v>
      </c>
      <c r="C1147" s="6">
        <v>690</v>
      </c>
      <c r="D1147" s="6">
        <v>400</v>
      </c>
    </row>
    <row r="1148" spans="1:4" x14ac:dyDescent="0.6">
      <c r="A1148" s="7">
        <v>42860</v>
      </c>
      <c r="B1148" s="6">
        <v>1100</v>
      </c>
      <c r="C1148" s="6">
        <v>710</v>
      </c>
      <c r="D1148" s="6">
        <v>450</v>
      </c>
    </row>
    <row r="1149" spans="1:4" x14ac:dyDescent="0.6">
      <c r="A1149" s="7">
        <v>42861</v>
      </c>
      <c r="B1149" s="6">
        <v>1100</v>
      </c>
      <c r="C1149" s="6">
        <v>780</v>
      </c>
      <c r="D1149" s="6">
        <v>300</v>
      </c>
    </row>
    <row r="1150" spans="1:4" x14ac:dyDescent="0.6">
      <c r="A1150" s="7">
        <v>42862</v>
      </c>
      <c r="B1150" s="6">
        <v>1200</v>
      </c>
      <c r="C1150" s="6">
        <v>870</v>
      </c>
      <c r="D1150" s="6">
        <v>470</v>
      </c>
    </row>
    <row r="1151" spans="1:4" x14ac:dyDescent="0.6">
      <c r="A1151" s="7">
        <v>42863</v>
      </c>
      <c r="B1151" s="6">
        <v>1100</v>
      </c>
      <c r="C1151" s="6">
        <v>790</v>
      </c>
      <c r="D1151" s="6">
        <v>400</v>
      </c>
    </row>
    <row r="1152" spans="1:4" x14ac:dyDescent="0.6">
      <c r="A1152" s="7">
        <v>42864</v>
      </c>
      <c r="B1152" s="6">
        <v>1100</v>
      </c>
      <c r="C1152" s="6">
        <v>830</v>
      </c>
      <c r="D1152" s="6">
        <v>500</v>
      </c>
    </row>
    <row r="1153" spans="1:4" x14ac:dyDescent="0.6">
      <c r="A1153" s="7">
        <v>42865</v>
      </c>
      <c r="B1153" s="6">
        <v>1100</v>
      </c>
      <c r="C1153" s="6">
        <v>750</v>
      </c>
      <c r="D1153" s="6">
        <v>520</v>
      </c>
    </row>
    <row r="1154" spans="1:4" x14ac:dyDescent="0.6">
      <c r="A1154" s="7">
        <v>42866</v>
      </c>
      <c r="B1154" s="6">
        <v>1100</v>
      </c>
      <c r="C1154" s="6">
        <v>780</v>
      </c>
      <c r="D1154" s="6">
        <v>480</v>
      </c>
    </row>
    <row r="1155" spans="1:4" x14ac:dyDescent="0.6">
      <c r="A1155" s="7">
        <v>42867</v>
      </c>
      <c r="B1155" s="6">
        <v>1000</v>
      </c>
      <c r="C1155" s="6">
        <v>660</v>
      </c>
      <c r="D1155" s="6">
        <v>440</v>
      </c>
    </row>
    <row r="1156" spans="1:4" x14ac:dyDescent="0.6">
      <c r="A1156" s="7">
        <v>42868</v>
      </c>
      <c r="B1156" s="6">
        <v>1100</v>
      </c>
      <c r="C1156" s="6">
        <v>740</v>
      </c>
      <c r="D1156" s="6">
        <v>510</v>
      </c>
    </row>
    <row r="1157" spans="1:4" x14ac:dyDescent="0.6">
      <c r="A1157" s="7">
        <v>42869</v>
      </c>
      <c r="B1157" s="6">
        <v>1200</v>
      </c>
      <c r="C1157" s="6">
        <v>2000</v>
      </c>
      <c r="D1157" s="6">
        <v>440</v>
      </c>
    </row>
    <row r="1158" spans="1:4" x14ac:dyDescent="0.6">
      <c r="A1158" s="7">
        <v>42870</v>
      </c>
      <c r="B1158" s="6">
        <v>1200</v>
      </c>
      <c r="C1158" s="6">
        <v>680</v>
      </c>
      <c r="D1158" s="6">
        <v>530</v>
      </c>
    </row>
    <row r="1159" spans="1:4" x14ac:dyDescent="0.6">
      <c r="A1159" s="7">
        <v>42871</v>
      </c>
      <c r="B1159" s="6">
        <v>1200</v>
      </c>
      <c r="C1159" s="6">
        <v>330</v>
      </c>
      <c r="D1159" s="6">
        <v>420</v>
      </c>
    </row>
    <row r="1160" spans="1:4" x14ac:dyDescent="0.6">
      <c r="A1160" s="7">
        <v>42872</v>
      </c>
      <c r="B1160" s="6">
        <v>1200</v>
      </c>
      <c r="C1160" s="6" t="s">
        <v>63</v>
      </c>
      <c r="D1160" s="6">
        <v>420</v>
      </c>
    </row>
    <row r="1161" spans="1:4" x14ac:dyDescent="0.6">
      <c r="A1161" s="7">
        <v>42873</v>
      </c>
      <c r="B1161" s="6">
        <v>1100</v>
      </c>
      <c r="C1161" s="6">
        <v>170</v>
      </c>
      <c r="D1161" s="6">
        <v>400</v>
      </c>
    </row>
    <row r="1162" spans="1:4" x14ac:dyDescent="0.6">
      <c r="A1162" s="7">
        <v>42874</v>
      </c>
      <c r="B1162" s="6">
        <v>1000</v>
      </c>
      <c r="C1162" s="6">
        <v>480</v>
      </c>
      <c r="D1162" s="6">
        <v>460</v>
      </c>
    </row>
    <row r="1163" spans="1:4" x14ac:dyDescent="0.6">
      <c r="A1163" s="7">
        <v>42875</v>
      </c>
      <c r="B1163" s="6">
        <v>970</v>
      </c>
      <c r="C1163" s="6">
        <v>860</v>
      </c>
      <c r="D1163" s="6">
        <v>410</v>
      </c>
    </row>
    <row r="1164" spans="1:4" x14ac:dyDescent="0.6">
      <c r="A1164" s="7">
        <v>42876</v>
      </c>
      <c r="B1164" s="6">
        <v>860</v>
      </c>
      <c r="C1164" s="6">
        <v>1100</v>
      </c>
      <c r="D1164" s="6">
        <v>440</v>
      </c>
    </row>
    <row r="1165" spans="1:4" x14ac:dyDescent="0.6">
      <c r="A1165" s="7">
        <v>42877</v>
      </c>
      <c r="B1165" s="6">
        <v>960</v>
      </c>
      <c r="C1165" s="6">
        <v>900</v>
      </c>
      <c r="D1165" s="6">
        <v>410</v>
      </c>
    </row>
    <row r="1166" spans="1:4" x14ac:dyDescent="0.6">
      <c r="A1166" s="7">
        <v>42878</v>
      </c>
      <c r="B1166" s="6">
        <v>860</v>
      </c>
      <c r="C1166" s="6">
        <v>1100</v>
      </c>
      <c r="D1166" s="6">
        <v>480</v>
      </c>
    </row>
    <row r="1167" spans="1:4" x14ac:dyDescent="0.6">
      <c r="A1167" s="7">
        <v>42879</v>
      </c>
      <c r="B1167" s="6">
        <v>830</v>
      </c>
      <c r="C1167" s="6">
        <v>840</v>
      </c>
      <c r="D1167" s="6">
        <v>430</v>
      </c>
    </row>
    <row r="1168" spans="1:4" x14ac:dyDescent="0.6">
      <c r="A1168" s="7">
        <v>42880</v>
      </c>
      <c r="B1168" s="6">
        <v>760</v>
      </c>
      <c r="C1168" s="6">
        <v>940</v>
      </c>
      <c r="D1168" s="6">
        <v>410</v>
      </c>
    </row>
    <row r="1169" spans="1:4" x14ac:dyDescent="0.6">
      <c r="A1169" s="7">
        <v>42881</v>
      </c>
      <c r="B1169" s="6">
        <v>930</v>
      </c>
      <c r="C1169" s="6">
        <v>1200</v>
      </c>
      <c r="D1169" s="6">
        <v>490</v>
      </c>
    </row>
    <row r="1170" spans="1:4" x14ac:dyDescent="0.6">
      <c r="A1170" s="7">
        <v>42882</v>
      </c>
      <c r="B1170" s="6">
        <v>830</v>
      </c>
      <c r="C1170" s="6">
        <v>1300</v>
      </c>
      <c r="D1170" s="6">
        <v>330</v>
      </c>
    </row>
    <row r="1171" spans="1:4" x14ac:dyDescent="0.6">
      <c r="A1171" s="7">
        <v>42883</v>
      </c>
      <c r="B1171" s="6">
        <v>700</v>
      </c>
      <c r="C1171" s="6">
        <v>1400</v>
      </c>
      <c r="D1171" s="6">
        <v>480</v>
      </c>
    </row>
    <row r="1172" spans="1:4" x14ac:dyDescent="0.6">
      <c r="A1172" s="7">
        <v>42884</v>
      </c>
      <c r="B1172" s="6">
        <v>850</v>
      </c>
      <c r="C1172" s="6">
        <v>1300</v>
      </c>
      <c r="D1172" s="6">
        <v>300</v>
      </c>
    </row>
    <row r="1173" spans="1:4" x14ac:dyDescent="0.6">
      <c r="A1173" s="7">
        <v>42885</v>
      </c>
      <c r="B1173" s="6">
        <v>870</v>
      </c>
      <c r="C1173" s="6">
        <v>980</v>
      </c>
      <c r="D1173" s="6">
        <v>360</v>
      </c>
    </row>
    <row r="1174" spans="1:4" x14ac:dyDescent="0.6">
      <c r="A1174" s="7">
        <v>42886</v>
      </c>
      <c r="B1174" s="6">
        <v>820</v>
      </c>
      <c r="C1174" s="6">
        <v>930</v>
      </c>
      <c r="D1174" s="6">
        <v>340</v>
      </c>
    </row>
    <row r="1175" spans="1:4" x14ac:dyDescent="0.6">
      <c r="A1175" s="7">
        <v>42887</v>
      </c>
      <c r="B1175" s="6">
        <v>910</v>
      </c>
      <c r="C1175" s="6">
        <v>700</v>
      </c>
      <c r="D1175" s="6">
        <v>390</v>
      </c>
    </row>
    <row r="1176" spans="1:4" x14ac:dyDescent="0.6">
      <c r="A1176" s="7">
        <v>42888</v>
      </c>
      <c r="B1176" s="6">
        <v>960</v>
      </c>
      <c r="C1176" s="6">
        <v>530</v>
      </c>
      <c r="D1176" s="6">
        <v>360</v>
      </c>
    </row>
    <row r="1177" spans="1:4" x14ac:dyDescent="0.6">
      <c r="A1177" s="7">
        <v>42889</v>
      </c>
      <c r="B1177" s="6">
        <v>990</v>
      </c>
      <c r="C1177" s="6">
        <v>210</v>
      </c>
      <c r="D1177" s="6">
        <v>360</v>
      </c>
    </row>
    <row r="1178" spans="1:4" x14ac:dyDescent="0.6">
      <c r="A1178" s="7">
        <v>42890</v>
      </c>
      <c r="B1178" s="6">
        <v>890</v>
      </c>
      <c r="C1178" s="6">
        <v>110</v>
      </c>
      <c r="D1178" s="6">
        <v>420</v>
      </c>
    </row>
    <row r="1179" spans="1:4" x14ac:dyDescent="0.6">
      <c r="A1179" s="7">
        <v>42891</v>
      </c>
      <c r="B1179" s="6">
        <v>910</v>
      </c>
      <c r="C1179" s="6">
        <v>150</v>
      </c>
      <c r="D1179" s="6">
        <v>370</v>
      </c>
    </row>
    <row r="1180" spans="1:4" x14ac:dyDescent="0.6">
      <c r="A1180" s="7">
        <v>42892</v>
      </c>
      <c r="B1180" s="6">
        <v>740</v>
      </c>
      <c r="C1180" s="6">
        <v>590</v>
      </c>
      <c r="D1180" s="6">
        <v>270</v>
      </c>
    </row>
    <row r="1181" spans="1:4" x14ac:dyDescent="0.6">
      <c r="A1181" s="7">
        <v>42893</v>
      </c>
      <c r="B1181" s="6">
        <v>550</v>
      </c>
      <c r="C1181" s="6">
        <v>870</v>
      </c>
      <c r="D1181" s="6">
        <v>330</v>
      </c>
    </row>
    <row r="1182" spans="1:4" x14ac:dyDescent="0.6">
      <c r="A1182" s="7">
        <v>42894</v>
      </c>
      <c r="B1182" s="6">
        <v>570</v>
      </c>
      <c r="C1182" s="6">
        <v>1300</v>
      </c>
      <c r="D1182" s="6">
        <v>370</v>
      </c>
    </row>
    <row r="1183" spans="1:4" x14ac:dyDescent="0.6">
      <c r="A1183" s="7">
        <v>42895</v>
      </c>
      <c r="B1183" s="6">
        <v>560</v>
      </c>
      <c r="C1183" s="6">
        <v>1100</v>
      </c>
      <c r="D1183" s="6">
        <v>390</v>
      </c>
    </row>
    <row r="1184" spans="1:4" x14ac:dyDescent="0.6">
      <c r="A1184" s="7">
        <v>42896</v>
      </c>
      <c r="B1184" s="6">
        <v>690</v>
      </c>
      <c r="C1184" s="6">
        <v>1500</v>
      </c>
      <c r="D1184" s="6">
        <v>320</v>
      </c>
    </row>
    <row r="1185" spans="1:4" x14ac:dyDescent="0.6">
      <c r="A1185" s="7">
        <v>42897</v>
      </c>
      <c r="B1185" s="6">
        <v>700</v>
      </c>
      <c r="C1185" s="6">
        <v>2000</v>
      </c>
      <c r="D1185" s="6">
        <v>390</v>
      </c>
    </row>
    <row r="1186" spans="1:4" x14ac:dyDescent="0.6">
      <c r="A1186" s="7">
        <v>42898</v>
      </c>
      <c r="B1186" s="6">
        <v>710</v>
      </c>
      <c r="C1186" s="6">
        <v>2400</v>
      </c>
      <c r="D1186" s="6">
        <v>360</v>
      </c>
    </row>
    <row r="1187" spans="1:4" x14ac:dyDescent="0.6">
      <c r="A1187" s="7">
        <v>42899</v>
      </c>
      <c r="B1187" s="6">
        <v>660</v>
      </c>
      <c r="C1187" s="6">
        <v>2200</v>
      </c>
      <c r="D1187" s="6">
        <v>400</v>
      </c>
    </row>
    <row r="1188" spans="1:4" x14ac:dyDescent="0.6">
      <c r="A1188" s="7">
        <v>42900</v>
      </c>
      <c r="B1188" s="6">
        <v>640</v>
      </c>
      <c r="C1188" s="6">
        <v>2700</v>
      </c>
      <c r="D1188" s="6">
        <v>340</v>
      </c>
    </row>
    <row r="1189" spans="1:4" x14ac:dyDescent="0.6">
      <c r="A1189" s="7">
        <v>42901</v>
      </c>
      <c r="B1189" s="6">
        <v>670</v>
      </c>
      <c r="C1189" s="6">
        <v>1700</v>
      </c>
      <c r="D1189" s="6">
        <v>370</v>
      </c>
    </row>
    <row r="1190" spans="1:4" x14ac:dyDescent="0.6">
      <c r="A1190" s="7">
        <v>42902</v>
      </c>
      <c r="B1190" s="6">
        <v>660</v>
      </c>
      <c r="C1190" s="6">
        <v>1400</v>
      </c>
      <c r="D1190" s="6">
        <v>250</v>
      </c>
    </row>
    <row r="1191" spans="1:4" x14ac:dyDescent="0.6">
      <c r="A1191" s="7">
        <v>42903</v>
      </c>
      <c r="B1191" s="6">
        <v>800</v>
      </c>
      <c r="C1191" s="6">
        <v>1400</v>
      </c>
      <c r="D1191" s="6">
        <v>360</v>
      </c>
    </row>
    <row r="1192" spans="1:4" x14ac:dyDescent="0.6">
      <c r="A1192" s="7">
        <v>42904</v>
      </c>
      <c r="B1192" s="6">
        <v>690</v>
      </c>
      <c r="C1192" s="6">
        <v>1000</v>
      </c>
      <c r="D1192" s="6">
        <v>370</v>
      </c>
    </row>
    <row r="1193" spans="1:4" x14ac:dyDescent="0.6">
      <c r="A1193" s="7">
        <v>42905</v>
      </c>
      <c r="B1193" s="6">
        <v>670</v>
      </c>
      <c r="C1193" s="6">
        <v>1700</v>
      </c>
      <c r="D1193" s="6">
        <v>280</v>
      </c>
    </row>
    <row r="1194" spans="1:4" x14ac:dyDescent="0.6">
      <c r="A1194" s="7">
        <v>42906</v>
      </c>
      <c r="B1194" s="6">
        <v>820</v>
      </c>
      <c r="C1194" s="6">
        <v>370</v>
      </c>
      <c r="D1194" s="6">
        <v>390</v>
      </c>
    </row>
    <row r="1195" spans="1:4" x14ac:dyDescent="0.6">
      <c r="A1195" s="7">
        <v>42907</v>
      </c>
      <c r="B1195" s="6">
        <v>700</v>
      </c>
      <c r="C1195" s="6">
        <v>370</v>
      </c>
      <c r="D1195" s="6">
        <v>300</v>
      </c>
    </row>
    <row r="1196" spans="1:4" x14ac:dyDescent="0.6">
      <c r="A1196" s="7">
        <v>42908</v>
      </c>
      <c r="B1196" s="6">
        <v>800</v>
      </c>
      <c r="C1196" s="6">
        <v>210</v>
      </c>
      <c r="D1196" s="6">
        <v>260</v>
      </c>
    </row>
    <row r="1197" spans="1:4" x14ac:dyDescent="0.6">
      <c r="A1197" s="7">
        <v>42909</v>
      </c>
      <c r="B1197" s="6">
        <v>750</v>
      </c>
      <c r="C1197" s="6">
        <v>150</v>
      </c>
      <c r="D1197" s="6">
        <v>360</v>
      </c>
    </row>
    <row r="1198" spans="1:4" x14ac:dyDescent="0.6">
      <c r="A1198" s="7">
        <v>42910</v>
      </c>
      <c r="B1198" s="6">
        <v>760</v>
      </c>
      <c r="C1198" s="6">
        <v>150</v>
      </c>
      <c r="D1198" s="6">
        <v>350</v>
      </c>
    </row>
    <row r="1199" spans="1:4" x14ac:dyDescent="0.6">
      <c r="A1199" s="7">
        <v>42911</v>
      </c>
      <c r="B1199" s="6">
        <v>820</v>
      </c>
      <c r="C1199" s="6" t="s">
        <v>65</v>
      </c>
      <c r="D1199" s="6">
        <v>310</v>
      </c>
    </row>
    <row r="1200" spans="1:4" x14ac:dyDescent="0.6">
      <c r="A1200" s="7">
        <v>42912</v>
      </c>
      <c r="B1200" s="6">
        <v>800</v>
      </c>
      <c r="C1200" s="6">
        <v>600</v>
      </c>
      <c r="D1200" s="6">
        <v>180</v>
      </c>
    </row>
    <row r="1201" spans="1:4" x14ac:dyDescent="0.6">
      <c r="A1201" s="7">
        <v>42913</v>
      </c>
      <c r="B1201" s="6">
        <v>1000</v>
      </c>
      <c r="C1201" s="6">
        <v>1000</v>
      </c>
      <c r="D1201" s="6">
        <v>350</v>
      </c>
    </row>
    <row r="1202" spans="1:4" x14ac:dyDescent="0.6">
      <c r="A1202" s="7">
        <v>42914</v>
      </c>
      <c r="B1202" s="6">
        <v>760</v>
      </c>
      <c r="C1202" s="6">
        <v>1800</v>
      </c>
      <c r="D1202" s="6">
        <v>200</v>
      </c>
    </row>
    <row r="1203" spans="1:4" x14ac:dyDescent="0.6">
      <c r="A1203" s="7">
        <v>42915</v>
      </c>
      <c r="B1203" s="6">
        <v>650</v>
      </c>
      <c r="C1203" s="6">
        <v>2500</v>
      </c>
      <c r="D1203" s="6">
        <v>210</v>
      </c>
    </row>
    <row r="1204" spans="1:4" x14ac:dyDescent="0.6">
      <c r="A1204" s="7">
        <v>42916</v>
      </c>
      <c r="B1204" s="6">
        <v>630</v>
      </c>
      <c r="C1204" s="6">
        <v>3600</v>
      </c>
      <c r="D1204" s="6">
        <v>250</v>
      </c>
    </row>
    <row r="1205" spans="1:4" x14ac:dyDescent="0.6">
      <c r="A1205" s="7">
        <v>42917</v>
      </c>
      <c r="B1205" s="6">
        <v>630</v>
      </c>
      <c r="C1205" s="6">
        <v>4200</v>
      </c>
      <c r="D1205" s="6">
        <v>260</v>
      </c>
    </row>
    <row r="1206" spans="1:4" x14ac:dyDescent="0.6">
      <c r="A1206" s="7">
        <v>42918</v>
      </c>
      <c r="B1206" s="6">
        <v>600</v>
      </c>
      <c r="C1206" s="6">
        <v>3900</v>
      </c>
      <c r="D1206" s="6">
        <v>240</v>
      </c>
    </row>
    <row r="1207" spans="1:4" x14ac:dyDescent="0.6">
      <c r="A1207" s="7">
        <v>42919</v>
      </c>
      <c r="B1207" s="6">
        <v>690</v>
      </c>
      <c r="C1207" s="6">
        <v>2900</v>
      </c>
      <c r="D1207" s="6">
        <v>150</v>
      </c>
    </row>
    <row r="1208" spans="1:4" x14ac:dyDescent="0.6">
      <c r="A1208" s="7">
        <v>42920</v>
      </c>
      <c r="B1208" s="6">
        <v>650</v>
      </c>
      <c r="C1208" s="6">
        <v>710</v>
      </c>
      <c r="D1208" s="6">
        <v>290</v>
      </c>
    </row>
    <row r="1209" spans="1:4" x14ac:dyDescent="0.6">
      <c r="A1209" s="7">
        <v>42921</v>
      </c>
      <c r="B1209" s="6">
        <v>870</v>
      </c>
      <c r="C1209" s="6">
        <v>480</v>
      </c>
      <c r="D1209" s="6">
        <v>250</v>
      </c>
    </row>
    <row r="1210" spans="1:4" x14ac:dyDescent="0.6">
      <c r="A1210" s="7">
        <v>42922</v>
      </c>
      <c r="B1210" s="6">
        <v>790</v>
      </c>
      <c r="C1210" s="6">
        <v>480</v>
      </c>
      <c r="D1210" s="6">
        <v>230</v>
      </c>
    </row>
    <row r="1211" spans="1:4" x14ac:dyDescent="0.6">
      <c r="A1211" s="7">
        <v>42923</v>
      </c>
      <c r="B1211" s="6">
        <v>1000</v>
      </c>
      <c r="C1211" s="6">
        <v>1100</v>
      </c>
      <c r="D1211" s="6">
        <v>280</v>
      </c>
    </row>
    <row r="1212" spans="1:4" x14ac:dyDescent="0.6">
      <c r="A1212" s="7">
        <v>42924</v>
      </c>
      <c r="B1212" s="6">
        <v>960</v>
      </c>
      <c r="C1212" s="6">
        <v>1200</v>
      </c>
      <c r="D1212" s="6">
        <v>270</v>
      </c>
    </row>
    <row r="1213" spans="1:4" x14ac:dyDescent="0.6">
      <c r="A1213" s="7">
        <v>42925</v>
      </c>
      <c r="B1213" s="6">
        <v>750</v>
      </c>
      <c r="C1213" s="6">
        <v>1700</v>
      </c>
      <c r="D1213" s="6">
        <v>290</v>
      </c>
    </row>
    <row r="1214" spans="1:4" x14ac:dyDescent="0.6">
      <c r="A1214" s="7">
        <v>42926</v>
      </c>
      <c r="B1214" s="6">
        <v>650</v>
      </c>
      <c r="C1214" s="6">
        <v>2500</v>
      </c>
      <c r="D1214" s="6">
        <v>230</v>
      </c>
    </row>
    <row r="1215" spans="1:4" x14ac:dyDescent="0.6">
      <c r="A1215" s="7">
        <v>42927</v>
      </c>
      <c r="B1215" s="6">
        <v>780</v>
      </c>
      <c r="C1215" s="6">
        <v>3300</v>
      </c>
      <c r="D1215" s="6" t="s">
        <v>63</v>
      </c>
    </row>
    <row r="1216" spans="1:4" x14ac:dyDescent="0.6">
      <c r="A1216" s="7">
        <v>42928</v>
      </c>
      <c r="B1216" s="6">
        <v>690</v>
      </c>
      <c r="C1216" s="6">
        <v>3800</v>
      </c>
      <c r="D1216" s="6">
        <v>190</v>
      </c>
    </row>
    <row r="1217" spans="1:4" x14ac:dyDescent="0.6">
      <c r="A1217" s="7">
        <v>42929</v>
      </c>
      <c r="B1217" s="6">
        <v>650</v>
      </c>
      <c r="C1217" s="6">
        <v>4100</v>
      </c>
      <c r="D1217" s="6">
        <v>170</v>
      </c>
    </row>
    <row r="1218" spans="1:4" x14ac:dyDescent="0.6">
      <c r="A1218" s="7">
        <v>42930</v>
      </c>
      <c r="B1218" s="6">
        <v>680</v>
      </c>
      <c r="C1218" s="6">
        <v>4000</v>
      </c>
      <c r="D1218" s="6" t="s">
        <v>63</v>
      </c>
    </row>
    <row r="1219" spans="1:4" x14ac:dyDescent="0.6">
      <c r="A1219" s="7">
        <v>42931</v>
      </c>
      <c r="B1219" s="6">
        <v>640</v>
      </c>
      <c r="C1219" s="6">
        <v>4200</v>
      </c>
      <c r="D1219" s="6">
        <v>190</v>
      </c>
    </row>
    <row r="1220" spans="1:4" x14ac:dyDescent="0.6">
      <c r="A1220" s="7">
        <v>42932</v>
      </c>
      <c r="B1220" s="6">
        <v>560</v>
      </c>
      <c r="C1220" s="6">
        <v>4000</v>
      </c>
      <c r="D1220" s="6">
        <v>210</v>
      </c>
    </row>
    <row r="1221" spans="1:4" x14ac:dyDescent="0.6">
      <c r="A1221" s="7">
        <v>42933</v>
      </c>
      <c r="B1221" s="6">
        <v>580</v>
      </c>
      <c r="C1221" s="6">
        <v>3700</v>
      </c>
      <c r="D1221" s="6">
        <v>160</v>
      </c>
    </row>
    <row r="1222" spans="1:4" x14ac:dyDescent="0.6">
      <c r="A1222" s="7">
        <v>42934</v>
      </c>
      <c r="B1222" s="6">
        <v>600</v>
      </c>
      <c r="C1222" s="6">
        <v>3500</v>
      </c>
      <c r="D1222" s="6">
        <v>220</v>
      </c>
    </row>
    <row r="1223" spans="1:4" x14ac:dyDescent="0.6">
      <c r="A1223" s="7">
        <v>42935</v>
      </c>
      <c r="B1223" s="6">
        <v>640</v>
      </c>
      <c r="C1223" s="6">
        <v>960</v>
      </c>
      <c r="D1223" s="6">
        <v>200</v>
      </c>
    </row>
    <row r="1224" spans="1:4" x14ac:dyDescent="0.6">
      <c r="A1224" s="7">
        <v>42936</v>
      </c>
      <c r="B1224" s="6">
        <v>740</v>
      </c>
      <c r="C1224" s="6">
        <v>1100</v>
      </c>
      <c r="D1224" s="6" t="s">
        <v>63</v>
      </c>
    </row>
    <row r="1225" spans="1:4" x14ac:dyDescent="0.6">
      <c r="A1225" s="7">
        <v>42937</v>
      </c>
      <c r="B1225" s="6">
        <v>780</v>
      </c>
      <c r="C1225" s="6">
        <v>1600</v>
      </c>
      <c r="D1225" s="6">
        <v>120</v>
      </c>
    </row>
    <row r="1226" spans="1:4" x14ac:dyDescent="0.6">
      <c r="A1226" s="7">
        <v>42938</v>
      </c>
      <c r="B1226" s="6">
        <v>880</v>
      </c>
      <c r="C1226" s="6">
        <v>1800</v>
      </c>
      <c r="D1226" s="6">
        <v>150</v>
      </c>
    </row>
    <row r="1227" spans="1:4" x14ac:dyDescent="0.6">
      <c r="A1227" s="7">
        <v>42939</v>
      </c>
      <c r="B1227" s="6">
        <v>780</v>
      </c>
      <c r="C1227" s="6">
        <v>1300</v>
      </c>
      <c r="D1227" s="6">
        <v>210</v>
      </c>
    </row>
    <row r="1228" spans="1:4" x14ac:dyDescent="0.6">
      <c r="A1228" s="7">
        <v>42940</v>
      </c>
      <c r="B1228" s="6">
        <v>720</v>
      </c>
      <c r="C1228" s="6">
        <v>290</v>
      </c>
      <c r="D1228" s="6">
        <v>180</v>
      </c>
    </row>
    <row r="1229" spans="1:4" x14ac:dyDescent="0.6">
      <c r="A1229" s="7">
        <v>42941</v>
      </c>
      <c r="B1229" s="6">
        <v>1200</v>
      </c>
      <c r="C1229" s="6">
        <v>190</v>
      </c>
      <c r="D1229" s="6">
        <v>170</v>
      </c>
    </row>
    <row r="1230" spans="1:4" x14ac:dyDescent="0.6">
      <c r="A1230" s="7">
        <v>42942</v>
      </c>
      <c r="B1230" s="6">
        <v>1100</v>
      </c>
      <c r="C1230" s="6" t="s">
        <v>65</v>
      </c>
      <c r="D1230" s="6">
        <v>130</v>
      </c>
    </row>
    <row r="1231" spans="1:4" x14ac:dyDescent="0.6">
      <c r="A1231" s="7">
        <v>42943</v>
      </c>
      <c r="B1231" s="6">
        <v>850</v>
      </c>
      <c r="C1231" s="6" t="s">
        <v>65</v>
      </c>
      <c r="D1231" s="6">
        <v>120</v>
      </c>
    </row>
    <row r="1232" spans="1:4" x14ac:dyDescent="0.6">
      <c r="A1232" s="7">
        <v>42944</v>
      </c>
      <c r="B1232" s="6">
        <v>1300</v>
      </c>
      <c r="C1232" s="6" t="s">
        <v>65</v>
      </c>
      <c r="D1232" s="6">
        <v>170</v>
      </c>
    </row>
    <row r="1233" spans="1:4" x14ac:dyDescent="0.6">
      <c r="A1233" s="7">
        <v>42945</v>
      </c>
      <c r="B1233" s="6">
        <v>1400</v>
      </c>
      <c r="C1233" s="6">
        <v>150</v>
      </c>
      <c r="D1233" s="6">
        <v>210</v>
      </c>
    </row>
    <row r="1234" spans="1:4" x14ac:dyDescent="0.6">
      <c r="A1234" s="7">
        <v>42946</v>
      </c>
      <c r="B1234" s="6">
        <v>1200</v>
      </c>
      <c r="C1234" s="6" t="s">
        <v>65</v>
      </c>
      <c r="D1234" s="6" t="s">
        <v>65</v>
      </c>
    </row>
    <row r="1235" spans="1:4" x14ac:dyDescent="0.6">
      <c r="A1235" s="7">
        <v>42947</v>
      </c>
      <c r="B1235" s="6">
        <v>1300</v>
      </c>
      <c r="C1235" s="6" t="s">
        <v>63</v>
      </c>
      <c r="D1235" s="6">
        <v>130</v>
      </c>
    </row>
    <row r="1236" spans="1:4" x14ac:dyDescent="0.6">
      <c r="A1236" s="7">
        <v>42948</v>
      </c>
      <c r="B1236" s="6">
        <v>1100</v>
      </c>
      <c r="C1236" s="6">
        <v>200</v>
      </c>
      <c r="D1236" s="6" t="s">
        <v>65</v>
      </c>
    </row>
    <row r="1237" spans="1:4" x14ac:dyDescent="0.6">
      <c r="A1237" s="7">
        <v>42949</v>
      </c>
      <c r="B1237" s="6">
        <v>1000</v>
      </c>
      <c r="C1237" s="6">
        <v>200</v>
      </c>
      <c r="D1237" s="6" t="s">
        <v>65</v>
      </c>
    </row>
    <row r="1238" spans="1:4" x14ac:dyDescent="0.6">
      <c r="A1238" s="7">
        <v>42950</v>
      </c>
      <c r="B1238" s="6">
        <v>920</v>
      </c>
      <c r="C1238" s="6">
        <v>580</v>
      </c>
      <c r="D1238" s="6">
        <v>160</v>
      </c>
    </row>
    <row r="1239" spans="1:4" x14ac:dyDescent="0.6">
      <c r="A1239" s="7">
        <v>42951</v>
      </c>
      <c r="B1239" s="6">
        <v>960</v>
      </c>
      <c r="C1239" s="6">
        <v>1200</v>
      </c>
      <c r="D1239" s="6" t="s">
        <v>63</v>
      </c>
    </row>
    <row r="1240" spans="1:4" x14ac:dyDescent="0.6">
      <c r="A1240" s="7">
        <v>42952</v>
      </c>
      <c r="B1240" s="6">
        <v>1100</v>
      </c>
      <c r="C1240" s="6">
        <v>1800</v>
      </c>
      <c r="D1240" s="6" t="s">
        <v>65</v>
      </c>
    </row>
    <row r="1241" spans="1:4" x14ac:dyDescent="0.6">
      <c r="A1241" s="7">
        <v>42953</v>
      </c>
      <c r="B1241" s="6">
        <v>910</v>
      </c>
      <c r="C1241" s="6">
        <v>1800</v>
      </c>
      <c r="D1241" s="6">
        <v>130</v>
      </c>
    </row>
    <row r="1242" spans="1:4" x14ac:dyDescent="0.6">
      <c r="A1242" s="7">
        <v>42954</v>
      </c>
      <c r="B1242" s="6">
        <v>890</v>
      </c>
      <c r="C1242" s="6">
        <v>2200</v>
      </c>
      <c r="D1242" s="6" t="s">
        <v>63</v>
      </c>
    </row>
    <row r="1243" spans="1:4" x14ac:dyDescent="0.6">
      <c r="A1243" s="7">
        <v>42955</v>
      </c>
      <c r="B1243" s="6">
        <v>1000</v>
      </c>
      <c r="C1243" s="6">
        <v>2600</v>
      </c>
      <c r="D1243" s="6" t="s">
        <v>63</v>
      </c>
    </row>
    <row r="1244" spans="1:4" x14ac:dyDescent="0.6">
      <c r="A1244" s="7">
        <v>42956</v>
      </c>
      <c r="B1244" s="6">
        <v>850</v>
      </c>
      <c r="C1244" s="6">
        <v>250</v>
      </c>
      <c r="D1244" s="6">
        <v>150</v>
      </c>
    </row>
    <row r="1245" spans="1:4" x14ac:dyDescent="0.6">
      <c r="A1245" s="7">
        <v>42957</v>
      </c>
      <c r="B1245" s="6">
        <v>770</v>
      </c>
      <c r="C1245" s="6">
        <v>150</v>
      </c>
      <c r="D1245" s="6">
        <v>120</v>
      </c>
    </row>
    <row r="1246" spans="1:4" x14ac:dyDescent="0.6">
      <c r="A1246" s="7">
        <v>42958</v>
      </c>
      <c r="B1246" s="6">
        <v>1200</v>
      </c>
      <c r="C1246" s="6">
        <v>150</v>
      </c>
      <c r="D1246" s="6" t="s">
        <v>65</v>
      </c>
    </row>
    <row r="1247" spans="1:4" x14ac:dyDescent="0.6">
      <c r="A1247" s="7">
        <v>42959</v>
      </c>
      <c r="B1247" s="6">
        <v>1200</v>
      </c>
      <c r="C1247" s="6">
        <v>370</v>
      </c>
      <c r="D1247" s="6" t="s">
        <v>63</v>
      </c>
    </row>
    <row r="1248" spans="1:4" x14ac:dyDescent="0.6">
      <c r="A1248" s="7">
        <v>42960</v>
      </c>
      <c r="B1248" s="6">
        <v>820</v>
      </c>
      <c r="C1248" s="6">
        <v>480</v>
      </c>
      <c r="D1248" s="6" t="s">
        <v>63</v>
      </c>
    </row>
    <row r="1249" spans="1:4" x14ac:dyDescent="0.6">
      <c r="A1249" s="7">
        <v>42961</v>
      </c>
      <c r="B1249" s="6">
        <v>880</v>
      </c>
      <c r="C1249" s="6">
        <v>620</v>
      </c>
      <c r="D1249" s="6">
        <v>180</v>
      </c>
    </row>
    <row r="1250" spans="1:4" x14ac:dyDescent="0.6">
      <c r="A1250" s="7">
        <v>42962</v>
      </c>
      <c r="B1250" s="6">
        <v>900</v>
      </c>
      <c r="C1250" s="6">
        <v>500</v>
      </c>
      <c r="D1250" s="6">
        <v>120</v>
      </c>
    </row>
    <row r="1251" spans="1:4" x14ac:dyDescent="0.6">
      <c r="A1251" s="7">
        <v>42963</v>
      </c>
      <c r="B1251" s="6">
        <v>770</v>
      </c>
      <c r="C1251" s="6">
        <v>320</v>
      </c>
      <c r="D1251" s="6" t="s">
        <v>63</v>
      </c>
    </row>
    <row r="1252" spans="1:4" x14ac:dyDescent="0.6">
      <c r="A1252" s="7">
        <v>42964</v>
      </c>
      <c r="B1252" s="6">
        <v>840</v>
      </c>
      <c r="C1252" s="6">
        <v>160</v>
      </c>
      <c r="D1252" s="6">
        <v>120</v>
      </c>
    </row>
    <row r="1253" spans="1:4" x14ac:dyDescent="0.6">
      <c r="A1253" s="7">
        <v>42965</v>
      </c>
      <c r="B1253" s="6">
        <v>980</v>
      </c>
      <c r="C1253" s="6" t="s">
        <v>63</v>
      </c>
      <c r="D1253" s="6">
        <v>150</v>
      </c>
    </row>
    <row r="1254" spans="1:4" x14ac:dyDescent="0.6">
      <c r="A1254" s="7">
        <v>42966</v>
      </c>
      <c r="B1254" s="6">
        <v>920</v>
      </c>
      <c r="C1254" s="6" t="s">
        <v>65</v>
      </c>
      <c r="D1254" s="6">
        <v>120</v>
      </c>
    </row>
    <row r="1255" spans="1:4" x14ac:dyDescent="0.6">
      <c r="A1255" s="7">
        <v>42967</v>
      </c>
      <c r="B1255" s="6">
        <v>820</v>
      </c>
      <c r="C1255" s="6" t="s">
        <v>63</v>
      </c>
      <c r="D1255" s="6" t="s">
        <v>63</v>
      </c>
    </row>
    <row r="1256" spans="1:4" x14ac:dyDescent="0.6">
      <c r="A1256" s="7">
        <v>42968</v>
      </c>
      <c r="B1256" s="6">
        <v>780</v>
      </c>
      <c r="C1256" s="6" t="s">
        <v>63</v>
      </c>
      <c r="D1256" s="6" t="s">
        <v>63</v>
      </c>
    </row>
    <row r="1257" spans="1:4" x14ac:dyDescent="0.6">
      <c r="A1257" s="7">
        <v>42969</v>
      </c>
      <c r="B1257" s="6">
        <v>860</v>
      </c>
      <c r="C1257" s="6" t="s">
        <v>63</v>
      </c>
      <c r="D1257" s="6">
        <v>130</v>
      </c>
    </row>
    <row r="1258" spans="1:4" x14ac:dyDescent="0.6">
      <c r="A1258" s="7">
        <v>42970</v>
      </c>
      <c r="B1258" s="6">
        <v>860</v>
      </c>
      <c r="C1258" s="6" t="s">
        <v>63</v>
      </c>
      <c r="D1258" s="6" t="s">
        <v>64</v>
      </c>
    </row>
    <row r="1259" spans="1:4" x14ac:dyDescent="0.6">
      <c r="A1259" s="7">
        <v>42971</v>
      </c>
      <c r="B1259" s="6">
        <v>930</v>
      </c>
      <c r="C1259" s="6">
        <v>190</v>
      </c>
      <c r="D1259" s="6" t="s">
        <v>63</v>
      </c>
    </row>
    <row r="1260" spans="1:4" x14ac:dyDescent="0.6">
      <c r="A1260" s="7">
        <v>42972</v>
      </c>
      <c r="B1260" s="6">
        <v>960</v>
      </c>
      <c r="C1260" s="6">
        <v>390</v>
      </c>
      <c r="D1260" s="6" t="s">
        <v>63</v>
      </c>
    </row>
    <row r="1261" spans="1:4" x14ac:dyDescent="0.6">
      <c r="A1261" s="7">
        <v>42973</v>
      </c>
      <c r="B1261" s="6">
        <v>1300</v>
      </c>
      <c r="C1261" s="6">
        <v>640</v>
      </c>
      <c r="D1261" s="6" t="s">
        <v>65</v>
      </c>
    </row>
    <row r="1262" spans="1:4" x14ac:dyDescent="0.6">
      <c r="A1262" s="7">
        <v>42974</v>
      </c>
      <c r="B1262" s="6">
        <v>850</v>
      </c>
      <c r="C1262" s="6">
        <v>910</v>
      </c>
      <c r="D1262" s="6" t="s">
        <v>63</v>
      </c>
    </row>
    <row r="1263" spans="1:4" x14ac:dyDescent="0.6">
      <c r="A1263" s="7">
        <v>42975</v>
      </c>
      <c r="B1263" s="6">
        <v>940</v>
      </c>
      <c r="C1263" s="6">
        <v>930</v>
      </c>
      <c r="D1263" s="6" t="s">
        <v>63</v>
      </c>
    </row>
    <row r="1264" spans="1:4" x14ac:dyDescent="0.6">
      <c r="A1264" s="7">
        <v>42976</v>
      </c>
      <c r="B1264" s="6">
        <v>1200</v>
      </c>
      <c r="C1264" s="6">
        <v>800</v>
      </c>
      <c r="D1264" s="6" t="s">
        <v>63</v>
      </c>
    </row>
    <row r="1265" spans="1:4" x14ac:dyDescent="0.6">
      <c r="A1265" s="7">
        <v>42977</v>
      </c>
      <c r="B1265" s="6">
        <v>850</v>
      </c>
      <c r="C1265" s="6">
        <v>790</v>
      </c>
      <c r="D1265" s="6" t="s">
        <v>63</v>
      </c>
    </row>
    <row r="1266" spans="1:4" x14ac:dyDescent="0.6">
      <c r="A1266" s="7">
        <v>42978</v>
      </c>
    </row>
    <row r="1267" spans="1:4" x14ac:dyDescent="0.6">
      <c r="A1267" s="7">
        <v>42979</v>
      </c>
      <c r="B1267" s="6">
        <v>1000</v>
      </c>
      <c r="C1267" s="6">
        <v>910</v>
      </c>
      <c r="D1267" s="6" t="s">
        <v>63</v>
      </c>
    </row>
    <row r="1268" spans="1:4" x14ac:dyDescent="0.6">
      <c r="A1268" s="7">
        <v>42980</v>
      </c>
    </row>
    <row r="1269" spans="1:4" x14ac:dyDescent="0.6">
      <c r="A1269" s="7">
        <v>42981</v>
      </c>
      <c r="B1269" s="6">
        <v>810</v>
      </c>
      <c r="C1269" s="6">
        <v>510</v>
      </c>
      <c r="D1269" s="6" t="s">
        <v>63</v>
      </c>
    </row>
    <row r="1270" spans="1:4" x14ac:dyDescent="0.6">
      <c r="A1270" s="7">
        <v>42982</v>
      </c>
      <c r="B1270" s="6">
        <v>750</v>
      </c>
      <c r="C1270" s="6">
        <v>1000</v>
      </c>
      <c r="D1270" s="6" t="s">
        <v>63</v>
      </c>
    </row>
    <row r="1271" spans="1:4" x14ac:dyDescent="0.6">
      <c r="A1271" s="7">
        <v>42983</v>
      </c>
      <c r="B1271" s="6">
        <v>870</v>
      </c>
      <c r="C1271" s="6">
        <v>1000</v>
      </c>
      <c r="D1271" s="6" t="s">
        <v>65</v>
      </c>
    </row>
    <row r="1272" spans="1:4" x14ac:dyDescent="0.6">
      <c r="A1272" s="7">
        <v>42984</v>
      </c>
      <c r="B1272" s="6">
        <v>620</v>
      </c>
      <c r="C1272" s="6">
        <v>710</v>
      </c>
      <c r="D1272" s="6">
        <v>150</v>
      </c>
    </row>
    <row r="1273" spans="1:4" x14ac:dyDescent="0.6">
      <c r="A1273" s="7">
        <v>42985</v>
      </c>
      <c r="B1273" s="6">
        <v>570</v>
      </c>
      <c r="C1273" s="6">
        <v>1900</v>
      </c>
      <c r="D1273" s="6" t="s">
        <v>65</v>
      </c>
    </row>
    <row r="1274" spans="1:4" x14ac:dyDescent="0.6">
      <c r="A1274" s="7">
        <v>42986</v>
      </c>
      <c r="B1274" s="6">
        <v>730</v>
      </c>
      <c r="C1274" s="6">
        <v>2300</v>
      </c>
      <c r="D1274" s="6" t="s">
        <v>63</v>
      </c>
    </row>
    <row r="1275" spans="1:4" x14ac:dyDescent="0.6">
      <c r="A1275" s="7">
        <v>42987</v>
      </c>
      <c r="B1275" s="6">
        <v>790</v>
      </c>
      <c r="C1275" s="6">
        <v>2300</v>
      </c>
      <c r="D1275" s="6" t="s">
        <v>63</v>
      </c>
    </row>
    <row r="1276" spans="1:4" x14ac:dyDescent="0.6">
      <c r="A1276" s="7">
        <v>42988</v>
      </c>
      <c r="B1276" s="6">
        <v>680</v>
      </c>
      <c r="C1276" s="6">
        <v>1300</v>
      </c>
      <c r="D1276" s="6" t="s">
        <v>63</v>
      </c>
    </row>
    <row r="1277" spans="1:4" x14ac:dyDescent="0.6">
      <c r="A1277" s="7">
        <v>42989</v>
      </c>
      <c r="B1277" s="6">
        <v>690</v>
      </c>
      <c r="C1277" s="6">
        <v>890</v>
      </c>
      <c r="D1277" s="6" t="s">
        <v>65</v>
      </c>
    </row>
    <row r="1278" spans="1:4" x14ac:dyDescent="0.6">
      <c r="A1278" s="7">
        <v>42990</v>
      </c>
      <c r="B1278" s="6">
        <v>720</v>
      </c>
      <c r="C1278" s="6">
        <v>2700</v>
      </c>
      <c r="D1278" s="6" t="s">
        <v>65</v>
      </c>
    </row>
    <row r="1279" spans="1:4" x14ac:dyDescent="0.6">
      <c r="A1279" s="7">
        <v>42991</v>
      </c>
      <c r="B1279" s="6">
        <v>530</v>
      </c>
      <c r="C1279" s="6">
        <v>2600</v>
      </c>
      <c r="D1279" s="6" t="s">
        <v>65</v>
      </c>
    </row>
    <row r="1280" spans="1:4" x14ac:dyDescent="0.6">
      <c r="A1280" s="7">
        <v>42992</v>
      </c>
      <c r="B1280" s="6">
        <v>650</v>
      </c>
      <c r="C1280" s="6">
        <v>810</v>
      </c>
      <c r="D1280" s="6" t="s">
        <v>65</v>
      </c>
    </row>
    <row r="1281" spans="1:4" x14ac:dyDescent="0.6">
      <c r="A1281" s="7">
        <v>42993</v>
      </c>
      <c r="B1281" s="6">
        <v>760</v>
      </c>
      <c r="C1281" s="6">
        <v>720</v>
      </c>
      <c r="D1281" s="6" t="s">
        <v>63</v>
      </c>
    </row>
    <row r="1282" spans="1:4" x14ac:dyDescent="0.6">
      <c r="A1282" s="7">
        <v>42994</v>
      </c>
      <c r="B1282" s="6">
        <v>600</v>
      </c>
      <c r="C1282" s="6">
        <v>730</v>
      </c>
      <c r="D1282" s="6">
        <v>120</v>
      </c>
    </row>
    <row r="1283" spans="1:4" x14ac:dyDescent="0.6">
      <c r="A1283" s="7">
        <v>42995</v>
      </c>
      <c r="B1283" s="6">
        <v>660</v>
      </c>
      <c r="C1283" s="6">
        <v>700</v>
      </c>
      <c r="D1283" s="6" t="s">
        <v>65</v>
      </c>
    </row>
    <row r="1284" spans="1:4" x14ac:dyDescent="0.6">
      <c r="A1284" s="7">
        <v>42996</v>
      </c>
    </row>
    <row r="1285" spans="1:4" x14ac:dyDescent="0.6">
      <c r="A1285" s="7">
        <v>42997</v>
      </c>
      <c r="B1285" s="6">
        <v>530</v>
      </c>
      <c r="C1285" s="6" t="s">
        <v>63</v>
      </c>
      <c r="D1285" s="6" t="s">
        <v>63</v>
      </c>
    </row>
    <row r="1286" spans="1:4" x14ac:dyDescent="0.6">
      <c r="A1286" s="7">
        <v>42998</v>
      </c>
      <c r="B1286" s="6">
        <v>610</v>
      </c>
      <c r="C1286" s="6" t="s">
        <v>65</v>
      </c>
      <c r="D1286" s="6" t="s">
        <v>65</v>
      </c>
    </row>
    <row r="1287" spans="1:4" x14ac:dyDescent="0.6">
      <c r="A1287" s="7">
        <v>42999</v>
      </c>
      <c r="B1287" s="6">
        <v>580</v>
      </c>
      <c r="C1287" s="6">
        <v>130</v>
      </c>
      <c r="D1287" s="6" t="s">
        <v>65</v>
      </c>
    </row>
    <row r="1288" spans="1:4" x14ac:dyDescent="0.6">
      <c r="A1288" s="7">
        <v>43000</v>
      </c>
      <c r="B1288" s="6">
        <v>680</v>
      </c>
      <c r="C1288" s="6">
        <v>210</v>
      </c>
      <c r="D1288" s="6" t="s">
        <v>63</v>
      </c>
    </row>
    <row r="1289" spans="1:4" x14ac:dyDescent="0.6">
      <c r="A1289" s="7">
        <v>43001</v>
      </c>
      <c r="B1289" s="6">
        <v>1000</v>
      </c>
      <c r="C1289" s="6">
        <v>730</v>
      </c>
      <c r="D1289" s="6" t="s">
        <v>65</v>
      </c>
    </row>
    <row r="1290" spans="1:4" x14ac:dyDescent="0.6">
      <c r="A1290" s="7">
        <v>43002</v>
      </c>
      <c r="B1290" s="6">
        <v>730</v>
      </c>
      <c r="C1290" s="6">
        <v>640</v>
      </c>
      <c r="D1290" s="6" t="s">
        <v>65</v>
      </c>
    </row>
    <row r="1291" spans="1:4" x14ac:dyDescent="0.6">
      <c r="A1291" s="7">
        <v>43003</v>
      </c>
      <c r="B1291" s="6">
        <v>650</v>
      </c>
      <c r="C1291" s="6">
        <v>1300</v>
      </c>
      <c r="D1291" s="6" t="s">
        <v>65</v>
      </c>
    </row>
    <row r="1292" spans="1:4" x14ac:dyDescent="0.6">
      <c r="A1292" s="7">
        <v>43004</v>
      </c>
      <c r="B1292" s="6">
        <v>1000</v>
      </c>
      <c r="C1292" s="6">
        <v>1900</v>
      </c>
      <c r="D1292" s="6" t="s">
        <v>65</v>
      </c>
    </row>
    <row r="1293" spans="1:4" x14ac:dyDescent="0.6">
      <c r="A1293" s="7">
        <v>43005</v>
      </c>
      <c r="B1293" s="6">
        <v>550</v>
      </c>
      <c r="C1293" s="6">
        <v>1100</v>
      </c>
      <c r="D1293" s="6" t="s">
        <v>65</v>
      </c>
    </row>
    <row r="1294" spans="1:4" x14ac:dyDescent="0.6">
      <c r="A1294" s="7">
        <v>43006</v>
      </c>
      <c r="B1294" s="6">
        <v>640</v>
      </c>
      <c r="C1294" s="6">
        <v>910</v>
      </c>
      <c r="D1294" s="6" t="s">
        <v>63</v>
      </c>
    </row>
    <row r="1295" spans="1:4" x14ac:dyDescent="0.6">
      <c r="A1295" s="7">
        <v>43007</v>
      </c>
      <c r="B1295" s="6">
        <v>1000</v>
      </c>
      <c r="C1295" s="6">
        <v>1000</v>
      </c>
      <c r="D1295" s="6" t="s">
        <v>65</v>
      </c>
    </row>
    <row r="1296" spans="1:4" x14ac:dyDescent="0.6">
      <c r="A1296" s="7">
        <v>43008</v>
      </c>
      <c r="B1296" s="6">
        <v>970</v>
      </c>
      <c r="C1296" s="6">
        <v>860</v>
      </c>
      <c r="D1296" s="6" t="s">
        <v>63</v>
      </c>
    </row>
    <row r="1297" spans="1:4" x14ac:dyDescent="0.6">
      <c r="A1297" s="7">
        <v>43009</v>
      </c>
      <c r="B1297" s="6">
        <v>720</v>
      </c>
      <c r="C1297" s="6">
        <v>1400</v>
      </c>
      <c r="D1297" s="6" t="s">
        <v>65</v>
      </c>
    </row>
    <row r="1298" spans="1:4" x14ac:dyDescent="0.6">
      <c r="A1298" s="7">
        <v>43010</v>
      </c>
      <c r="B1298" s="6">
        <v>710</v>
      </c>
      <c r="C1298" s="6">
        <v>1300</v>
      </c>
      <c r="D1298" s="6" t="s">
        <v>65</v>
      </c>
    </row>
    <row r="1299" spans="1:4" x14ac:dyDescent="0.6">
      <c r="A1299" s="7">
        <v>43011</v>
      </c>
      <c r="B1299" s="6">
        <v>1200</v>
      </c>
      <c r="C1299" s="6">
        <v>2800</v>
      </c>
      <c r="D1299" s="6" t="s">
        <v>64</v>
      </c>
    </row>
    <row r="1300" spans="1:4" x14ac:dyDescent="0.6">
      <c r="A1300" s="7">
        <v>43012</v>
      </c>
      <c r="B1300" s="6">
        <v>790</v>
      </c>
      <c r="C1300" s="6">
        <v>1900</v>
      </c>
      <c r="D1300" s="6">
        <v>130</v>
      </c>
    </row>
    <row r="1301" spans="1:4" x14ac:dyDescent="0.6">
      <c r="A1301" s="7">
        <v>43013</v>
      </c>
      <c r="B1301" s="6">
        <v>730</v>
      </c>
      <c r="C1301" s="6">
        <v>790</v>
      </c>
      <c r="D1301" s="6" t="s">
        <v>64</v>
      </c>
    </row>
    <row r="1302" spans="1:4" x14ac:dyDescent="0.6">
      <c r="A1302" s="7">
        <v>43014</v>
      </c>
      <c r="B1302" s="6">
        <v>940</v>
      </c>
      <c r="C1302" s="6">
        <v>780</v>
      </c>
      <c r="D1302" s="6" t="s">
        <v>63</v>
      </c>
    </row>
    <row r="1303" spans="1:4" x14ac:dyDescent="0.6">
      <c r="A1303" s="7">
        <v>43015</v>
      </c>
      <c r="B1303" s="6">
        <v>1000</v>
      </c>
      <c r="C1303" s="6">
        <v>4100</v>
      </c>
      <c r="D1303" s="6" t="s">
        <v>63</v>
      </c>
    </row>
    <row r="1304" spans="1:4" x14ac:dyDescent="0.6">
      <c r="A1304" s="7">
        <v>43016</v>
      </c>
      <c r="B1304" s="6">
        <v>720</v>
      </c>
      <c r="C1304" s="6">
        <v>4800</v>
      </c>
      <c r="D1304" s="6" t="s">
        <v>63</v>
      </c>
    </row>
    <row r="1305" spans="1:4" x14ac:dyDescent="0.6">
      <c r="A1305" s="7">
        <v>43017</v>
      </c>
      <c r="B1305" s="6">
        <v>610</v>
      </c>
      <c r="C1305" s="6">
        <v>2700</v>
      </c>
      <c r="D1305" s="6" t="s">
        <v>75</v>
      </c>
    </row>
    <row r="1306" spans="1:4" x14ac:dyDescent="0.6">
      <c r="A1306" s="7">
        <v>43018</v>
      </c>
      <c r="B1306" s="6">
        <v>760</v>
      </c>
      <c r="C1306" s="6">
        <v>900</v>
      </c>
      <c r="D1306" s="6" t="s">
        <v>63</v>
      </c>
    </row>
    <row r="1307" spans="1:4" x14ac:dyDescent="0.6">
      <c r="A1307" s="7">
        <v>43019</v>
      </c>
      <c r="B1307" s="6">
        <v>600</v>
      </c>
      <c r="C1307" s="6">
        <v>830</v>
      </c>
      <c r="D1307" s="6" t="s">
        <v>65</v>
      </c>
    </row>
    <row r="1308" spans="1:4" x14ac:dyDescent="0.6">
      <c r="A1308" s="7">
        <v>43020</v>
      </c>
      <c r="B1308" s="6">
        <v>570</v>
      </c>
      <c r="C1308" s="6">
        <v>2300</v>
      </c>
      <c r="D1308" s="6" t="s">
        <v>65</v>
      </c>
    </row>
    <row r="1309" spans="1:4" x14ac:dyDescent="0.6">
      <c r="A1309" s="7">
        <v>43021</v>
      </c>
      <c r="B1309" s="6">
        <v>680</v>
      </c>
      <c r="C1309" s="6">
        <v>5100</v>
      </c>
      <c r="D1309" s="6" t="s">
        <v>63</v>
      </c>
    </row>
    <row r="1310" spans="1:4" x14ac:dyDescent="0.6">
      <c r="A1310" s="7">
        <v>43022</v>
      </c>
      <c r="B1310" s="6">
        <v>610</v>
      </c>
      <c r="C1310" s="6">
        <v>3800</v>
      </c>
      <c r="D1310" s="6" t="s">
        <v>63</v>
      </c>
    </row>
    <row r="1311" spans="1:4" x14ac:dyDescent="0.6">
      <c r="A1311" s="7">
        <v>43023</v>
      </c>
      <c r="B1311" s="6">
        <v>590</v>
      </c>
      <c r="C1311" s="6">
        <v>2900</v>
      </c>
      <c r="D1311" s="6" t="s">
        <v>65</v>
      </c>
    </row>
    <row r="1312" spans="1:4" x14ac:dyDescent="0.6">
      <c r="A1312" s="7">
        <v>43024</v>
      </c>
      <c r="B1312" s="6">
        <v>670</v>
      </c>
      <c r="C1312" s="6">
        <v>3800</v>
      </c>
      <c r="D1312" s="6" t="s">
        <v>65</v>
      </c>
    </row>
    <row r="1313" spans="1:4" x14ac:dyDescent="0.6">
      <c r="A1313" s="7">
        <v>43025</v>
      </c>
      <c r="B1313" s="6">
        <v>580</v>
      </c>
      <c r="C1313" s="6">
        <v>2600</v>
      </c>
      <c r="D1313" s="6" t="s">
        <v>65</v>
      </c>
    </row>
    <row r="1314" spans="1:4" x14ac:dyDescent="0.6">
      <c r="A1314" s="7">
        <v>43026</v>
      </c>
      <c r="B1314" s="6">
        <v>610</v>
      </c>
      <c r="C1314" s="6">
        <v>3700</v>
      </c>
      <c r="D1314" s="6">
        <v>120</v>
      </c>
    </row>
    <row r="1315" spans="1:4" x14ac:dyDescent="0.6">
      <c r="A1315" s="7">
        <v>43027</v>
      </c>
      <c r="B1315" s="6">
        <v>630</v>
      </c>
      <c r="C1315" s="6">
        <v>1800</v>
      </c>
      <c r="D1315" s="6" t="s">
        <v>65</v>
      </c>
    </row>
    <row r="1316" spans="1:4" x14ac:dyDescent="0.6">
      <c r="A1316" s="7">
        <v>43028</v>
      </c>
      <c r="B1316" s="6">
        <v>670</v>
      </c>
      <c r="C1316" s="6">
        <v>1900</v>
      </c>
      <c r="D1316" s="6" t="s">
        <v>63</v>
      </c>
    </row>
    <row r="1317" spans="1:4" x14ac:dyDescent="0.6">
      <c r="A1317" s="7">
        <v>43029</v>
      </c>
      <c r="B1317" s="6">
        <v>810</v>
      </c>
      <c r="C1317" s="6">
        <v>200</v>
      </c>
      <c r="D1317" s="6" t="s">
        <v>64</v>
      </c>
    </row>
    <row r="1318" spans="1:4" x14ac:dyDescent="0.6">
      <c r="A1318" s="7">
        <v>43030</v>
      </c>
      <c r="B1318" s="6">
        <v>1100</v>
      </c>
      <c r="C1318" s="6" t="s">
        <v>65</v>
      </c>
      <c r="D1318" s="6">
        <v>110</v>
      </c>
    </row>
    <row r="1319" spans="1:4" x14ac:dyDescent="0.6">
      <c r="A1319" s="7">
        <v>43031</v>
      </c>
    </row>
    <row r="1320" spans="1:4" x14ac:dyDescent="0.6">
      <c r="A1320" s="7">
        <v>43032</v>
      </c>
      <c r="B1320" s="6">
        <v>1000</v>
      </c>
      <c r="C1320" s="6" t="s">
        <v>65</v>
      </c>
      <c r="D1320" s="6" t="s">
        <v>65</v>
      </c>
    </row>
    <row r="1321" spans="1:4" x14ac:dyDescent="0.6">
      <c r="A1321" s="7">
        <v>43033</v>
      </c>
      <c r="B1321" s="6">
        <v>1000</v>
      </c>
      <c r="C1321" s="6" t="s">
        <v>65</v>
      </c>
      <c r="D1321" s="6" t="s">
        <v>65</v>
      </c>
    </row>
    <row r="1322" spans="1:4" x14ac:dyDescent="0.6">
      <c r="A1322" s="7">
        <v>43034</v>
      </c>
      <c r="B1322" s="6">
        <v>1000</v>
      </c>
      <c r="C1322" s="6" t="s">
        <v>65</v>
      </c>
      <c r="D1322" s="6">
        <v>120</v>
      </c>
    </row>
    <row r="1323" spans="1:4" x14ac:dyDescent="0.6">
      <c r="A1323" s="7">
        <v>43035</v>
      </c>
      <c r="B1323" s="6">
        <v>890</v>
      </c>
      <c r="C1323" s="6">
        <v>140</v>
      </c>
      <c r="D1323" s="6" t="s">
        <v>65</v>
      </c>
    </row>
    <row r="1324" spans="1:4" x14ac:dyDescent="0.6">
      <c r="A1324" s="7">
        <v>43036</v>
      </c>
      <c r="B1324" s="6">
        <v>1200</v>
      </c>
      <c r="C1324" s="6">
        <v>540</v>
      </c>
      <c r="D1324" s="6" t="s">
        <v>65</v>
      </c>
    </row>
    <row r="1325" spans="1:4" x14ac:dyDescent="0.6">
      <c r="A1325" s="7">
        <v>43037</v>
      </c>
      <c r="B1325" s="6">
        <v>1300</v>
      </c>
      <c r="C1325" s="6">
        <v>790</v>
      </c>
      <c r="D1325" s="6" t="s">
        <v>65</v>
      </c>
    </row>
    <row r="1326" spans="1:4" x14ac:dyDescent="0.6">
      <c r="A1326" s="7">
        <v>43038</v>
      </c>
    </row>
    <row r="1327" spans="1:4" x14ac:dyDescent="0.6">
      <c r="A1327" s="7">
        <v>43039</v>
      </c>
      <c r="B1327" s="6">
        <v>1000</v>
      </c>
      <c r="C1327" s="6">
        <v>320</v>
      </c>
      <c r="D1327" s="6" t="s">
        <v>63</v>
      </c>
    </row>
    <row r="1328" spans="1:4" x14ac:dyDescent="0.6">
      <c r="A1328" s="7">
        <v>43040</v>
      </c>
      <c r="B1328" s="6">
        <v>1300</v>
      </c>
      <c r="C1328" s="6">
        <v>560</v>
      </c>
      <c r="D1328" s="6" t="s">
        <v>63</v>
      </c>
    </row>
    <row r="1329" spans="1:4" x14ac:dyDescent="0.6">
      <c r="A1329" s="7">
        <v>43041</v>
      </c>
      <c r="B1329" s="6">
        <v>1500</v>
      </c>
      <c r="C1329" s="6">
        <v>1200</v>
      </c>
      <c r="D1329" s="6" t="s">
        <v>65</v>
      </c>
    </row>
    <row r="1330" spans="1:4" x14ac:dyDescent="0.6">
      <c r="A1330" s="7">
        <v>43042</v>
      </c>
      <c r="B1330" s="6">
        <v>1400</v>
      </c>
      <c r="C1330" s="6">
        <v>840</v>
      </c>
      <c r="D1330" s="6">
        <v>120</v>
      </c>
    </row>
    <row r="1331" spans="1:4" x14ac:dyDescent="0.6">
      <c r="A1331" s="7">
        <v>43043</v>
      </c>
      <c r="B1331" s="6">
        <v>1600</v>
      </c>
      <c r="C1331" s="6">
        <v>880</v>
      </c>
      <c r="D1331" s="6" t="s">
        <v>63</v>
      </c>
    </row>
    <row r="1332" spans="1:4" x14ac:dyDescent="0.6">
      <c r="A1332" s="7">
        <v>43044</v>
      </c>
      <c r="B1332" s="6">
        <v>1800</v>
      </c>
      <c r="C1332" s="6">
        <v>1500</v>
      </c>
      <c r="D1332" s="6" t="s">
        <v>63</v>
      </c>
    </row>
    <row r="1333" spans="1:4" x14ac:dyDescent="0.6">
      <c r="A1333" s="7">
        <v>43045</v>
      </c>
      <c r="B1333" s="6">
        <v>1800</v>
      </c>
      <c r="C1333" s="6">
        <v>810</v>
      </c>
      <c r="D1333" s="6" t="s">
        <v>65</v>
      </c>
    </row>
    <row r="1334" spans="1:4" x14ac:dyDescent="0.6">
      <c r="A1334" s="7">
        <v>43046</v>
      </c>
      <c r="B1334" s="6">
        <v>1900</v>
      </c>
      <c r="C1334" s="6">
        <v>690</v>
      </c>
      <c r="D1334" s="6" t="s">
        <v>63</v>
      </c>
    </row>
    <row r="1335" spans="1:4" x14ac:dyDescent="0.6">
      <c r="A1335" s="7">
        <v>43047</v>
      </c>
      <c r="B1335" s="6">
        <v>2000</v>
      </c>
      <c r="C1335" s="6">
        <v>610</v>
      </c>
      <c r="D1335" s="6" t="s">
        <v>63</v>
      </c>
    </row>
    <row r="1336" spans="1:4" x14ac:dyDescent="0.6">
      <c r="A1336" s="7">
        <v>43048</v>
      </c>
      <c r="B1336" s="6">
        <v>1900</v>
      </c>
      <c r="C1336" s="6">
        <v>570</v>
      </c>
      <c r="D1336" s="6">
        <v>130</v>
      </c>
    </row>
    <row r="1337" spans="1:4" x14ac:dyDescent="0.6">
      <c r="A1337" s="7">
        <v>43049</v>
      </c>
      <c r="B1337" s="6">
        <v>1900</v>
      </c>
      <c r="C1337" s="6">
        <v>680</v>
      </c>
      <c r="D1337" s="6">
        <v>160</v>
      </c>
    </row>
    <row r="1338" spans="1:4" x14ac:dyDescent="0.6">
      <c r="A1338" s="7">
        <v>43050</v>
      </c>
      <c r="B1338" s="6">
        <v>2000</v>
      </c>
      <c r="C1338" s="6">
        <v>660</v>
      </c>
      <c r="D1338" s="6" t="s">
        <v>63</v>
      </c>
    </row>
    <row r="1339" spans="1:4" x14ac:dyDescent="0.6">
      <c r="A1339" s="7">
        <v>43051</v>
      </c>
      <c r="B1339" s="6">
        <v>1600</v>
      </c>
      <c r="C1339" s="6">
        <v>730</v>
      </c>
      <c r="D1339" s="6">
        <v>130</v>
      </c>
    </row>
    <row r="1340" spans="1:4" x14ac:dyDescent="0.6">
      <c r="A1340" s="7">
        <v>43052</v>
      </c>
      <c r="B1340" s="6">
        <v>1000</v>
      </c>
      <c r="C1340" s="6">
        <v>630</v>
      </c>
      <c r="D1340" s="6" t="s">
        <v>63</v>
      </c>
    </row>
    <row r="1341" spans="1:4" x14ac:dyDescent="0.6">
      <c r="A1341" s="7">
        <v>43053</v>
      </c>
      <c r="B1341" s="6">
        <v>1300</v>
      </c>
      <c r="C1341" s="6">
        <v>580</v>
      </c>
      <c r="D1341" s="6">
        <v>170</v>
      </c>
    </row>
    <row r="1342" spans="1:4" x14ac:dyDescent="0.6">
      <c r="A1342" s="7">
        <v>43054</v>
      </c>
      <c r="B1342" s="6">
        <v>940</v>
      </c>
      <c r="C1342" s="6">
        <v>570</v>
      </c>
      <c r="D1342" s="6">
        <v>160</v>
      </c>
    </row>
    <row r="1343" spans="1:4" x14ac:dyDescent="0.6">
      <c r="A1343" s="7">
        <v>43055</v>
      </c>
      <c r="B1343" s="6">
        <v>1200</v>
      </c>
      <c r="C1343" s="6">
        <v>760</v>
      </c>
      <c r="D1343" s="6" t="s">
        <v>63</v>
      </c>
    </row>
    <row r="1344" spans="1:4" x14ac:dyDescent="0.6">
      <c r="A1344" s="7">
        <v>43056</v>
      </c>
      <c r="B1344" s="6">
        <v>1100</v>
      </c>
      <c r="C1344" s="6">
        <v>600</v>
      </c>
      <c r="D1344" s="6" t="s">
        <v>63</v>
      </c>
    </row>
    <row r="1345" spans="1:4" x14ac:dyDescent="0.6">
      <c r="A1345" s="7">
        <v>43057</v>
      </c>
      <c r="B1345" s="6">
        <v>870</v>
      </c>
      <c r="C1345" s="6">
        <v>730</v>
      </c>
      <c r="D1345" s="6">
        <v>140</v>
      </c>
    </row>
    <row r="1346" spans="1:4" x14ac:dyDescent="0.6">
      <c r="A1346" s="7">
        <v>43058</v>
      </c>
      <c r="B1346" s="6">
        <v>790</v>
      </c>
      <c r="C1346" s="6">
        <v>650</v>
      </c>
      <c r="D1346" s="6">
        <v>200</v>
      </c>
    </row>
    <row r="1347" spans="1:4" x14ac:dyDescent="0.6">
      <c r="A1347" s="7">
        <v>43059</v>
      </c>
      <c r="B1347" s="6">
        <v>560</v>
      </c>
      <c r="C1347" s="6">
        <v>660</v>
      </c>
      <c r="D1347" s="6">
        <v>130</v>
      </c>
    </row>
    <row r="1348" spans="1:4" x14ac:dyDescent="0.6">
      <c r="A1348" s="7">
        <v>43060</v>
      </c>
      <c r="B1348" s="6">
        <v>640</v>
      </c>
      <c r="C1348" s="6">
        <v>820</v>
      </c>
      <c r="D1348" s="6">
        <v>210</v>
      </c>
    </row>
    <row r="1349" spans="1:4" x14ac:dyDescent="0.6">
      <c r="A1349" s="7">
        <v>43061</v>
      </c>
      <c r="B1349" s="6">
        <v>520</v>
      </c>
      <c r="C1349" s="6">
        <v>630</v>
      </c>
      <c r="D1349" s="6">
        <v>120</v>
      </c>
    </row>
    <row r="1350" spans="1:4" x14ac:dyDescent="0.6">
      <c r="A1350" s="7">
        <v>43062</v>
      </c>
      <c r="B1350" s="6">
        <v>570</v>
      </c>
      <c r="C1350" s="6">
        <v>740</v>
      </c>
      <c r="D1350" s="6">
        <v>130</v>
      </c>
    </row>
    <row r="1351" spans="1:4" x14ac:dyDescent="0.6">
      <c r="A1351" s="7">
        <v>43063</v>
      </c>
      <c r="B1351" s="6">
        <v>620</v>
      </c>
      <c r="C1351" s="6">
        <v>2500</v>
      </c>
      <c r="D1351" s="6">
        <v>160</v>
      </c>
    </row>
    <row r="1352" spans="1:4" x14ac:dyDescent="0.6">
      <c r="A1352" s="7">
        <v>43064</v>
      </c>
      <c r="B1352" s="6">
        <v>590</v>
      </c>
      <c r="C1352" s="6">
        <v>900</v>
      </c>
      <c r="D1352" s="6">
        <v>180</v>
      </c>
    </row>
    <row r="1353" spans="1:4" x14ac:dyDescent="0.6">
      <c r="A1353" s="7">
        <v>43065</v>
      </c>
      <c r="B1353" s="6">
        <v>540</v>
      </c>
      <c r="C1353" s="6">
        <v>810</v>
      </c>
      <c r="D1353" s="6">
        <v>140</v>
      </c>
    </row>
    <row r="1354" spans="1:4" x14ac:dyDescent="0.6">
      <c r="A1354" s="7">
        <v>43066</v>
      </c>
      <c r="B1354" s="6">
        <v>570</v>
      </c>
      <c r="C1354" s="6">
        <v>790</v>
      </c>
      <c r="D1354" s="6">
        <v>140</v>
      </c>
    </row>
    <row r="1355" spans="1:4" x14ac:dyDescent="0.6">
      <c r="A1355" s="7">
        <v>43067</v>
      </c>
      <c r="B1355" s="6">
        <v>600</v>
      </c>
      <c r="C1355" s="6">
        <v>850</v>
      </c>
      <c r="D1355" s="6">
        <v>140</v>
      </c>
    </row>
    <row r="1356" spans="1:4" x14ac:dyDescent="0.6">
      <c r="A1356" s="7">
        <v>43068</v>
      </c>
      <c r="B1356" s="6">
        <v>630</v>
      </c>
      <c r="C1356" s="6">
        <v>680</v>
      </c>
      <c r="D1356" s="6">
        <v>120</v>
      </c>
    </row>
    <row r="1357" spans="1:4" x14ac:dyDescent="0.6">
      <c r="A1357" s="7">
        <v>43069</v>
      </c>
      <c r="B1357" s="6">
        <v>620</v>
      </c>
      <c r="C1357" s="6">
        <v>660</v>
      </c>
      <c r="D1357" s="6">
        <v>130</v>
      </c>
    </row>
    <row r="1358" spans="1:4" x14ac:dyDescent="0.6">
      <c r="A1358" s="7">
        <v>43070</v>
      </c>
      <c r="B1358" s="6">
        <v>520</v>
      </c>
      <c r="C1358" s="6">
        <v>730</v>
      </c>
      <c r="D1358" s="6" t="s">
        <v>63</v>
      </c>
    </row>
    <row r="1359" spans="1:4" x14ac:dyDescent="0.6">
      <c r="A1359" s="7">
        <v>43071</v>
      </c>
      <c r="B1359" s="6">
        <v>520</v>
      </c>
      <c r="C1359" s="6">
        <v>700</v>
      </c>
      <c r="D1359" s="6" t="s">
        <v>63</v>
      </c>
    </row>
    <row r="1360" spans="1:4" x14ac:dyDescent="0.6">
      <c r="A1360" s="7">
        <v>43072</v>
      </c>
      <c r="B1360" s="6">
        <v>420</v>
      </c>
      <c r="C1360" s="6">
        <v>720</v>
      </c>
      <c r="D1360" s="6">
        <v>220</v>
      </c>
    </row>
    <row r="1361" spans="1:4" x14ac:dyDescent="0.6">
      <c r="A1361" s="7">
        <v>43073</v>
      </c>
      <c r="B1361" s="6">
        <v>770</v>
      </c>
      <c r="C1361" s="6">
        <v>740</v>
      </c>
      <c r="D1361" s="6">
        <v>130</v>
      </c>
    </row>
    <row r="1362" spans="1:4" x14ac:dyDescent="0.6">
      <c r="A1362" s="7">
        <v>43074</v>
      </c>
      <c r="B1362" s="6">
        <v>470</v>
      </c>
      <c r="C1362" s="6">
        <v>760</v>
      </c>
      <c r="D1362" s="6">
        <v>150</v>
      </c>
    </row>
    <row r="1363" spans="1:4" x14ac:dyDescent="0.6">
      <c r="A1363" s="7">
        <v>43075</v>
      </c>
      <c r="B1363" s="6">
        <v>600</v>
      </c>
      <c r="C1363" s="6">
        <v>1200</v>
      </c>
      <c r="D1363" s="6">
        <v>140</v>
      </c>
    </row>
    <row r="1364" spans="1:4" x14ac:dyDescent="0.6">
      <c r="A1364" s="7">
        <v>43076</v>
      </c>
      <c r="B1364" s="6">
        <v>520</v>
      </c>
      <c r="C1364" s="6">
        <v>730</v>
      </c>
      <c r="D1364" s="6">
        <v>140</v>
      </c>
    </row>
    <row r="1365" spans="1:4" x14ac:dyDescent="0.6">
      <c r="A1365" s="7">
        <v>43077</v>
      </c>
      <c r="B1365" s="6">
        <v>560</v>
      </c>
      <c r="C1365" s="6">
        <v>750</v>
      </c>
      <c r="D1365" s="6">
        <v>160</v>
      </c>
    </row>
    <row r="1366" spans="1:4" x14ac:dyDescent="0.6">
      <c r="A1366" s="7">
        <v>43078</v>
      </c>
      <c r="B1366" s="6">
        <v>600</v>
      </c>
      <c r="C1366" s="6">
        <v>930</v>
      </c>
      <c r="D1366" s="6">
        <v>140</v>
      </c>
    </row>
    <row r="1367" spans="1:4" x14ac:dyDescent="0.6">
      <c r="A1367" s="7">
        <v>43079</v>
      </c>
      <c r="B1367" s="6">
        <v>610</v>
      </c>
      <c r="C1367" s="6">
        <v>790</v>
      </c>
      <c r="D1367" s="6">
        <v>160</v>
      </c>
    </row>
    <row r="1368" spans="1:4" x14ac:dyDescent="0.6">
      <c r="A1368" s="7">
        <v>43080</v>
      </c>
      <c r="B1368" s="6">
        <v>600</v>
      </c>
      <c r="C1368" s="6">
        <v>800</v>
      </c>
      <c r="D1368" s="6">
        <v>180</v>
      </c>
    </row>
    <row r="1369" spans="1:4" x14ac:dyDescent="0.6">
      <c r="A1369" s="7">
        <v>43081</v>
      </c>
      <c r="B1369" s="6">
        <v>630</v>
      </c>
      <c r="C1369" s="6">
        <v>750</v>
      </c>
      <c r="D1369" s="6">
        <v>160</v>
      </c>
    </row>
    <row r="1370" spans="1:4" x14ac:dyDescent="0.6">
      <c r="A1370" s="7">
        <v>43082</v>
      </c>
      <c r="B1370" s="6">
        <v>470</v>
      </c>
      <c r="C1370" s="6">
        <v>750</v>
      </c>
      <c r="D1370" s="6">
        <v>120</v>
      </c>
    </row>
    <row r="1371" spans="1:4" x14ac:dyDescent="0.6">
      <c r="A1371" s="7">
        <v>43083</v>
      </c>
      <c r="B1371" s="6">
        <v>500</v>
      </c>
      <c r="C1371" s="6">
        <v>750</v>
      </c>
      <c r="D1371" s="6">
        <v>160</v>
      </c>
    </row>
    <row r="1372" spans="1:4" x14ac:dyDescent="0.6">
      <c r="A1372" s="7">
        <v>43084</v>
      </c>
      <c r="B1372" s="6">
        <v>530</v>
      </c>
      <c r="C1372" s="6">
        <v>820</v>
      </c>
      <c r="D1372" s="6">
        <v>150</v>
      </c>
    </row>
    <row r="1373" spans="1:4" x14ac:dyDescent="0.6">
      <c r="A1373" s="7">
        <v>43085</v>
      </c>
      <c r="B1373" s="6">
        <v>470</v>
      </c>
      <c r="C1373" s="6">
        <v>710</v>
      </c>
      <c r="D1373" s="6" t="s">
        <v>63</v>
      </c>
    </row>
    <row r="1374" spans="1:4" x14ac:dyDescent="0.6">
      <c r="A1374" s="7">
        <v>43086</v>
      </c>
      <c r="B1374" s="6">
        <v>510</v>
      </c>
      <c r="C1374" s="6">
        <v>980</v>
      </c>
      <c r="D1374" s="6">
        <v>140</v>
      </c>
    </row>
    <row r="1375" spans="1:4" x14ac:dyDescent="0.6">
      <c r="A1375" s="7">
        <v>43087</v>
      </c>
      <c r="B1375" s="6">
        <v>400</v>
      </c>
      <c r="C1375" s="6">
        <v>800</v>
      </c>
      <c r="D1375" s="6">
        <v>210</v>
      </c>
    </row>
    <row r="1376" spans="1:4" x14ac:dyDescent="0.6">
      <c r="A1376" s="7">
        <v>43088</v>
      </c>
      <c r="B1376" s="6">
        <v>460</v>
      </c>
      <c r="C1376" s="6">
        <v>820</v>
      </c>
      <c r="D1376" s="6" t="s">
        <v>65</v>
      </c>
    </row>
    <row r="1377" spans="1:4" x14ac:dyDescent="0.6">
      <c r="A1377" s="7">
        <v>43089</v>
      </c>
      <c r="B1377" s="6">
        <v>510</v>
      </c>
      <c r="C1377" s="6">
        <v>670</v>
      </c>
      <c r="D1377" s="6">
        <v>160</v>
      </c>
    </row>
    <row r="1378" spans="1:4" x14ac:dyDescent="0.6">
      <c r="A1378" s="7">
        <v>43090</v>
      </c>
      <c r="B1378" s="6">
        <v>510</v>
      </c>
      <c r="C1378" s="6">
        <v>850</v>
      </c>
      <c r="D1378" s="6">
        <v>170</v>
      </c>
    </row>
    <row r="1379" spans="1:4" x14ac:dyDescent="0.6">
      <c r="A1379" s="7">
        <v>43091</v>
      </c>
      <c r="B1379" s="6">
        <v>600</v>
      </c>
      <c r="C1379" s="6">
        <v>930</v>
      </c>
      <c r="D1379" s="6">
        <v>180</v>
      </c>
    </row>
    <row r="1380" spans="1:4" x14ac:dyDescent="0.6">
      <c r="A1380" s="7">
        <v>43092</v>
      </c>
      <c r="B1380" s="6">
        <v>470</v>
      </c>
      <c r="C1380" s="6">
        <v>850</v>
      </c>
      <c r="D1380" s="6">
        <v>140</v>
      </c>
    </row>
    <row r="1381" spans="1:4" x14ac:dyDescent="0.6">
      <c r="A1381" s="7">
        <v>43093</v>
      </c>
      <c r="B1381" s="6">
        <v>420</v>
      </c>
      <c r="C1381" s="6">
        <v>800</v>
      </c>
      <c r="D1381" s="6">
        <v>140</v>
      </c>
    </row>
    <row r="1382" spans="1:4" x14ac:dyDescent="0.6">
      <c r="A1382" s="7">
        <v>43094</v>
      </c>
    </row>
    <row r="1383" spans="1:4" x14ac:dyDescent="0.6">
      <c r="A1383" s="7">
        <v>43095</v>
      </c>
      <c r="B1383" s="6">
        <v>580</v>
      </c>
      <c r="C1383" s="6">
        <v>1000</v>
      </c>
      <c r="D1383" s="6">
        <v>200</v>
      </c>
    </row>
    <row r="1384" spans="1:4" x14ac:dyDescent="0.6">
      <c r="A1384" s="7">
        <v>43096</v>
      </c>
    </row>
    <row r="1385" spans="1:4" x14ac:dyDescent="0.6">
      <c r="A1385" s="7">
        <v>43097</v>
      </c>
      <c r="B1385" s="6">
        <v>470</v>
      </c>
      <c r="C1385" s="6">
        <v>1000</v>
      </c>
      <c r="D1385" s="6" t="s">
        <v>63</v>
      </c>
    </row>
    <row r="1386" spans="1:4" x14ac:dyDescent="0.6">
      <c r="A1386" s="7">
        <v>43098</v>
      </c>
      <c r="B1386" s="6">
        <v>490</v>
      </c>
      <c r="C1386" s="6">
        <v>1100</v>
      </c>
      <c r="D1386" s="6">
        <v>150</v>
      </c>
    </row>
    <row r="1387" spans="1:4" x14ac:dyDescent="0.6">
      <c r="A1387" s="7">
        <v>43099</v>
      </c>
      <c r="B1387" s="6">
        <v>640</v>
      </c>
      <c r="C1387" s="6">
        <v>1000</v>
      </c>
      <c r="D1387" s="6">
        <v>140</v>
      </c>
    </row>
    <row r="1388" spans="1:4" x14ac:dyDescent="0.6">
      <c r="A1388" s="7">
        <v>43100</v>
      </c>
      <c r="B1388" s="6">
        <v>530</v>
      </c>
      <c r="C1388" s="6">
        <v>1100</v>
      </c>
      <c r="D1388" s="6">
        <v>220</v>
      </c>
    </row>
    <row r="1389" spans="1:4" x14ac:dyDescent="0.6">
      <c r="A1389" s="7">
        <v>43101</v>
      </c>
      <c r="B1389" s="6">
        <v>730</v>
      </c>
      <c r="C1389" s="6">
        <v>1000</v>
      </c>
      <c r="D1389" s="6" t="s">
        <v>63</v>
      </c>
    </row>
    <row r="1390" spans="1:4" x14ac:dyDescent="0.6">
      <c r="A1390" s="7">
        <v>43102</v>
      </c>
      <c r="B1390" s="6">
        <v>570</v>
      </c>
      <c r="C1390" s="6">
        <v>1000</v>
      </c>
      <c r="D1390" s="6">
        <v>170</v>
      </c>
    </row>
    <row r="1391" spans="1:4" x14ac:dyDescent="0.6">
      <c r="A1391" s="7">
        <v>43103</v>
      </c>
      <c r="B1391" s="6">
        <v>700</v>
      </c>
      <c r="C1391" s="6">
        <v>1100</v>
      </c>
      <c r="D1391" s="6">
        <v>170</v>
      </c>
    </row>
    <row r="1392" spans="1:4" x14ac:dyDescent="0.6">
      <c r="A1392" s="7">
        <v>43104</v>
      </c>
      <c r="B1392" s="6">
        <v>550</v>
      </c>
      <c r="C1392" s="6">
        <v>1100</v>
      </c>
      <c r="D1392" s="6" t="s">
        <v>64</v>
      </c>
    </row>
    <row r="1393" spans="1:4" x14ac:dyDescent="0.6">
      <c r="A1393" s="7">
        <v>43105</v>
      </c>
      <c r="B1393" s="6">
        <v>560</v>
      </c>
      <c r="C1393" s="6">
        <v>1000</v>
      </c>
      <c r="D1393" s="6">
        <v>170</v>
      </c>
    </row>
    <row r="1394" spans="1:4" x14ac:dyDescent="0.6">
      <c r="A1394" s="7">
        <v>43106</v>
      </c>
      <c r="B1394" s="6">
        <v>560</v>
      </c>
      <c r="C1394" s="6">
        <v>1000</v>
      </c>
      <c r="D1394" s="6">
        <v>200</v>
      </c>
    </row>
    <row r="1395" spans="1:4" x14ac:dyDescent="0.6">
      <c r="A1395" s="7">
        <v>43107</v>
      </c>
      <c r="B1395" s="6">
        <v>570</v>
      </c>
      <c r="C1395" s="6">
        <v>1100</v>
      </c>
      <c r="D1395" s="6">
        <v>170</v>
      </c>
    </row>
    <row r="1396" spans="1:4" x14ac:dyDescent="0.6">
      <c r="A1396" s="7">
        <v>43108</v>
      </c>
      <c r="B1396" s="6">
        <v>610</v>
      </c>
      <c r="C1396" s="6">
        <v>1000</v>
      </c>
      <c r="D1396" s="6" t="s">
        <v>63</v>
      </c>
    </row>
    <row r="1397" spans="1:4" x14ac:dyDescent="0.6">
      <c r="A1397" s="7">
        <v>43109</v>
      </c>
      <c r="B1397" s="6">
        <v>780</v>
      </c>
      <c r="C1397" s="6">
        <v>970</v>
      </c>
      <c r="D1397" s="6">
        <v>210</v>
      </c>
    </row>
    <row r="1398" spans="1:4" x14ac:dyDescent="0.6">
      <c r="A1398" s="7">
        <v>43110</v>
      </c>
      <c r="B1398" s="6">
        <v>690</v>
      </c>
      <c r="C1398" s="6">
        <v>1200</v>
      </c>
      <c r="D1398" s="6">
        <v>190</v>
      </c>
    </row>
    <row r="1399" spans="1:4" x14ac:dyDescent="0.6">
      <c r="A1399" s="7">
        <v>43111</v>
      </c>
      <c r="B1399" s="6">
        <v>800</v>
      </c>
      <c r="C1399" s="6">
        <v>1200</v>
      </c>
      <c r="D1399" s="6">
        <v>190</v>
      </c>
    </row>
    <row r="1400" spans="1:4" x14ac:dyDescent="0.6">
      <c r="A1400" s="7">
        <v>43112</v>
      </c>
      <c r="B1400" s="6">
        <v>810</v>
      </c>
      <c r="C1400" s="6">
        <v>1300</v>
      </c>
      <c r="D1400" s="6">
        <v>140</v>
      </c>
    </row>
    <row r="1401" spans="1:4" x14ac:dyDescent="0.6">
      <c r="A1401" s="7">
        <v>43113</v>
      </c>
      <c r="B1401" s="6">
        <v>780</v>
      </c>
      <c r="C1401" s="6">
        <v>1200</v>
      </c>
      <c r="D1401" s="6">
        <v>160</v>
      </c>
    </row>
    <row r="1402" spans="1:4" x14ac:dyDescent="0.6">
      <c r="A1402" s="7">
        <v>43114</v>
      </c>
      <c r="B1402" s="6">
        <v>680</v>
      </c>
      <c r="C1402" s="6">
        <v>1300</v>
      </c>
      <c r="D1402" s="6">
        <v>150</v>
      </c>
    </row>
    <row r="1403" spans="1:4" x14ac:dyDescent="0.6">
      <c r="A1403" s="7">
        <v>43115</v>
      </c>
      <c r="B1403" s="6">
        <v>830</v>
      </c>
      <c r="C1403" s="6">
        <v>1200</v>
      </c>
      <c r="D1403" s="6">
        <v>170</v>
      </c>
    </row>
    <row r="1404" spans="1:4" x14ac:dyDescent="0.6">
      <c r="A1404" s="7">
        <v>43116</v>
      </c>
      <c r="B1404" s="6">
        <v>880</v>
      </c>
      <c r="C1404" s="6">
        <v>1000</v>
      </c>
      <c r="D1404" s="6">
        <v>190</v>
      </c>
    </row>
    <row r="1405" spans="1:4" x14ac:dyDescent="0.6">
      <c r="A1405" s="7">
        <v>43117</v>
      </c>
      <c r="B1405" s="6">
        <v>950</v>
      </c>
      <c r="C1405" s="6">
        <v>1100</v>
      </c>
      <c r="D1405" s="6">
        <v>180</v>
      </c>
    </row>
    <row r="1406" spans="1:4" x14ac:dyDescent="0.6">
      <c r="A1406" s="7">
        <v>43118</v>
      </c>
      <c r="B1406" s="6">
        <v>1000</v>
      </c>
      <c r="C1406" s="6">
        <v>1400</v>
      </c>
      <c r="D1406" s="6">
        <v>200</v>
      </c>
    </row>
    <row r="1407" spans="1:4" x14ac:dyDescent="0.6">
      <c r="A1407" s="7">
        <v>43119</v>
      </c>
      <c r="B1407" s="6">
        <v>1100</v>
      </c>
      <c r="C1407" s="6">
        <v>1400</v>
      </c>
      <c r="D1407" s="6">
        <v>180</v>
      </c>
    </row>
    <row r="1408" spans="1:4" x14ac:dyDescent="0.6">
      <c r="A1408" s="7">
        <v>43120</v>
      </c>
      <c r="B1408" s="6">
        <v>950</v>
      </c>
      <c r="C1408" s="6">
        <v>1600</v>
      </c>
      <c r="D1408" s="6">
        <v>180</v>
      </c>
    </row>
    <row r="1409" spans="1:4" x14ac:dyDescent="0.6">
      <c r="A1409" s="7">
        <v>43121</v>
      </c>
      <c r="B1409" s="6">
        <v>1000</v>
      </c>
      <c r="C1409" s="6">
        <v>1500</v>
      </c>
      <c r="D1409" s="6">
        <v>190</v>
      </c>
    </row>
    <row r="1410" spans="1:4" x14ac:dyDescent="0.6">
      <c r="A1410" s="7">
        <v>43122</v>
      </c>
      <c r="B1410" s="6">
        <v>1100</v>
      </c>
      <c r="C1410" s="6">
        <v>1400</v>
      </c>
      <c r="D1410" s="6">
        <v>160</v>
      </c>
    </row>
    <row r="1411" spans="1:4" x14ac:dyDescent="0.6">
      <c r="A1411" s="7">
        <v>43123</v>
      </c>
    </row>
    <row r="1412" spans="1:4" x14ac:dyDescent="0.6">
      <c r="A1412" s="7">
        <v>43124</v>
      </c>
      <c r="B1412" s="6">
        <v>1000</v>
      </c>
      <c r="C1412" s="6">
        <v>1400</v>
      </c>
      <c r="D1412" s="6">
        <v>170</v>
      </c>
    </row>
    <row r="1413" spans="1:4" x14ac:dyDescent="0.6">
      <c r="A1413" s="7">
        <v>43125</v>
      </c>
      <c r="B1413" s="6">
        <v>1100</v>
      </c>
      <c r="C1413" s="6">
        <v>1500</v>
      </c>
      <c r="D1413" s="6">
        <v>210</v>
      </c>
    </row>
    <row r="1414" spans="1:4" x14ac:dyDescent="0.6">
      <c r="A1414" s="7">
        <v>43126</v>
      </c>
      <c r="B1414" s="6">
        <v>1100</v>
      </c>
      <c r="C1414" s="6">
        <v>1300</v>
      </c>
      <c r="D1414" s="6">
        <v>130</v>
      </c>
    </row>
    <row r="1415" spans="1:4" x14ac:dyDescent="0.6">
      <c r="A1415" s="7">
        <v>43127</v>
      </c>
      <c r="B1415" s="6">
        <v>1200</v>
      </c>
      <c r="C1415" s="6">
        <v>1500</v>
      </c>
      <c r="D1415" s="6">
        <v>190</v>
      </c>
    </row>
    <row r="1416" spans="1:4" x14ac:dyDescent="0.6">
      <c r="A1416" s="7">
        <v>43128</v>
      </c>
      <c r="B1416" s="6">
        <v>1200</v>
      </c>
      <c r="C1416" s="6">
        <v>1600</v>
      </c>
      <c r="D1416" s="6">
        <v>250</v>
      </c>
    </row>
    <row r="1417" spans="1:4" x14ac:dyDescent="0.6">
      <c r="A1417" s="7">
        <v>43129</v>
      </c>
      <c r="B1417" s="6">
        <v>1100</v>
      </c>
      <c r="C1417" s="6">
        <v>1500</v>
      </c>
      <c r="D1417" s="6">
        <v>160</v>
      </c>
    </row>
    <row r="1418" spans="1:4" x14ac:dyDescent="0.6">
      <c r="A1418" s="7">
        <v>43130</v>
      </c>
      <c r="B1418" s="6">
        <v>1200</v>
      </c>
      <c r="C1418" s="6">
        <v>1500</v>
      </c>
      <c r="D1418" s="6">
        <v>230</v>
      </c>
    </row>
    <row r="1419" spans="1:4" x14ac:dyDescent="0.6">
      <c r="A1419" s="7">
        <v>43131</v>
      </c>
      <c r="B1419" s="6">
        <v>1100</v>
      </c>
      <c r="C1419" s="6">
        <v>1400</v>
      </c>
      <c r="D1419" s="6">
        <v>160</v>
      </c>
    </row>
    <row r="1420" spans="1:4" x14ac:dyDescent="0.6">
      <c r="A1420" s="7">
        <v>43132</v>
      </c>
      <c r="B1420" s="6">
        <v>1200</v>
      </c>
      <c r="C1420" s="6">
        <v>1500</v>
      </c>
      <c r="D1420" s="6">
        <v>220</v>
      </c>
    </row>
    <row r="1421" spans="1:4" x14ac:dyDescent="0.6">
      <c r="A1421" s="7">
        <v>43133</v>
      </c>
      <c r="B1421" s="6">
        <v>1300</v>
      </c>
      <c r="C1421" s="6">
        <v>1400</v>
      </c>
      <c r="D1421" s="6">
        <v>170</v>
      </c>
    </row>
    <row r="1422" spans="1:4" x14ac:dyDescent="0.6">
      <c r="A1422" s="7">
        <v>43134</v>
      </c>
      <c r="B1422" s="6">
        <v>1400</v>
      </c>
      <c r="C1422" s="6">
        <v>1300</v>
      </c>
      <c r="D1422" s="6">
        <v>160</v>
      </c>
    </row>
    <row r="1423" spans="1:4" x14ac:dyDescent="0.6">
      <c r="A1423" s="7">
        <v>43135</v>
      </c>
      <c r="B1423" s="6">
        <v>1200</v>
      </c>
      <c r="C1423" s="6">
        <v>1400</v>
      </c>
      <c r="D1423" s="6">
        <v>240</v>
      </c>
    </row>
    <row r="1424" spans="1:4" x14ac:dyDescent="0.6">
      <c r="A1424" s="7">
        <v>43136</v>
      </c>
      <c r="B1424" s="6">
        <v>1200</v>
      </c>
      <c r="C1424" s="6">
        <v>1300</v>
      </c>
      <c r="D1424" s="6">
        <v>250</v>
      </c>
    </row>
    <row r="1425" spans="1:4" x14ac:dyDescent="0.6">
      <c r="A1425" s="7">
        <v>43137</v>
      </c>
      <c r="B1425" s="6">
        <v>1200</v>
      </c>
      <c r="C1425" s="6">
        <v>1300</v>
      </c>
      <c r="D1425" s="6">
        <v>280</v>
      </c>
    </row>
    <row r="1426" spans="1:4" x14ac:dyDescent="0.6">
      <c r="A1426" s="7">
        <v>43138</v>
      </c>
      <c r="B1426" s="6">
        <v>1300</v>
      </c>
      <c r="C1426" s="6">
        <v>1200</v>
      </c>
      <c r="D1426" s="6">
        <v>200</v>
      </c>
    </row>
    <row r="1427" spans="1:4" x14ac:dyDescent="0.6">
      <c r="A1427" s="7">
        <v>43139</v>
      </c>
      <c r="B1427" s="6">
        <v>1300</v>
      </c>
      <c r="C1427" s="6">
        <v>1300</v>
      </c>
      <c r="D1427" s="6" t="s">
        <v>64</v>
      </c>
    </row>
    <row r="1428" spans="1:4" x14ac:dyDescent="0.6">
      <c r="A1428" s="7">
        <v>43140</v>
      </c>
      <c r="B1428" s="6">
        <v>1200</v>
      </c>
      <c r="C1428" s="6">
        <v>1100</v>
      </c>
      <c r="D1428" s="6">
        <v>230</v>
      </c>
    </row>
    <row r="1429" spans="1:4" x14ac:dyDescent="0.6">
      <c r="A1429" s="7">
        <v>43141</v>
      </c>
      <c r="B1429" s="6">
        <v>1400</v>
      </c>
      <c r="C1429" s="6">
        <v>1200</v>
      </c>
      <c r="D1429" s="6">
        <v>190</v>
      </c>
    </row>
    <row r="1430" spans="1:4" x14ac:dyDescent="0.6">
      <c r="A1430" s="7">
        <v>43142</v>
      </c>
      <c r="B1430" s="6">
        <v>1300</v>
      </c>
      <c r="C1430" s="6">
        <v>1400</v>
      </c>
      <c r="D1430" s="6">
        <v>310</v>
      </c>
    </row>
    <row r="1431" spans="1:4" x14ac:dyDescent="0.6">
      <c r="A1431" s="7">
        <v>43143</v>
      </c>
      <c r="B1431" s="6">
        <v>1200</v>
      </c>
      <c r="C1431" s="6">
        <v>1200</v>
      </c>
      <c r="D1431" s="6">
        <v>150</v>
      </c>
    </row>
    <row r="1432" spans="1:4" x14ac:dyDescent="0.6">
      <c r="A1432" s="7">
        <v>43144</v>
      </c>
      <c r="B1432" s="6">
        <v>1200</v>
      </c>
      <c r="C1432" s="6">
        <v>1100</v>
      </c>
      <c r="D1432" s="6">
        <v>140</v>
      </c>
    </row>
    <row r="1433" spans="1:4" x14ac:dyDescent="0.6">
      <c r="A1433" s="7">
        <v>43145</v>
      </c>
      <c r="B1433" s="6">
        <v>1500</v>
      </c>
      <c r="C1433" s="6">
        <v>1300</v>
      </c>
      <c r="D1433" s="6">
        <v>270</v>
      </c>
    </row>
    <row r="1434" spans="1:4" x14ac:dyDescent="0.6">
      <c r="A1434" s="7">
        <v>43146</v>
      </c>
      <c r="B1434" s="6">
        <v>1400</v>
      </c>
      <c r="C1434" s="6">
        <v>1300</v>
      </c>
      <c r="D1434" s="6">
        <v>310</v>
      </c>
    </row>
    <row r="1435" spans="1:4" x14ac:dyDescent="0.6">
      <c r="A1435" s="7">
        <v>43147</v>
      </c>
      <c r="B1435" s="6">
        <v>1300</v>
      </c>
      <c r="C1435" s="6">
        <v>1100</v>
      </c>
      <c r="D1435" s="6">
        <v>210</v>
      </c>
    </row>
    <row r="1436" spans="1:4" x14ac:dyDescent="0.6">
      <c r="A1436" s="7">
        <v>43148</v>
      </c>
      <c r="B1436" s="6">
        <v>1400</v>
      </c>
      <c r="C1436" s="6">
        <v>1100</v>
      </c>
      <c r="D1436" s="6">
        <v>260</v>
      </c>
    </row>
    <row r="1437" spans="1:4" x14ac:dyDescent="0.6">
      <c r="A1437" s="7">
        <v>43149</v>
      </c>
      <c r="B1437" s="6">
        <v>1300</v>
      </c>
      <c r="C1437" s="6">
        <v>1100</v>
      </c>
      <c r="D1437" s="6">
        <v>190</v>
      </c>
    </row>
    <row r="1438" spans="1:4" x14ac:dyDescent="0.6">
      <c r="A1438" s="7">
        <v>43150</v>
      </c>
      <c r="B1438" s="6">
        <v>1300</v>
      </c>
      <c r="C1438" s="6">
        <v>1200</v>
      </c>
      <c r="D1438" s="6">
        <v>220</v>
      </c>
    </row>
    <row r="1439" spans="1:4" x14ac:dyDescent="0.6">
      <c r="A1439" s="7">
        <v>43151</v>
      </c>
      <c r="B1439" s="6">
        <v>1200</v>
      </c>
      <c r="C1439" s="6">
        <v>1200</v>
      </c>
      <c r="D1439" s="6">
        <v>220</v>
      </c>
    </row>
    <row r="1440" spans="1:4" x14ac:dyDescent="0.6">
      <c r="A1440" s="7">
        <v>43152</v>
      </c>
      <c r="B1440" s="6">
        <v>1200</v>
      </c>
      <c r="C1440" s="6">
        <v>1100</v>
      </c>
      <c r="D1440" s="6">
        <v>290</v>
      </c>
    </row>
    <row r="1441" spans="1:4" x14ac:dyDescent="0.6">
      <c r="A1441" s="7">
        <v>43153</v>
      </c>
      <c r="B1441" s="6">
        <v>1300</v>
      </c>
      <c r="C1441" s="6">
        <v>1200</v>
      </c>
      <c r="D1441" s="6">
        <v>250</v>
      </c>
    </row>
    <row r="1442" spans="1:4" x14ac:dyDescent="0.6">
      <c r="A1442" s="7">
        <v>43154</v>
      </c>
      <c r="B1442" s="6">
        <v>1500</v>
      </c>
      <c r="C1442" s="6">
        <v>1300</v>
      </c>
      <c r="D1442" s="6">
        <v>300</v>
      </c>
    </row>
    <row r="1443" spans="1:4" x14ac:dyDescent="0.6">
      <c r="A1443" s="7">
        <v>43155</v>
      </c>
      <c r="B1443" s="6">
        <v>1600</v>
      </c>
      <c r="C1443" s="6">
        <v>1300</v>
      </c>
      <c r="D1443" s="6">
        <v>200</v>
      </c>
    </row>
    <row r="1444" spans="1:4" x14ac:dyDescent="0.6">
      <c r="A1444" s="7">
        <v>43156</v>
      </c>
      <c r="B1444" s="6">
        <v>1300</v>
      </c>
      <c r="C1444" s="6">
        <v>1200</v>
      </c>
      <c r="D1444" s="6">
        <v>210</v>
      </c>
    </row>
    <row r="1445" spans="1:4" x14ac:dyDescent="0.6">
      <c r="A1445" s="7">
        <v>43157</v>
      </c>
      <c r="B1445" s="6">
        <v>1400</v>
      </c>
      <c r="C1445" s="6">
        <v>1100</v>
      </c>
      <c r="D1445" s="6">
        <v>210</v>
      </c>
    </row>
    <row r="1446" spans="1:4" x14ac:dyDescent="0.6">
      <c r="A1446" s="7">
        <v>43158</v>
      </c>
      <c r="B1446" s="6">
        <v>1200</v>
      </c>
      <c r="C1446" s="6">
        <v>1100</v>
      </c>
      <c r="D1446" s="6">
        <v>240</v>
      </c>
    </row>
    <row r="1447" spans="1:4" x14ac:dyDescent="0.6">
      <c r="A1447" s="7">
        <v>43159</v>
      </c>
      <c r="B1447" s="6">
        <v>1300</v>
      </c>
      <c r="C1447" s="6">
        <v>1100</v>
      </c>
      <c r="D1447" s="6">
        <v>210</v>
      </c>
    </row>
    <row r="1448" spans="1:4" x14ac:dyDescent="0.6">
      <c r="A1448" s="7">
        <v>43160</v>
      </c>
    </row>
    <row r="1449" spans="1:4" x14ac:dyDescent="0.6">
      <c r="A1449" s="7">
        <v>43161</v>
      </c>
    </row>
    <row r="1450" spans="1:4" x14ac:dyDescent="0.6">
      <c r="A1450" s="7">
        <v>43162</v>
      </c>
      <c r="B1450" s="6">
        <v>1300</v>
      </c>
      <c r="C1450" s="6">
        <v>980</v>
      </c>
      <c r="D1450" s="6">
        <v>240</v>
      </c>
    </row>
    <row r="1451" spans="1:4" x14ac:dyDescent="0.6">
      <c r="A1451" s="7">
        <v>43163</v>
      </c>
      <c r="B1451" s="6">
        <v>1400</v>
      </c>
      <c r="C1451" s="6">
        <v>1000</v>
      </c>
      <c r="D1451" s="6">
        <v>330</v>
      </c>
    </row>
    <row r="1452" spans="1:4" x14ac:dyDescent="0.6">
      <c r="A1452" s="7">
        <v>43164</v>
      </c>
    </row>
    <row r="1453" spans="1:4" x14ac:dyDescent="0.6">
      <c r="A1453" s="7">
        <v>43165</v>
      </c>
      <c r="B1453" s="6">
        <v>1500</v>
      </c>
      <c r="C1453" s="6">
        <v>1200</v>
      </c>
      <c r="D1453" s="6">
        <v>330</v>
      </c>
    </row>
    <row r="1454" spans="1:4" x14ac:dyDescent="0.6">
      <c r="A1454" s="7">
        <v>43166</v>
      </c>
      <c r="B1454" s="6">
        <v>1500</v>
      </c>
      <c r="C1454" s="6">
        <v>1000</v>
      </c>
      <c r="D1454" s="6">
        <v>350</v>
      </c>
    </row>
    <row r="1455" spans="1:4" x14ac:dyDescent="0.6">
      <c r="A1455" s="7">
        <v>43167</v>
      </c>
      <c r="B1455" s="6">
        <v>1300</v>
      </c>
      <c r="C1455" s="6">
        <v>1100</v>
      </c>
      <c r="D1455" s="6">
        <v>270</v>
      </c>
    </row>
    <row r="1456" spans="1:4" x14ac:dyDescent="0.6">
      <c r="A1456" s="7">
        <v>43168</v>
      </c>
    </row>
    <row r="1457" spans="1:4" x14ac:dyDescent="0.6">
      <c r="A1457" s="7">
        <v>43169</v>
      </c>
      <c r="B1457" s="6">
        <v>1600</v>
      </c>
      <c r="C1457" s="6">
        <v>710</v>
      </c>
      <c r="D1457" s="6">
        <v>340</v>
      </c>
    </row>
    <row r="1458" spans="1:4" x14ac:dyDescent="0.6">
      <c r="A1458" s="7">
        <v>43170</v>
      </c>
      <c r="B1458" s="6">
        <v>1500</v>
      </c>
      <c r="C1458" s="6">
        <v>690</v>
      </c>
      <c r="D1458" s="6">
        <v>300</v>
      </c>
    </row>
    <row r="1459" spans="1:4" x14ac:dyDescent="0.6">
      <c r="A1459" s="7">
        <v>43171</v>
      </c>
      <c r="B1459" s="6">
        <v>1400</v>
      </c>
      <c r="C1459" s="6">
        <v>530</v>
      </c>
      <c r="D1459" s="6">
        <v>250</v>
      </c>
    </row>
    <row r="1460" spans="1:4" x14ac:dyDescent="0.6">
      <c r="A1460" s="7">
        <v>43172</v>
      </c>
      <c r="B1460" s="6">
        <v>1400</v>
      </c>
      <c r="C1460" s="6">
        <v>820</v>
      </c>
      <c r="D1460" s="6">
        <v>260</v>
      </c>
    </row>
    <row r="1461" spans="1:4" x14ac:dyDescent="0.6">
      <c r="A1461" s="7">
        <v>43173</v>
      </c>
      <c r="B1461" s="6">
        <v>1400</v>
      </c>
      <c r="C1461" s="6">
        <v>1000</v>
      </c>
      <c r="D1461" s="6">
        <v>240</v>
      </c>
    </row>
    <row r="1462" spans="1:4" x14ac:dyDescent="0.6">
      <c r="A1462" s="7">
        <v>43174</v>
      </c>
      <c r="B1462" s="6">
        <v>1300</v>
      </c>
      <c r="C1462" s="6">
        <v>1000</v>
      </c>
      <c r="D1462" s="6">
        <v>220</v>
      </c>
    </row>
    <row r="1463" spans="1:4" x14ac:dyDescent="0.6">
      <c r="A1463" s="7">
        <v>43175</v>
      </c>
      <c r="B1463" s="6">
        <v>1400</v>
      </c>
      <c r="C1463" s="6">
        <v>1100</v>
      </c>
      <c r="D1463" s="6">
        <v>190</v>
      </c>
    </row>
    <row r="1464" spans="1:4" x14ac:dyDescent="0.6">
      <c r="A1464" s="7">
        <v>43176</v>
      </c>
      <c r="B1464" s="6">
        <v>1500</v>
      </c>
      <c r="C1464" s="6">
        <v>1100</v>
      </c>
      <c r="D1464" s="6">
        <v>210</v>
      </c>
    </row>
    <row r="1465" spans="1:4" x14ac:dyDescent="0.6">
      <c r="A1465" s="7">
        <v>43177</v>
      </c>
      <c r="B1465" s="6">
        <v>1300</v>
      </c>
      <c r="C1465" s="6">
        <v>1300</v>
      </c>
      <c r="D1465" s="6">
        <v>280</v>
      </c>
    </row>
    <row r="1466" spans="1:4" x14ac:dyDescent="0.6">
      <c r="A1466" s="7">
        <v>43178</v>
      </c>
      <c r="B1466" s="6">
        <v>1500</v>
      </c>
      <c r="C1466" s="6">
        <v>1400</v>
      </c>
      <c r="D1466" s="6">
        <v>250</v>
      </c>
    </row>
    <row r="1467" spans="1:4" x14ac:dyDescent="0.6">
      <c r="A1467" s="7">
        <v>43179</v>
      </c>
      <c r="B1467" s="6">
        <v>1400</v>
      </c>
      <c r="C1467" s="6">
        <v>1200</v>
      </c>
      <c r="D1467" s="6">
        <v>260</v>
      </c>
    </row>
    <row r="1468" spans="1:4" x14ac:dyDescent="0.6">
      <c r="A1468" s="7">
        <v>43180</v>
      </c>
      <c r="B1468" s="6">
        <v>1500</v>
      </c>
      <c r="C1468" s="6">
        <v>1100</v>
      </c>
      <c r="D1468" s="6">
        <v>200</v>
      </c>
    </row>
    <row r="1469" spans="1:4" x14ac:dyDescent="0.6">
      <c r="A1469" s="7">
        <v>43181</v>
      </c>
      <c r="B1469" s="6">
        <v>1500</v>
      </c>
      <c r="C1469" s="6">
        <v>1300</v>
      </c>
      <c r="D1469" s="6">
        <v>290</v>
      </c>
    </row>
    <row r="1470" spans="1:4" x14ac:dyDescent="0.6">
      <c r="A1470" s="7">
        <v>43182</v>
      </c>
      <c r="B1470" s="6">
        <v>1400</v>
      </c>
      <c r="C1470" s="6">
        <v>1500</v>
      </c>
      <c r="D1470" s="6">
        <v>210</v>
      </c>
    </row>
    <row r="1471" spans="1:4" x14ac:dyDescent="0.6">
      <c r="A1471" s="7">
        <v>43183</v>
      </c>
      <c r="B1471" s="6">
        <v>1700</v>
      </c>
      <c r="C1471" s="6">
        <v>1600</v>
      </c>
      <c r="D1471" s="6">
        <v>220</v>
      </c>
    </row>
    <row r="1472" spans="1:4" x14ac:dyDescent="0.6">
      <c r="A1472" s="7">
        <v>43184</v>
      </c>
      <c r="B1472" s="6">
        <v>1500</v>
      </c>
      <c r="C1472" s="6">
        <v>1500</v>
      </c>
      <c r="D1472" s="6">
        <v>310</v>
      </c>
    </row>
    <row r="1473" spans="1:4" x14ac:dyDescent="0.6">
      <c r="A1473" s="7">
        <v>43185</v>
      </c>
      <c r="B1473" s="6">
        <v>1300</v>
      </c>
      <c r="C1473" s="6">
        <v>1400</v>
      </c>
      <c r="D1473" s="6">
        <v>270</v>
      </c>
    </row>
    <row r="1474" spans="1:4" x14ac:dyDescent="0.6">
      <c r="A1474" s="7">
        <v>43186</v>
      </c>
      <c r="B1474" s="6">
        <v>1300</v>
      </c>
      <c r="C1474" s="6">
        <v>1400</v>
      </c>
      <c r="D1474" s="6">
        <v>250</v>
      </c>
    </row>
    <row r="1475" spans="1:4" x14ac:dyDescent="0.6">
      <c r="A1475" s="7">
        <v>43187</v>
      </c>
      <c r="B1475" s="6">
        <v>1400</v>
      </c>
      <c r="C1475" s="6">
        <v>1300</v>
      </c>
      <c r="D1475" s="6">
        <v>280</v>
      </c>
    </row>
    <row r="1476" spans="1:4" x14ac:dyDescent="0.6">
      <c r="A1476" s="7">
        <v>43188</v>
      </c>
      <c r="B1476" s="6">
        <v>1300</v>
      </c>
      <c r="C1476" s="6">
        <v>1300</v>
      </c>
      <c r="D1476" s="6">
        <v>290</v>
      </c>
    </row>
    <row r="1477" spans="1:4" x14ac:dyDescent="0.6">
      <c r="A1477" s="7">
        <v>43189</v>
      </c>
      <c r="B1477" s="6">
        <v>1400</v>
      </c>
      <c r="C1477" s="6">
        <v>1200</v>
      </c>
      <c r="D1477" s="6">
        <v>180</v>
      </c>
    </row>
    <row r="1478" spans="1:4" x14ac:dyDescent="0.6">
      <c r="A1478" s="7">
        <v>43190</v>
      </c>
      <c r="B1478" s="6">
        <v>1500</v>
      </c>
      <c r="C1478" s="6">
        <v>1400</v>
      </c>
      <c r="D1478" s="6">
        <v>320</v>
      </c>
    </row>
    <row r="1479" spans="1:4" x14ac:dyDescent="0.6">
      <c r="A1479" s="7">
        <v>43193</v>
      </c>
      <c r="B1479" s="6">
        <v>1500</v>
      </c>
      <c r="C1479" s="6">
        <v>1300</v>
      </c>
      <c r="D1479" s="6">
        <v>290</v>
      </c>
    </row>
    <row r="1480" spans="1:4" x14ac:dyDescent="0.6">
      <c r="A1480" s="7">
        <v>43200</v>
      </c>
      <c r="B1480" s="6">
        <v>1500</v>
      </c>
      <c r="C1480" s="6">
        <v>1300</v>
      </c>
    </row>
    <row r="1481" spans="1:4" x14ac:dyDescent="0.6">
      <c r="A1481" s="7">
        <v>43207</v>
      </c>
      <c r="B1481" s="6">
        <v>1500</v>
      </c>
      <c r="C1481" s="6">
        <v>1200</v>
      </c>
    </row>
    <row r="1482" spans="1:4" x14ac:dyDescent="0.6">
      <c r="A1482" s="7">
        <v>43214</v>
      </c>
      <c r="B1482" s="6">
        <v>1600</v>
      </c>
      <c r="C1482" s="6">
        <v>1200</v>
      </c>
    </row>
    <row r="1483" spans="1:4" x14ac:dyDescent="0.6">
      <c r="A1483" s="7">
        <v>43221</v>
      </c>
      <c r="B1483" s="6">
        <v>1700</v>
      </c>
      <c r="C1483" s="6">
        <v>1400</v>
      </c>
      <c r="D1483" s="6">
        <v>530</v>
      </c>
    </row>
    <row r="1484" spans="1:4" x14ac:dyDescent="0.6">
      <c r="A1484" s="7">
        <v>43228</v>
      </c>
      <c r="B1484" s="6">
        <v>1400</v>
      </c>
      <c r="C1484" s="6">
        <v>1400</v>
      </c>
    </row>
    <row r="1485" spans="1:4" x14ac:dyDescent="0.6">
      <c r="A1485" s="7">
        <v>43235</v>
      </c>
      <c r="B1485" s="6">
        <v>1600</v>
      </c>
      <c r="C1485" s="6">
        <v>1200</v>
      </c>
    </row>
    <row r="1486" spans="1:4" x14ac:dyDescent="0.6">
      <c r="A1486" s="7">
        <v>43242</v>
      </c>
      <c r="B1486" s="6">
        <v>1400</v>
      </c>
      <c r="C1486" s="6">
        <v>1600</v>
      </c>
    </row>
    <row r="1487" spans="1:4" x14ac:dyDescent="0.6">
      <c r="A1487" s="7">
        <v>43249</v>
      </c>
      <c r="B1487" s="6">
        <v>1400</v>
      </c>
      <c r="C1487" s="6">
        <v>1600</v>
      </c>
    </row>
    <row r="1488" spans="1:4" x14ac:dyDescent="0.6">
      <c r="A1488" s="7">
        <v>43256</v>
      </c>
      <c r="B1488" s="6">
        <v>1500</v>
      </c>
      <c r="C1488" s="6">
        <v>2500</v>
      </c>
      <c r="D1488" s="6">
        <v>400</v>
      </c>
    </row>
    <row r="1489" spans="1:4" x14ac:dyDescent="0.6">
      <c r="A1489" s="7">
        <v>43263</v>
      </c>
      <c r="B1489" s="6">
        <v>1600</v>
      </c>
      <c r="C1489" s="6">
        <v>800</v>
      </c>
    </row>
    <row r="1490" spans="1:4" x14ac:dyDescent="0.6">
      <c r="A1490" s="7">
        <v>43270</v>
      </c>
      <c r="B1490" s="6">
        <v>1500</v>
      </c>
      <c r="C1490" s="6">
        <v>680</v>
      </c>
    </row>
    <row r="1491" spans="1:4" x14ac:dyDescent="0.6">
      <c r="A1491" s="7">
        <v>43277</v>
      </c>
      <c r="B1491" s="6">
        <v>610</v>
      </c>
      <c r="C1491" s="6">
        <v>2000</v>
      </c>
    </row>
    <row r="1492" spans="1:4" x14ac:dyDescent="0.6">
      <c r="A1492" s="7">
        <v>43284</v>
      </c>
      <c r="B1492" s="6">
        <v>580</v>
      </c>
      <c r="C1492" s="6">
        <v>1600</v>
      </c>
      <c r="D1492" s="6" t="s">
        <v>63</v>
      </c>
    </row>
    <row r="1493" spans="1:4" x14ac:dyDescent="0.6">
      <c r="A1493" s="7">
        <v>43291</v>
      </c>
      <c r="B1493" s="6">
        <v>1600</v>
      </c>
      <c r="C1493" s="6" t="s">
        <v>64</v>
      </c>
    </row>
    <row r="1494" spans="1:4" x14ac:dyDescent="0.6">
      <c r="A1494" s="7">
        <v>43298</v>
      </c>
      <c r="B1494" s="6">
        <v>730</v>
      </c>
      <c r="C1494" s="6">
        <v>3100</v>
      </c>
    </row>
    <row r="1495" spans="1:4" x14ac:dyDescent="0.6">
      <c r="A1495" s="7">
        <v>43305</v>
      </c>
      <c r="B1495" s="6">
        <v>840</v>
      </c>
      <c r="C1495" s="6">
        <v>1400</v>
      </c>
    </row>
    <row r="1496" spans="1:4" x14ac:dyDescent="0.6">
      <c r="A1496" s="7">
        <v>43312</v>
      </c>
      <c r="B1496" s="6">
        <v>810</v>
      </c>
      <c r="C1496" s="6">
        <v>1900</v>
      </c>
    </row>
    <row r="1497" spans="1:4" x14ac:dyDescent="0.6">
      <c r="A1497" s="7">
        <v>43319</v>
      </c>
      <c r="B1497" s="6">
        <v>900</v>
      </c>
      <c r="C1497" s="6">
        <v>2300</v>
      </c>
      <c r="D1497" s="6">
        <v>210</v>
      </c>
    </row>
    <row r="1498" spans="1:4" x14ac:dyDescent="0.6">
      <c r="A1498" s="7">
        <v>43326</v>
      </c>
      <c r="B1498" s="6">
        <v>1300</v>
      </c>
      <c r="C1498" s="6" t="s">
        <v>63</v>
      </c>
    </row>
    <row r="1499" spans="1:4" x14ac:dyDescent="0.6">
      <c r="A1499" s="7">
        <v>43333</v>
      </c>
      <c r="B1499" s="6">
        <v>660</v>
      </c>
      <c r="C1499" s="6">
        <v>2500</v>
      </c>
    </row>
    <row r="1500" spans="1:4" x14ac:dyDescent="0.6">
      <c r="A1500" s="7">
        <v>43340</v>
      </c>
      <c r="B1500" s="6">
        <v>590</v>
      </c>
      <c r="C1500" s="6">
        <v>1600</v>
      </c>
    </row>
    <row r="1501" spans="1:4" x14ac:dyDescent="0.6">
      <c r="A1501" s="7">
        <v>43347</v>
      </c>
      <c r="B1501" s="6">
        <v>630</v>
      </c>
      <c r="C1501" s="6">
        <v>1500</v>
      </c>
      <c r="D1501" s="6">
        <v>140</v>
      </c>
    </row>
    <row r="1502" spans="1:4" x14ac:dyDescent="0.6">
      <c r="A1502" s="7">
        <v>43354</v>
      </c>
      <c r="B1502" s="6">
        <v>600</v>
      </c>
      <c r="C1502" s="6">
        <v>960</v>
      </c>
    </row>
    <row r="1503" spans="1:4" x14ac:dyDescent="0.6">
      <c r="A1503" s="7">
        <v>43361</v>
      </c>
      <c r="B1503" s="6">
        <v>570</v>
      </c>
      <c r="C1503" s="6">
        <v>2800</v>
      </c>
    </row>
    <row r="1504" spans="1:4" x14ac:dyDescent="0.6">
      <c r="A1504" s="7">
        <v>43368</v>
      </c>
      <c r="B1504" s="6">
        <v>1100</v>
      </c>
      <c r="C1504" s="6">
        <v>300</v>
      </c>
    </row>
    <row r="1505" spans="1:4" x14ac:dyDescent="0.6">
      <c r="A1505" s="7">
        <v>43375</v>
      </c>
      <c r="B1505" s="6">
        <v>940</v>
      </c>
      <c r="C1505" s="6">
        <v>140</v>
      </c>
      <c r="D1505" s="6" t="s">
        <v>65</v>
      </c>
    </row>
    <row r="1506" spans="1:4" x14ac:dyDescent="0.6">
      <c r="A1506" s="7">
        <v>43382</v>
      </c>
      <c r="B1506" s="6">
        <v>590</v>
      </c>
      <c r="C1506" s="6">
        <v>1700</v>
      </c>
    </row>
    <row r="1507" spans="1:4" x14ac:dyDescent="0.6">
      <c r="A1507" s="7">
        <v>43389</v>
      </c>
      <c r="B1507" s="6">
        <v>550</v>
      </c>
      <c r="C1507" s="6">
        <v>810</v>
      </c>
    </row>
    <row r="1508" spans="1:4" x14ac:dyDescent="0.6">
      <c r="A1508" s="7">
        <v>43396</v>
      </c>
      <c r="B1508" s="6">
        <v>580</v>
      </c>
      <c r="C1508" s="6">
        <v>780</v>
      </c>
    </row>
    <row r="1509" spans="1:4" x14ac:dyDescent="0.6">
      <c r="A1509" s="7">
        <v>43403</v>
      </c>
      <c r="B1509" s="6">
        <v>530</v>
      </c>
      <c r="C1509" s="6">
        <v>1000</v>
      </c>
    </row>
    <row r="1510" spans="1:4" x14ac:dyDescent="0.6">
      <c r="A1510" s="7">
        <v>43410</v>
      </c>
      <c r="B1510" s="6">
        <v>520</v>
      </c>
      <c r="C1510" s="6">
        <v>1100</v>
      </c>
      <c r="D1510" s="6">
        <v>150</v>
      </c>
    </row>
    <row r="1511" spans="1:4" x14ac:dyDescent="0.6">
      <c r="A1511" s="7">
        <v>43417</v>
      </c>
      <c r="B1511" s="6">
        <v>520</v>
      </c>
      <c r="C1511" s="6">
        <v>1300</v>
      </c>
    </row>
    <row r="1512" spans="1:4" x14ac:dyDescent="0.6">
      <c r="A1512" s="7">
        <v>43424</v>
      </c>
      <c r="B1512" s="6">
        <v>520</v>
      </c>
      <c r="C1512" s="6">
        <v>1100</v>
      </c>
    </row>
    <row r="1513" spans="1:4" x14ac:dyDescent="0.6">
      <c r="A1513" s="7">
        <v>43431</v>
      </c>
      <c r="B1513" s="6">
        <v>480</v>
      </c>
      <c r="C1513" s="6">
        <v>1100</v>
      </c>
    </row>
    <row r="1514" spans="1:4" x14ac:dyDescent="0.6">
      <c r="A1514" s="7">
        <v>43438</v>
      </c>
      <c r="B1514" s="6">
        <v>510</v>
      </c>
      <c r="C1514" s="6">
        <v>1100</v>
      </c>
      <c r="D1514" s="6">
        <v>200</v>
      </c>
    </row>
    <row r="1515" spans="1:4" x14ac:dyDescent="0.6">
      <c r="A1515" s="7">
        <v>43445</v>
      </c>
      <c r="B1515" s="6">
        <v>590</v>
      </c>
      <c r="C1515" s="6">
        <v>1100</v>
      </c>
    </row>
    <row r="1516" spans="1:4" x14ac:dyDescent="0.6">
      <c r="A1516" s="7">
        <v>43452</v>
      </c>
      <c r="B1516" s="6">
        <v>770</v>
      </c>
      <c r="C1516" s="6">
        <v>1300</v>
      </c>
    </row>
    <row r="1517" spans="1:4" x14ac:dyDescent="0.6">
      <c r="A1517" s="7">
        <v>43459</v>
      </c>
      <c r="B1517" s="6">
        <v>860</v>
      </c>
      <c r="C1517" s="6">
        <v>1300</v>
      </c>
    </row>
    <row r="1518" spans="1:4" x14ac:dyDescent="0.6">
      <c r="A1518" s="7">
        <v>43466</v>
      </c>
      <c r="B1518" s="6">
        <v>850</v>
      </c>
      <c r="C1518" s="6">
        <v>1100</v>
      </c>
      <c r="D1518" s="6">
        <v>240</v>
      </c>
    </row>
    <row r="1519" spans="1:4" x14ac:dyDescent="0.6">
      <c r="A1519" s="7">
        <v>43473</v>
      </c>
      <c r="B1519" s="6">
        <v>840</v>
      </c>
      <c r="C1519" s="6">
        <v>1200</v>
      </c>
    </row>
    <row r="1520" spans="1:4" x14ac:dyDescent="0.6">
      <c r="A1520" s="7">
        <v>43480</v>
      </c>
      <c r="B1520" s="6">
        <v>870</v>
      </c>
      <c r="C1520" s="6">
        <v>1100</v>
      </c>
    </row>
    <row r="1521" spans="1:4" x14ac:dyDescent="0.6">
      <c r="A1521" s="7">
        <v>43487</v>
      </c>
      <c r="B1521" s="6">
        <v>880</v>
      </c>
      <c r="C1521" s="6">
        <v>1100</v>
      </c>
    </row>
    <row r="1522" spans="1:4" x14ac:dyDescent="0.6">
      <c r="A1522" s="7">
        <v>43494</v>
      </c>
      <c r="B1522" s="6">
        <v>840</v>
      </c>
      <c r="C1522" s="6">
        <v>1000</v>
      </c>
    </row>
    <row r="1523" spans="1:4" x14ac:dyDescent="0.6">
      <c r="A1523" s="7">
        <v>43501</v>
      </c>
      <c r="B1523" s="6">
        <v>930</v>
      </c>
      <c r="C1523" s="6">
        <v>950</v>
      </c>
      <c r="D1523" s="6">
        <v>280</v>
      </c>
    </row>
    <row r="1524" spans="1:4" x14ac:dyDescent="0.6">
      <c r="A1524" s="7">
        <v>43508</v>
      </c>
      <c r="B1524" s="6">
        <v>1000</v>
      </c>
      <c r="C1524" s="6">
        <v>980</v>
      </c>
    </row>
    <row r="1525" spans="1:4" x14ac:dyDescent="0.6">
      <c r="A1525" s="7">
        <v>43515</v>
      </c>
      <c r="B1525" s="6">
        <v>890</v>
      </c>
      <c r="C1525" s="6">
        <v>830</v>
      </c>
    </row>
    <row r="1526" spans="1:4" x14ac:dyDescent="0.6">
      <c r="A1526" s="7">
        <v>43522</v>
      </c>
      <c r="B1526" s="6">
        <v>920</v>
      </c>
      <c r="C1526" s="6">
        <v>900</v>
      </c>
    </row>
    <row r="1527" spans="1:4" x14ac:dyDescent="0.6">
      <c r="A1527" s="7">
        <v>43529</v>
      </c>
      <c r="B1527" s="6">
        <v>860</v>
      </c>
      <c r="C1527" s="6">
        <v>870</v>
      </c>
      <c r="D1527" s="6">
        <v>530</v>
      </c>
    </row>
    <row r="1528" spans="1:4" x14ac:dyDescent="0.6">
      <c r="A1528" s="7">
        <v>43536</v>
      </c>
      <c r="B1528" s="6">
        <v>850</v>
      </c>
      <c r="C1528" s="6">
        <v>300</v>
      </c>
    </row>
    <row r="1529" spans="1:4" x14ac:dyDescent="0.6">
      <c r="A1529" s="7">
        <v>43543</v>
      </c>
      <c r="B1529" s="6">
        <v>1000</v>
      </c>
      <c r="C1529" s="6">
        <v>600</v>
      </c>
    </row>
    <row r="1530" spans="1:4" x14ac:dyDescent="0.6">
      <c r="A1530" s="7">
        <v>43550</v>
      </c>
      <c r="B1530" s="6">
        <v>990</v>
      </c>
      <c r="C1530" s="6">
        <v>860</v>
      </c>
    </row>
    <row r="1531" spans="1:4" x14ac:dyDescent="0.6">
      <c r="A1531" s="7">
        <v>43557</v>
      </c>
      <c r="B1531" s="6">
        <v>900</v>
      </c>
      <c r="C1531" s="6">
        <v>980</v>
      </c>
      <c r="D1531" s="6">
        <v>470</v>
      </c>
    </row>
    <row r="1532" spans="1:4" x14ac:dyDescent="0.6">
      <c r="A1532" s="7">
        <v>43564</v>
      </c>
      <c r="B1532" s="6">
        <v>720</v>
      </c>
      <c r="C1532" s="6">
        <v>890</v>
      </c>
    </row>
    <row r="1533" spans="1:4" x14ac:dyDescent="0.6">
      <c r="A1533" s="7">
        <v>43571</v>
      </c>
      <c r="B1533" s="6">
        <v>930</v>
      </c>
      <c r="C1533" s="6">
        <v>940</v>
      </c>
    </row>
    <row r="1534" spans="1:4" x14ac:dyDescent="0.6">
      <c r="A1534" s="7">
        <v>43578</v>
      </c>
      <c r="B1534" s="6">
        <v>830</v>
      </c>
      <c r="C1534" s="6">
        <v>970</v>
      </c>
    </row>
    <row r="1535" spans="1:4" x14ac:dyDescent="0.6">
      <c r="A1535" s="7">
        <v>43585</v>
      </c>
      <c r="B1535" s="6">
        <v>790</v>
      </c>
      <c r="C1535" s="6">
        <v>1100</v>
      </c>
    </row>
    <row r="1536" spans="1:4" x14ac:dyDescent="0.6">
      <c r="A1536" s="7">
        <v>43592</v>
      </c>
      <c r="B1536" s="6">
        <v>740</v>
      </c>
      <c r="C1536" s="6">
        <v>1300</v>
      </c>
      <c r="D1536" s="6">
        <v>490</v>
      </c>
    </row>
    <row r="1537" spans="1:4" x14ac:dyDescent="0.6">
      <c r="A1537" s="7">
        <v>43599</v>
      </c>
      <c r="B1537" s="6">
        <v>680</v>
      </c>
      <c r="C1537" s="6">
        <v>1100</v>
      </c>
    </row>
    <row r="1538" spans="1:4" x14ac:dyDescent="0.6">
      <c r="A1538" s="7">
        <v>43606</v>
      </c>
      <c r="B1538" s="6">
        <v>700</v>
      </c>
      <c r="C1538" s="6">
        <v>1100</v>
      </c>
    </row>
    <row r="1539" spans="1:4" x14ac:dyDescent="0.6">
      <c r="A1539" s="7">
        <v>43613</v>
      </c>
      <c r="B1539" s="6">
        <v>570</v>
      </c>
      <c r="C1539" s="6">
        <v>830</v>
      </c>
    </row>
    <row r="1540" spans="1:4" x14ac:dyDescent="0.6">
      <c r="A1540" s="7">
        <v>43620</v>
      </c>
      <c r="B1540" s="6">
        <v>580</v>
      </c>
      <c r="C1540" s="6">
        <v>1300</v>
      </c>
      <c r="D1540" s="6">
        <v>370</v>
      </c>
    </row>
    <row r="1541" spans="1:4" x14ac:dyDescent="0.6">
      <c r="A1541" s="7">
        <v>43627</v>
      </c>
      <c r="B1541" s="6">
        <v>600</v>
      </c>
      <c r="C1541" s="6">
        <v>320</v>
      </c>
    </row>
    <row r="1542" spans="1:4" x14ac:dyDescent="0.6">
      <c r="A1542" s="7">
        <v>43634</v>
      </c>
      <c r="B1542" s="6">
        <v>520</v>
      </c>
      <c r="C1542" s="6">
        <v>120</v>
      </c>
    </row>
    <row r="1543" spans="1:4" x14ac:dyDescent="0.6">
      <c r="A1543" s="7">
        <v>43641</v>
      </c>
      <c r="B1543" s="6">
        <v>540</v>
      </c>
      <c r="C1543" s="6">
        <v>220</v>
      </c>
    </row>
    <row r="1544" spans="1:4" x14ac:dyDescent="0.6">
      <c r="A1544" s="7">
        <v>43648</v>
      </c>
      <c r="B1544" s="6">
        <v>480</v>
      </c>
      <c r="C1544" s="6" t="s">
        <v>63</v>
      </c>
      <c r="D1544" s="6">
        <v>400</v>
      </c>
    </row>
    <row r="1545" spans="1:4" x14ac:dyDescent="0.6">
      <c r="A1545" s="7">
        <v>43655</v>
      </c>
      <c r="B1545" s="6">
        <v>570</v>
      </c>
      <c r="C1545" s="6" t="s">
        <v>65</v>
      </c>
    </row>
    <row r="1546" spans="1:4" x14ac:dyDescent="0.6">
      <c r="A1546" s="7">
        <v>43662</v>
      </c>
      <c r="B1546" s="6">
        <v>470</v>
      </c>
      <c r="C1546" s="6" t="s">
        <v>63</v>
      </c>
    </row>
    <row r="1547" spans="1:4" x14ac:dyDescent="0.6">
      <c r="A1547" s="7">
        <v>43669</v>
      </c>
      <c r="B1547" s="6">
        <v>420</v>
      </c>
      <c r="C1547" s="6" t="s">
        <v>65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742"/>
  <sheetViews>
    <sheetView zoomScaleNormal="100" workbookViewId="0">
      <selection activeCell="A3" sqref="A3"/>
    </sheetView>
  </sheetViews>
  <sheetFormatPr defaultColWidth="9.2109375" defaultRowHeight="14" x14ac:dyDescent="0.6"/>
  <cols>
    <col min="1" max="1" width="9.7109375" style="6" customWidth="1"/>
    <col min="2" max="10" width="9.2109375" style="6"/>
    <col min="11" max="11" width="7.78515625" style="6" bestFit="1" customWidth="1"/>
    <col min="12" max="16384" width="9.2109375" style="6"/>
  </cols>
  <sheetData>
    <row r="1" spans="1:30" x14ac:dyDescent="0.6">
      <c r="A1" s="6" t="s">
        <v>76</v>
      </c>
      <c r="K1" s="6">
        <v>41487</v>
      </c>
      <c r="S1" s="50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0" x14ac:dyDescent="0.6"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</row>
    <row r="3" spans="1:30" x14ac:dyDescent="0.6">
      <c r="A3" s="9" t="s">
        <v>47</v>
      </c>
      <c r="B3" s="6" t="s">
        <v>48</v>
      </c>
      <c r="C3" s="6" t="s">
        <v>49</v>
      </c>
      <c r="D3" s="6" t="s">
        <v>50</v>
      </c>
      <c r="E3" s="6" t="s">
        <v>51</v>
      </c>
      <c r="F3" s="6" t="s">
        <v>52</v>
      </c>
      <c r="G3" s="6" t="s">
        <v>53</v>
      </c>
      <c r="H3" s="6" t="s">
        <v>54</v>
      </c>
      <c r="I3" s="6" t="s">
        <v>55</v>
      </c>
      <c r="J3" s="6" t="s">
        <v>56</v>
      </c>
      <c r="K3" s="6" t="s">
        <v>57</v>
      </c>
      <c r="L3" s="6" t="s">
        <v>58</v>
      </c>
      <c r="M3" s="6" t="s">
        <v>59</v>
      </c>
      <c r="N3" s="6" t="s">
        <v>60</v>
      </c>
      <c r="O3" s="6" t="s">
        <v>61</v>
      </c>
      <c r="P3" s="5" t="s">
        <v>87</v>
      </c>
      <c r="Q3" s="6" t="s">
        <v>62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1:30" x14ac:dyDescent="0.6">
      <c r="A4" s="7">
        <v>41521</v>
      </c>
      <c r="C4" s="6" t="s">
        <v>63</v>
      </c>
    </row>
    <row r="5" spans="1:30" x14ac:dyDescent="0.6">
      <c r="A5" s="7">
        <v>41522</v>
      </c>
      <c r="C5" s="6" t="s">
        <v>63</v>
      </c>
    </row>
    <row r="6" spans="1:30" x14ac:dyDescent="0.6">
      <c r="A6" s="7">
        <v>41523</v>
      </c>
      <c r="C6" s="6">
        <v>190</v>
      </c>
    </row>
    <row r="7" spans="1:30" x14ac:dyDescent="0.6">
      <c r="A7" s="7">
        <v>41524</v>
      </c>
      <c r="C7" s="6">
        <v>300</v>
      </c>
    </row>
    <row r="8" spans="1:30" x14ac:dyDescent="0.6">
      <c r="A8" s="7">
        <v>41525</v>
      </c>
      <c r="B8" s="6">
        <v>4200</v>
      </c>
      <c r="C8" s="6">
        <v>290</v>
      </c>
    </row>
    <row r="9" spans="1:30" x14ac:dyDescent="0.6">
      <c r="A9" s="7">
        <v>41526</v>
      </c>
      <c r="B9" s="6">
        <v>29000</v>
      </c>
      <c r="C9" s="6">
        <v>350</v>
      </c>
    </row>
    <row r="10" spans="1:30" x14ac:dyDescent="0.6">
      <c r="A10" s="7">
        <v>41527</v>
      </c>
      <c r="B10" s="6">
        <v>64000</v>
      </c>
      <c r="C10" s="6">
        <v>350</v>
      </c>
    </row>
    <row r="11" spans="1:30" x14ac:dyDescent="0.6">
      <c r="A11" s="7">
        <v>41528</v>
      </c>
      <c r="B11" s="6">
        <v>97000</v>
      </c>
      <c r="C11" s="6">
        <v>300</v>
      </c>
    </row>
    <row r="12" spans="1:30" x14ac:dyDescent="0.6">
      <c r="A12" s="7">
        <v>41529</v>
      </c>
      <c r="B12" s="6">
        <v>130000</v>
      </c>
      <c r="C12" s="6">
        <v>290</v>
      </c>
    </row>
    <row r="13" spans="1:30" x14ac:dyDescent="0.6">
      <c r="A13" s="7">
        <v>41530</v>
      </c>
      <c r="B13" s="6">
        <v>150000</v>
      </c>
      <c r="C13" s="6">
        <v>410</v>
      </c>
    </row>
    <row r="14" spans="1:30" x14ac:dyDescent="0.6">
      <c r="A14" s="7">
        <v>41531</v>
      </c>
      <c r="B14" s="6">
        <v>170000</v>
      </c>
      <c r="C14" s="6">
        <v>360</v>
      </c>
    </row>
    <row r="15" spans="1:30" x14ac:dyDescent="0.6">
      <c r="A15" s="7">
        <v>41532</v>
      </c>
      <c r="B15" s="6">
        <v>140000</v>
      </c>
      <c r="C15" s="6">
        <v>400</v>
      </c>
      <c r="E15" s="6" t="s">
        <v>63</v>
      </c>
    </row>
    <row r="16" spans="1:30" x14ac:dyDescent="0.6">
      <c r="A16" s="7">
        <v>41533</v>
      </c>
      <c r="B16" s="6">
        <v>95000</v>
      </c>
      <c r="C16" s="6">
        <v>430</v>
      </c>
      <c r="E16" s="6">
        <v>410</v>
      </c>
    </row>
    <row r="17" spans="1:7" x14ac:dyDescent="0.6">
      <c r="A17" s="7">
        <v>41534</v>
      </c>
      <c r="B17" s="6">
        <v>58000</v>
      </c>
      <c r="C17" s="6">
        <v>370</v>
      </c>
      <c r="E17" s="6">
        <v>360</v>
      </c>
    </row>
    <row r="18" spans="1:7" x14ac:dyDescent="0.6">
      <c r="A18" s="7">
        <v>41535</v>
      </c>
      <c r="B18" s="6">
        <v>41000</v>
      </c>
      <c r="C18" s="6">
        <v>380</v>
      </c>
      <c r="D18" s="6" t="s">
        <v>63</v>
      </c>
      <c r="E18" s="6">
        <v>210</v>
      </c>
    </row>
    <row r="19" spans="1:7" x14ac:dyDescent="0.6">
      <c r="A19" s="7">
        <v>41536</v>
      </c>
      <c r="B19" s="6">
        <v>70000</v>
      </c>
      <c r="C19" s="6">
        <v>320</v>
      </c>
      <c r="D19" s="6" t="s">
        <v>64</v>
      </c>
      <c r="E19" s="6">
        <v>260</v>
      </c>
    </row>
    <row r="20" spans="1:7" x14ac:dyDescent="0.6">
      <c r="A20" s="7">
        <v>41537</v>
      </c>
      <c r="B20" s="6">
        <v>110000</v>
      </c>
      <c r="C20" s="6">
        <v>410</v>
      </c>
      <c r="D20" s="6" t="s">
        <v>63</v>
      </c>
      <c r="E20" s="6">
        <v>200</v>
      </c>
      <c r="G20" s="6">
        <v>310</v>
      </c>
    </row>
    <row r="21" spans="1:7" x14ac:dyDescent="0.6">
      <c r="A21" s="7">
        <v>41538</v>
      </c>
      <c r="B21" s="6">
        <v>130000</v>
      </c>
      <c r="C21" s="6">
        <v>390</v>
      </c>
      <c r="D21" s="6" t="s">
        <v>64</v>
      </c>
      <c r="E21" s="6">
        <v>200</v>
      </c>
    </row>
    <row r="22" spans="1:7" x14ac:dyDescent="0.6">
      <c r="A22" s="7">
        <v>41539</v>
      </c>
      <c r="B22" s="6">
        <v>150000</v>
      </c>
      <c r="C22" s="6">
        <v>320</v>
      </c>
      <c r="D22" s="6" t="s">
        <v>63</v>
      </c>
      <c r="E22" s="6">
        <v>170</v>
      </c>
    </row>
    <row r="23" spans="1:7" x14ac:dyDescent="0.6">
      <c r="A23" s="7">
        <v>41540</v>
      </c>
      <c r="B23" s="6">
        <v>150000</v>
      </c>
      <c r="C23" s="6">
        <v>300</v>
      </c>
      <c r="D23" s="6" t="s">
        <v>64</v>
      </c>
      <c r="E23" s="6">
        <v>230</v>
      </c>
    </row>
    <row r="24" spans="1:7" x14ac:dyDescent="0.6">
      <c r="A24" s="7">
        <v>41541</v>
      </c>
      <c r="B24" s="6">
        <v>170000</v>
      </c>
      <c r="C24" s="6">
        <v>460</v>
      </c>
      <c r="D24" s="6" t="s">
        <v>63</v>
      </c>
      <c r="E24" s="6">
        <v>270</v>
      </c>
      <c r="F24" s="6" t="s">
        <v>63</v>
      </c>
    </row>
    <row r="25" spans="1:7" x14ac:dyDescent="0.6">
      <c r="A25" s="7">
        <v>41542</v>
      </c>
      <c r="B25" s="6">
        <v>170000</v>
      </c>
      <c r="C25" s="6">
        <v>360</v>
      </c>
      <c r="D25" s="6">
        <v>170</v>
      </c>
      <c r="E25" s="6">
        <v>390</v>
      </c>
      <c r="F25" s="6" t="s">
        <v>63</v>
      </c>
      <c r="G25" s="6">
        <v>340</v>
      </c>
    </row>
    <row r="26" spans="1:7" x14ac:dyDescent="0.6">
      <c r="A26" s="7">
        <v>41543</v>
      </c>
      <c r="B26" s="6">
        <v>190000</v>
      </c>
      <c r="C26" s="6">
        <v>470</v>
      </c>
      <c r="D26" s="6">
        <v>200</v>
      </c>
      <c r="E26" s="6">
        <v>320</v>
      </c>
      <c r="F26" s="6">
        <v>290</v>
      </c>
    </row>
    <row r="27" spans="1:7" x14ac:dyDescent="0.6">
      <c r="A27" s="7">
        <v>41544</v>
      </c>
      <c r="B27" s="6">
        <v>160000</v>
      </c>
      <c r="C27" s="6">
        <v>390</v>
      </c>
      <c r="D27" s="6">
        <v>150</v>
      </c>
      <c r="E27" s="6">
        <v>360</v>
      </c>
      <c r="F27" s="6">
        <v>640</v>
      </c>
    </row>
    <row r="28" spans="1:7" x14ac:dyDescent="0.6">
      <c r="A28" s="7">
        <v>41545</v>
      </c>
      <c r="B28" s="6">
        <v>140000</v>
      </c>
      <c r="C28" s="6">
        <v>470</v>
      </c>
      <c r="D28" s="6">
        <v>150</v>
      </c>
      <c r="E28" s="6">
        <v>210</v>
      </c>
      <c r="F28" s="6">
        <v>1000</v>
      </c>
    </row>
    <row r="29" spans="1:7" x14ac:dyDescent="0.6">
      <c r="A29" s="7">
        <v>41546</v>
      </c>
      <c r="B29" s="6">
        <v>140000</v>
      </c>
      <c r="C29" s="6">
        <v>400</v>
      </c>
      <c r="D29" s="6">
        <v>130</v>
      </c>
      <c r="E29" s="6">
        <v>350</v>
      </c>
      <c r="F29" s="6">
        <v>1700</v>
      </c>
    </row>
    <row r="30" spans="1:7" x14ac:dyDescent="0.6">
      <c r="A30" s="7">
        <v>41547</v>
      </c>
      <c r="B30" s="6">
        <v>140000</v>
      </c>
      <c r="C30" s="6">
        <v>420</v>
      </c>
      <c r="D30" s="6">
        <v>150</v>
      </c>
      <c r="E30" s="6">
        <v>310</v>
      </c>
      <c r="F30" s="6">
        <v>2000</v>
      </c>
    </row>
    <row r="31" spans="1:7" x14ac:dyDescent="0.6">
      <c r="A31" s="7">
        <v>41548</v>
      </c>
      <c r="B31" s="6">
        <v>140000</v>
      </c>
      <c r="C31" s="6">
        <v>350</v>
      </c>
      <c r="D31" s="6">
        <v>170</v>
      </c>
      <c r="E31" s="6">
        <v>290</v>
      </c>
      <c r="F31" s="6">
        <v>2400</v>
      </c>
    </row>
    <row r="32" spans="1:7" x14ac:dyDescent="0.6">
      <c r="A32" s="7">
        <v>41549</v>
      </c>
      <c r="B32" s="6">
        <v>160000</v>
      </c>
      <c r="C32" s="6">
        <v>400</v>
      </c>
      <c r="D32" s="6">
        <v>170</v>
      </c>
      <c r="E32" s="6">
        <v>300</v>
      </c>
      <c r="F32" s="6">
        <v>2600</v>
      </c>
      <c r="G32" s="6">
        <v>300</v>
      </c>
    </row>
    <row r="33" spans="1:17" x14ac:dyDescent="0.6">
      <c r="A33" s="7">
        <v>41550</v>
      </c>
      <c r="B33" s="6">
        <v>130000</v>
      </c>
      <c r="C33" s="6">
        <v>350</v>
      </c>
      <c r="D33" s="6">
        <v>140</v>
      </c>
      <c r="E33" s="6">
        <v>450</v>
      </c>
      <c r="F33" s="6">
        <v>2400</v>
      </c>
      <c r="I33" s="6">
        <v>1200</v>
      </c>
      <c r="Q33" s="6">
        <v>110</v>
      </c>
    </row>
    <row r="34" spans="1:17" x14ac:dyDescent="0.6">
      <c r="A34" s="7">
        <v>41551</v>
      </c>
      <c r="B34" s="6">
        <v>140000</v>
      </c>
      <c r="C34" s="6">
        <v>420</v>
      </c>
      <c r="D34" s="6">
        <v>150</v>
      </c>
      <c r="E34" s="6">
        <v>250</v>
      </c>
      <c r="F34" s="6">
        <v>2800</v>
      </c>
    </row>
    <row r="35" spans="1:17" x14ac:dyDescent="0.6">
      <c r="A35" s="7">
        <v>41552</v>
      </c>
      <c r="B35" s="6">
        <v>160000</v>
      </c>
      <c r="C35" s="6">
        <v>350</v>
      </c>
      <c r="D35" s="6">
        <v>150</v>
      </c>
      <c r="E35" s="6">
        <v>190</v>
      </c>
      <c r="F35" s="6">
        <v>2700</v>
      </c>
    </row>
    <row r="36" spans="1:17" x14ac:dyDescent="0.6">
      <c r="A36" s="7">
        <v>41553</v>
      </c>
      <c r="B36" s="6">
        <v>230000</v>
      </c>
      <c r="C36" s="6">
        <v>440</v>
      </c>
      <c r="D36" s="6">
        <v>160</v>
      </c>
      <c r="E36" s="6">
        <v>220</v>
      </c>
      <c r="F36" s="6">
        <v>2700</v>
      </c>
    </row>
    <row r="37" spans="1:17" x14ac:dyDescent="0.6">
      <c r="A37" s="7">
        <v>41554</v>
      </c>
      <c r="B37" s="6">
        <v>250000</v>
      </c>
      <c r="C37" s="6">
        <v>460</v>
      </c>
      <c r="D37" s="6">
        <v>210</v>
      </c>
      <c r="E37" s="6" t="s">
        <v>63</v>
      </c>
      <c r="F37" s="6">
        <v>2600</v>
      </c>
    </row>
    <row r="38" spans="1:17" x14ac:dyDescent="0.6">
      <c r="A38" s="7">
        <v>41555</v>
      </c>
      <c r="B38" s="6">
        <v>260000</v>
      </c>
      <c r="C38" s="6">
        <v>380</v>
      </c>
      <c r="D38" s="6" t="s">
        <v>63</v>
      </c>
      <c r="E38" s="6" t="s">
        <v>63</v>
      </c>
      <c r="F38" s="6">
        <v>2600</v>
      </c>
    </row>
    <row r="39" spans="1:17" x14ac:dyDescent="0.6">
      <c r="A39" s="7">
        <v>41556</v>
      </c>
      <c r="B39" s="6">
        <v>280000</v>
      </c>
      <c r="C39" s="6">
        <v>420</v>
      </c>
      <c r="D39" s="6">
        <v>230</v>
      </c>
      <c r="E39" s="6">
        <v>270</v>
      </c>
      <c r="F39" s="6">
        <v>2400</v>
      </c>
      <c r="G39" s="6">
        <v>340</v>
      </c>
      <c r="H39" s="6">
        <v>840</v>
      </c>
      <c r="I39" s="6">
        <v>1500</v>
      </c>
    </row>
    <row r="40" spans="1:17" x14ac:dyDescent="0.6">
      <c r="A40" s="7">
        <v>41557</v>
      </c>
      <c r="B40" s="6">
        <v>320000</v>
      </c>
      <c r="C40" s="6">
        <v>380</v>
      </c>
      <c r="D40" s="6">
        <v>190</v>
      </c>
      <c r="E40" s="6">
        <v>310</v>
      </c>
      <c r="F40" s="6">
        <v>2500</v>
      </c>
    </row>
    <row r="41" spans="1:17" x14ac:dyDescent="0.6">
      <c r="A41" s="7">
        <v>41558</v>
      </c>
      <c r="B41" s="6">
        <v>300000</v>
      </c>
      <c r="C41" s="6">
        <v>370</v>
      </c>
      <c r="D41" s="6">
        <v>210</v>
      </c>
      <c r="E41" s="6">
        <v>310</v>
      </c>
      <c r="F41" s="6">
        <v>2400</v>
      </c>
    </row>
    <row r="42" spans="1:17" x14ac:dyDescent="0.6">
      <c r="A42" s="7">
        <v>41559</v>
      </c>
      <c r="B42" s="6">
        <v>280000</v>
      </c>
      <c r="C42" s="6">
        <v>360</v>
      </c>
      <c r="D42" s="6">
        <v>230</v>
      </c>
      <c r="E42" s="6">
        <v>310</v>
      </c>
      <c r="F42" s="6">
        <v>2400</v>
      </c>
    </row>
    <row r="43" spans="1:17" x14ac:dyDescent="0.6">
      <c r="A43" s="7">
        <v>41560</v>
      </c>
      <c r="B43" s="6">
        <v>270000</v>
      </c>
      <c r="C43" s="6">
        <v>400</v>
      </c>
      <c r="D43" s="6">
        <v>180</v>
      </c>
      <c r="E43" s="6">
        <v>390</v>
      </c>
      <c r="F43" s="6">
        <v>2500</v>
      </c>
    </row>
    <row r="44" spans="1:17" x14ac:dyDescent="0.6">
      <c r="A44" s="7">
        <v>41561</v>
      </c>
      <c r="B44" s="6">
        <v>270000</v>
      </c>
      <c r="C44" s="6">
        <v>450</v>
      </c>
      <c r="D44" s="6">
        <v>280</v>
      </c>
      <c r="E44" s="6">
        <v>360</v>
      </c>
      <c r="F44" s="6">
        <v>2500</v>
      </c>
    </row>
    <row r="45" spans="1:17" x14ac:dyDescent="0.6">
      <c r="A45" s="7">
        <v>41562</v>
      </c>
      <c r="B45" s="6">
        <v>260000</v>
      </c>
      <c r="C45" s="6">
        <v>400</v>
      </c>
      <c r="D45" s="6">
        <v>200</v>
      </c>
      <c r="E45" s="6">
        <v>270</v>
      </c>
      <c r="F45" s="6">
        <v>2500</v>
      </c>
    </row>
    <row r="46" spans="1:17" x14ac:dyDescent="0.6">
      <c r="A46" s="7">
        <v>41563</v>
      </c>
      <c r="B46" s="6">
        <v>230000</v>
      </c>
      <c r="C46" s="6">
        <v>420</v>
      </c>
      <c r="D46" s="6">
        <v>190</v>
      </c>
      <c r="E46" s="6">
        <v>300</v>
      </c>
      <c r="F46" s="6">
        <v>2700</v>
      </c>
      <c r="G46" s="6">
        <v>240</v>
      </c>
      <c r="H46" s="6">
        <v>800</v>
      </c>
      <c r="I46" s="6">
        <v>1100</v>
      </c>
    </row>
    <row r="47" spans="1:17" x14ac:dyDescent="0.6">
      <c r="A47" s="7">
        <v>41564</v>
      </c>
      <c r="B47" s="6">
        <v>790000</v>
      </c>
      <c r="C47" s="6">
        <v>330</v>
      </c>
      <c r="D47" s="6">
        <v>150</v>
      </c>
      <c r="E47" s="6">
        <v>140</v>
      </c>
      <c r="F47" s="6">
        <v>2800</v>
      </c>
    </row>
    <row r="48" spans="1:17" x14ac:dyDescent="0.6">
      <c r="A48" s="7">
        <v>41565</v>
      </c>
      <c r="B48" s="6">
        <v>620000</v>
      </c>
      <c r="C48" s="6">
        <v>360</v>
      </c>
      <c r="D48" s="6">
        <v>220</v>
      </c>
      <c r="E48" s="6" t="s">
        <v>63</v>
      </c>
      <c r="F48" s="6">
        <v>2300</v>
      </c>
    </row>
    <row r="49" spans="1:11" x14ac:dyDescent="0.6">
      <c r="A49" s="7">
        <v>41566</v>
      </c>
      <c r="B49" s="6">
        <v>550000</v>
      </c>
      <c r="C49" s="6">
        <v>330</v>
      </c>
      <c r="D49" s="6">
        <v>220</v>
      </c>
      <c r="E49" s="6">
        <v>130</v>
      </c>
      <c r="F49" s="6">
        <v>2100</v>
      </c>
    </row>
    <row r="50" spans="1:11" x14ac:dyDescent="0.6">
      <c r="A50" s="7">
        <v>41567</v>
      </c>
      <c r="B50" s="6">
        <v>500000</v>
      </c>
      <c r="C50" s="6">
        <v>300</v>
      </c>
      <c r="D50" s="6">
        <v>240</v>
      </c>
      <c r="E50" s="6">
        <v>130</v>
      </c>
      <c r="F50" s="6">
        <v>2200</v>
      </c>
    </row>
    <row r="51" spans="1:11" x14ac:dyDescent="0.6">
      <c r="A51" s="7">
        <v>41568</v>
      </c>
      <c r="B51" s="6">
        <v>340000</v>
      </c>
      <c r="C51" s="6">
        <v>340</v>
      </c>
      <c r="D51" s="6">
        <v>260</v>
      </c>
      <c r="E51" s="6">
        <v>180</v>
      </c>
      <c r="F51" s="6">
        <v>2200</v>
      </c>
    </row>
    <row r="52" spans="1:11" x14ac:dyDescent="0.6">
      <c r="A52" s="7">
        <v>41569</v>
      </c>
      <c r="B52" s="6">
        <v>290000</v>
      </c>
      <c r="C52" s="6">
        <v>370</v>
      </c>
      <c r="D52" s="6">
        <v>220</v>
      </c>
      <c r="E52" s="6">
        <v>230</v>
      </c>
      <c r="F52" s="6">
        <v>2100</v>
      </c>
    </row>
    <row r="53" spans="1:11" x14ac:dyDescent="0.6">
      <c r="A53" s="7">
        <v>41570</v>
      </c>
      <c r="B53" s="6">
        <v>240000</v>
      </c>
      <c r="C53" s="6">
        <v>380</v>
      </c>
      <c r="D53" s="6">
        <v>210</v>
      </c>
      <c r="E53" s="6">
        <v>270</v>
      </c>
      <c r="F53" s="6">
        <v>2000</v>
      </c>
      <c r="G53" s="6">
        <v>260</v>
      </c>
      <c r="H53" s="6">
        <v>710</v>
      </c>
      <c r="I53" s="6">
        <v>1300</v>
      </c>
    </row>
    <row r="54" spans="1:11" x14ac:dyDescent="0.6">
      <c r="A54" s="7">
        <v>41571</v>
      </c>
      <c r="B54" s="6">
        <v>230000</v>
      </c>
      <c r="C54" s="6">
        <v>380</v>
      </c>
      <c r="D54" s="6">
        <v>310</v>
      </c>
      <c r="E54" s="6">
        <v>370</v>
      </c>
      <c r="F54" s="6">
        <v>2000</v>
      </c>
    </row>
    <row r="55" spans="1:11" x14ac:dyDescent="0.6">
      <c r="A55" s="7">
        <v>41572</v>
      </c>
      <c r="B55" s="6">
        <v>230000</v>
      </c>
      <c r="C55" s="6">
        <v>360</v>
      </c>
      <c r="D55" s="6">
        <v>320</v>
      </c>
      <c r="E55" s="6">
        <v>330</v>
      </c>
      <c r="F55" s="6">
        <v>2000</v>
      </c>
    </row>
    <row r="56" spans="1:11" x14ac:dyDescent="0.6">
      <c r="A56" s="7">
        <v>41573</v>
      </c>
      <c r="B56" s="6">
        <v>220000</v>
      </c>
      <c r="C56" s="6">
        <v>380</v>
      </c>
      <c r="D56" s="6">
        <v>220</v>
      </c>
      <c r="E56" s="6">
        <v>290</v>
      </c>
      <c r="F56" s="6">
        <v>2000</v>
      </c>
    </row>
    <row r="57" spans="1:11" x14ac:dyDescent="0.6">
      <c r="A57" s="7">
        <v>41574</v>
      </c>
      <c r="B57" s="6">
        <v>190000</v>
      </c>
      <c r="C57" s="6">
        <v>340</v>
      </c>
      <c r="D57" s="6">
        <v>290</v>
      </c>
      <c r="E57" s="6">
        <v>490</v>
      </c>
      <c r="F57" s="6">
        <v>1700</v>
      </c>
    </row>
    <row r="58" spans="1:11" x14ac:dyDescent="0.6">
      <c r="A58" s="7">
        <v>41575</v>
      </c>
      <c r="B58" s="6">
        <v>170000</v>
      </c>
      <c r="C58" s="6">
        <v>370</v>
      </c>
      <c r="D58" s="6">
        <v>370</v>
      </c>
      <c r="E58" s="6">
        <v>480</v>
      </c>
      <c r="F58" s="6">
        <v>1700</v>
      </c>
    </row>
    <row r="59" spans="1:11" x14ac:dyDescent="0.6">
      <c r="A59" s="7">
        <v>41576</v>
      </c>
      <c r="B59" s="6">
        <v>190000</v>
      </c>
      <c r="C59" s="6">
        <v>330</v>
      </c>
      <c r="D59" s="6">
        <v>310</v>
      </c>
      <c r="E59" s="6">
        <v>400</v>
      </c>
      <c r="F59" s="6">
        <v>1700</v>
      </c>
    </row>
    <row r="60" spans="1:11" x14ac:dyDescent="0.6">
      <c r="A60" s="7">
        <v>41577</v>
      </c>
      <c r="B60" s="6">
        <v>170000</v>
      </c>
      <c r="C60" s="6">
        <v>390</v>
      </c>
      <c r="D60" s="6">
        <v>360</v>
      </c>
      <c r="E60" s="6">
        <v>650</v>
      </c>
      <c r="F60" s="6">
        <v>2100</v>
      </c>
      <c r="G60" s="6">
        <v>220</v>
      </c>
      <c r="H60" s="6">
        <v>590</v>
      </c>
      <c r="I60" s="6">
        <v>1300</v>
      </c>
    </row>
    <row r="61" spans="1:11" x14ac:dyDescent="0.6">
      <c r="A61" s="7">
        <v>41578</v>
      </c>
      <c r="B61" s="6">
        <v>220000</v>
      </c>
      <c r="C61" s="6">
        <v>350</v>
      </c>
      <c r="D61" s="6">
        <v>270</v>
      </c>
      <c r="E61" s="6">
        <v>670</v>
      </c>
      <c r="F61" s="6">
        <v>2200</v>
      </c>
    </row>
    <row r="62" spans="1:11" x14ac:dyDescent="0.6">
      <c r="A62" s="7">
        <v>41579</v>
      </c>
      <c r="B62" s="6">
        <v>190000</v>
      </c>
      <c r="C62" s="6">
        <v>330</v>
      </c>
      <c r="D62" s="6">
        <v>390</v>
      </c>
      <c r="E62" s="6">
        <v>560</v>
      </c>
      <c r="F62" s="6">
        <v>2200</v>
      </c>
    </row>
    <row r="63" spans="1:11" x14ac:dyDescent="0.6">
      <c r="A63" s="7">
        <v>41580</v>
      </c>
      <c r="B63" s="6">
        <v>160000</v>
      </c>
      <c r="C63" s="6">
        <v>380</v>
      </c>
      <c r="D63" s="6">
        <v>300</v>
      </c>
      <c r="E63" s="6">
        <v>780</v>
      </c>
      <c r="F63" s="6">
        <v>2100</v>
      </c>
    </row>
    <row r="64" spans="1:11" x14ac:dyDescent="0.6">
      <c r="A64" s="7">
        <v>41581</v>
      </c>
      <c r="B64" s="6">
        <v>140000</v>
      </c>
      <c r="C64" s="6">
        <v>400</v>
      </c>
      <c r="D64" s="6">
        <v>440</v>
      </c>
      <c r="E64" s="6">
        <v>860</v>
      </c>
      <c r="F64" s="6">
        <v>1500</v>
      </c>
      <c r="K64" s="6">
        <v>6700</v>
      </c>
    </row>
    <row r="65" spans="1:11" x14ac:dyDescent="0.6">
      <c r="A65" s="7">
        <v>41582</v>
      </c>
      <c r="B65" s="6">
        <v>190000</v>
      </c>
      <c r="C65" s="6">
        <v>430</v>
      </c>
      <c r="D65" s="6">
        <v>380</v>
      </c>
      <c r="E65" s="6">
        <v>1000</v>
      </c>
      <c r="F65" s="6">
        <v>1400</v>
      </c>
    </row>
    <row r="66" spans="1:11" x14ac:dyDescent="0.6">
      <c r="A66" s="7">
        <v>41583</v>
      </c>
      <c r="B66" s="6">
        <v>200000</v>
      </c>
      <c r="C66" s="6">
        <v>350</v>
      </c>
      <c r="D66" s="6">
        <v>410</v>
      </c>
      <c r="E66" s="6">
        <v>800</v>
      </c>
      <c r="F66" s="6">
        <v>2400</v>
      </c>
    </row>
    <row r="67" spans="1:11" x14ac:dyDescent="0.6">
      <c r="A67" s="7">
        <v>41584</v>
      </c>
      <c r="B67" s="6">
        <v>230000</v>
      </c>
      <c r="C67" s="6">
        <v>440</v>
      </c>
      <c r="D67" s="6">
        <v>400</v>
      </c>
      <c r="E67" s="6">
        <v>1000</v>
      </c>
      <c r="F67" s="6">
        <v>2100</v>
      </c>
      <c r="G67" s="6" t="s">
        <v>63</v>
      </c>
      <c r="H67" s="6">
        <v>630</v>
      </c>
      <c r="I67" s="6">
        <v>1900</v>
      </c>
      <c r="K67" s="6">
        <v>7700</v>
      </c>
    </row>
    <row r="68" spans="1:11" x14ac:dyDescent="0.6">
      <c r="A68" s="7">
        <v>41585</v>
      </c>
      <c r="B68" s="6">
        <v>230000</v>
      </c>
      <c r="C68" s="6">
        <v>450</v>
      </c>
      <c r="D68" s="6">
        <v>730</v>
      </c>
      <c r="E68" s="6">
        <v>1100</v>
      </c>
      <c r="F68" s="6">
        <v>2600</v>
      </c>
    </row>
    <row r="69" spans="1:11" x14ac:dyDescent="0.6">
      <c r="A69" s="7">
        <v>41586</v>
      </c>
      <c r="B69" s="6">
        <v>240000</v>
      </c>
      <c r="C69" s="6">
        <v>460</v>
      </c>
      <c r="D69" s="6">
        <v>510</v>
      </c>
      <c r="E69" s="6">
        <v>1200</v>
      </c>
      <c r="F69" s="6">
        <v>2800</v>
      </c>
    </row>
    <row r="70" spans="1:11" x14ac:dyDescent="0.6">
      <c r="A70" s="7">
        <v>41587</v>
      </c>
      <c r="B70" s="6">
        <v>240000</v>
      </c>
      <c r="C70" s="6">
        <v>410</v>
      </c>
      <c r="D70" s="6">
        <v>440</v>
      </c>
      <c r="E70" s="6">
        <v>1200</v>
      </c>
      <c r="F70" s="6">
        <v>3000</v>
      </c>
    </row>
    <row r="71" spans="1:11" x14ac:dyDescent="0.6">
      <c r="A71" s="7">
        <v>41588</v>
      </c>
      <c r="B71" s="6">
        <v>270000</v>
      </c>
      <c r="C71" s="6">
        <v>460</v>
      </c>
      <c r="D71" s="6">
        <v>490</v>
      </c>
      <c r="E71" s="6">
        <v>1100</v>
      </c>
      <c r="F71" s="6">
        <v>3100</v>
      </c>
    </row>
    <row r="72" spans="1:11" x14ac:dyDescent="0.6">
      <c r="A72" s="7">
        <v>41589</v>
      </c>
      <c r="B72" s="6">
        <v>280000</v>
      </c>
      <c r="C72" s="6">
        <v>430</v>
      </c>
      <c r="D72" s="6">
        <v>440</v>
      </c>
      <c r="E72" s="6">
        <v>1100</v>
      </c>
      <c r="F72" s="6">
        <v>3000</v>
      </c>
    </row>
    <row r="73" spans="1:11" x14ac:dyDescent="0.6">
      <c r="A73" s="7">
        <v>41590</v>
      </c>
      <c r="B73" s="6">
        <v>260000</v>
      </c>
      <c r="C73" s="6">
        <v>420</v>
      </c>
      <c r="D73" s="6">
        <v>520</v>
      </c>
      <c r="E73" s="6">
        <v>1200</v>
      </c>
      <c r="F73" s="6">
        <v>2900</v>
      </c>
    </row>
    <row r="74" spans="1:11" x14ac:dyDescent="0.6">
      <c r="A74" s="7">
        <v>41591</v>
      </c>
      <c r="B74" s="6">
        <v>310000</v>
      </c>
      <c r="C74" s="6">
        <v>470</v>
      </c>
      <c r="D74" s="6">
        <v>520</v>
      </c>
      <c r="E74" s="6">
        <v>1400</v>
      </c>
      <c r="F74" s="6">
        <v>3100</v>
      </c>
      <c r="G74" s="6">
        <v>200</v>
      </c>
      <c r="H74" s="6">
        <v>650</v>
      </c>
      <c r="I74" s="6">
        <v>2300</v>
      </c>
      <c r="K74" s="6">
        <v>17000</v>
      </c>
    </row>
    <row r="75" spans="1:11" x14ac:dyDescent="0.6">
      <c r="A75" s="7">
        <v>41592</v>
      </c>
      <c r="B75" s="6">
        <v>320000</v>
      </c>
      <c r="C75" s="6">
        <v>370</v>
      </c>
      <c r="D75" s="6">
        <v>430</v>
      </c>
      <c r="E75" s="6">
        <v>1300</v>
      </c>
      <c r="F75" s="6">
        <v>2900</v>
      </c>
    </row>
    <row r="76" spans="1:11" x14ac:dyDescent="0.6">
      <c r="A76" s="7">
        <v>41593</v>
      </c>
      <c r="B76" s="6">
        <v>370000</v>
      </c>
      <c r="C76" s="6">
        <v>410</v>
      </c>
      <c r="D76" s="6">
        <v>420</v>
      </c>
      <c r="E76" s="6">
        <v>1400</v>
      </c>
      <c r="F76" s="6">
        <v>2300</v>
      </c>
    </row>
    <row r="77" spans="1:11" x14ac:dyDescent="0.6">
      <c r="A77" s="7">
        <v>41594</v>
      </c>
      <c r="B77" s="6">
        <v>390000</v>
      </c>
      <c r="C77" s="6">
        <v>330</v>
      </c>
      <c r="D77" s="6">
        <v>480</v>
      </c>
      <c r="E77" s="6">
        <v>1100</v>
      </c>
      <c r="F77" s="6">
        <v>3000</v>
      </c>
    </row>
    <row r="78" spans="1:11" x14ac:dyDescent="0.6">
      <c r="A78" s="7">
        <v>41595</v>
      </c>
      <c r="B78" s="6">
        <v>360000</v>
      </c>
      <c r="C78" s="6">
        <v>390</v>
      </c>
      <c r="D78" s="6">
        <v>500</v>
      </c>
      <c r="E78" s="6">
        <v>1500</v>
      </c>
      <c r="F78" s="6">
        <v>2900</v>
      </c>
    </row>
    <row r="79" spans="1:11" x14ac:dyDescent="0.6">
      <c r="A79" s="7">
        <v>41596</v>
      </c>
      <c r="B79" s="6">
        <v>390000</v>
      </c>
      <c r="C79" s="6">
        <v>400</v>
      </c>
      <c r="D79" s="6">
        <v>520</v>
      </c>
      <c r="E79" s="6">
        <v>1500</v>
      </c>
      <c r="F79" s="6">
        <v>2700</v>
      </c>
    </row>
    <row r="80" spans="1:11" x14ac:dyDescent="0.6">
      <c r="A80" s="7">
        <v>41597</v>
      </c>
      <c r="B80" s="6">
        <v>410000</v>
      </c>
      <c r="C80" s="6">
        <v>390</v>
      </c>
      <c r="D80" s="6">
        <v>560</v>
      </c>
      <c r="E80" s="6">
        <v>1400</v>
      </c>
      <c r="F80" s="6">
        <v>3000</v>
      </c>
    </row>
    <row r="81" spans="1:16" x14ac:dyDescent="0.6">
      <c r="A81" s="7">
        <v>41598</v>
      </c>
      <c r="B81" s="6">
        <v>440000</v>
      </c>
      <c r="C81" s="6">
        <v>400</v>
      </c>
      <c r="D81" s="6">
        <v>440</v>
      </c>
      <c r="E81" s="6">
        <v>1200</v>
      </c>
      <c r="F81" s="6">
        <v>2700</v>
      </c>
      <c r="G81" s="6">
        <v>180</v>
      </c>
      <c r="H81" s="6">
        <v>510</v>
      </c>
      <c r="I81" s="6">
        <v>2200</v>
      </c>
      <c r="K81" s="6">
        <v>14000</v>
      </c>
    </row>
    <row r="82" spans="1:16" x14ac:dyDescent="0.6">
      <c r="A82" s="7">
        <v>41599</v>
      </c>
      <c r="B82" s="6">
        <v>440000</v>
      </c>
      <c r="C82" s="6">
        <v>390</v>
      </c>
      <c r="D82" s="6">
        <v>580</v>
      </c>
      <c r="E82" s="6">
        <v>1300</v>
      </c>
      <c r="F82" s="6">
        <v>2700</v>
      </c>
    </row>
    <row r="83" spans="1:16" x14ac:dyDescent="0.6">
      <c r="A83" s="7">
        <v>41600</v>
      </c>
      <c r="B83" s="6">
        <v>430000</v>
      </c>
      <c r="C83" s="6">
        <v>410</v>
      </c>
      <c r="D83" s="6">
        <v>580</v>
      </c>
      <c r="E83" s="6">
        <v>1600</v>
      </c>
      <c r="F83" s="6">
        <v>2800</v>
      </c>
    </row>
    <row r="84" spans="1:16" x14ac:dyDescent="0.6">
      <c r="A84" s="7">
        <v>41601</v>
      </c>
      <c r="B84" s="6">
        <v>440000</v>
      </c>
      <c r="C84" s="6">
        <v>420</v>
      </c>
      <c r="D84" s="6">
        <v>590</v>
      </c>
      <c r="E84" s="6">
        <v>1400</v>
      </c>
      <c r="F84" s="6">
        <v>2800</v>
      </c>
    </row>
    <row r="85" spans="1:16" x14ac:dyDescent="0.6">
      <c r="A85" s="7">
        <v>41602</v>
      </c>
      <c r="B85" s="6">
        <v>460000</v>
      </c>
      <c r="C85" s="6">
        <v>330</v>
      </c>
      <c r="D85" s="6">
        <v>720</v>
      </c>
      <c r="E85" s="6">
        <v>1600</v>
      </c>
      <c r="F85" s="6">
        <v>2800</v>
      </c>
    </row>
    <row r="86" spans="1:16" x14ac:dyDescent="0.6">
      <c r="A86" s="7">
        <v>41603</v>
      </c>
      <c r="B86" s="6">
        <v>420000</v>
      </c>
      <c r="C86" s="6">
        <v>340</v>
      </c>
      <c r="D86" s="6">
        <v>810</v>
      </c>
      <c r="E86" s="6">
        <v>2000</v>
      </c>
      <c r="F86" s="6">
        <v>280</v>
      </c>
      <c r="J86" s="6">
        <v>51000</v>
      </c>
    </row>
    <row r="87" spans="1:16" x14ac:dyDescent="0.6">
      <c r="A87" s="7">
        <v>41604</v>
      </c>
      <c r="B87" s="6">
        <v>470000</v>
      </c>
      <c r="C87" s="6">
        <v>400</v>
      </c>
      <c r="D87" s="6">
        <v>790</v>
      </c>
      <c r="E87" s="6">
        <v>1700</v>
      </c>
      <c r="F87" s="6">
        <v>2700</v>
      </c>
      <c r="K87" s="6">
        <v>12000</v>
      </c>
    </row>
    <row r="88" spans="1:16" x14ac:dyDescent="0.6">
      <c r="A88" s="7">
        <v>41605</v>
      </c>
      <c r="B88" s="6">
        <v>62000</v>
      </c>
      <c r="C88" s="6">
        <v>340</v>
      </c>
      <c r="D88" s="6">
        <v>700</v>
      </c>
      <c r="E88" s="6">
        <v>1400</v>
      </c>
      <c r="F88" s="6">
        <v>2500</v>
      </c>
      <c r="G88" s="6">
        <v>150</v>
      </c>
      <c r="H88" s="6">
        <v>530</v>
      </c>
      <c r="I88" s="6">
        <v>2000</v>
      </c>
      <c r="J88" s="6">
        <v>25000</v>
      </c>
      <c r="P88" s="6">
        <v>110000</v>
      </c>
    </row>
    <row r="89" spans="1:16" x14ac:dyDescent="0.6">
      <c r="A89" s="7">
        <v>41606</v>
      </c>
      <c r="B89" s="6">
        <v>87000</v>
      </c>
      <c r="C89" s="6">
        <v>430</v>
      </c>
      <c r="D89" s="6">
        <v>710</v>
      </c>
      <c r="E89" s="6">
        <v>1800</v>
      </c>
      <c r="F89" s="6">
        <v>2500</v>
      </c>
      <c r="K89" s="6">
        <v>11000</v>
      </c>
      <c r="P89" s="6">
        <v>110000</v>
      </c>
    </row>
    <row r="90" spans="1:16" x14ac:dyDescent="0.6">
      <c r="A90" s="7">
        <v>41607</v>
      </c>
      <c r="B90" s="6">
        <v>360000</v>
      </c>
      <c r="C90" s="6">
        <v>420</v>
      </c>
      <c r="D90" s="6">
        <v>800</v>
      </c>
      <c r="E90" s="6">
        <v>1600</v>
      </c>
      <c r="F90" s="6">
        <v>2100</v>
      </c>
      <c r="J90" s="6">
        <v>22000</v>
      </c>
      <c r="P90" s="6">
        <v>86000</v>
      </c>
    </row>
    <row r="91" spans="1:16" x14ac:dyDescent="0.6">
      <c r="A91" s="7">
        <v>41608</v>
      </c>
      <c r="B91" s="6">
        <v>18000</v>
      </c>
      <c r="C91" s="6">
        <v>390</v>
      </c>
      <c r="D91" s="6">
        <v>780</v>
      </c>
      <c r="E91" s="6">
        <v>1700</v>
      </c>
      <c r="F91" s="6">
        <v>2400</v>
      </c>
      <c r="K91" s="6">
        <v>11000</v>
      </c>
      <c r="P91" s="6">
        <v>190000</v>
      </c>
    </row>
    <row r="92" spans="1:16" x14ac:dyDescent="0.6">
      <c r="A92" s="7">
        <v>41609</v>
      </c>
      <c r="B92" s="6">
        <v>4000</v>
      </c>
      <c r="C92" s="6">
        <v>400</v>
      </c>
      <c r="D92" s="6">
        <v>660</v>
      </c>
      <c r="E92" s="6">
        <v>1400</v>
      </c>
      <c r="F92" s="6">
        <v>2500</v>
      </c>
      <c r="P92" s="6">
        <v>160000</v>
      </c>
    </row>
    <row r="93" spans="1:16" x14ac:dyDescent="0.6">
      <c r="A93" s="7">
        <v>41610</v>
      </c>
      <c r="B93" s="6">
        <v>3200</v>
      </c>
      <c r="C93" s="6">
        <v>440</v>
      </c>
      <c r="D93" s="6">
        <v>770</v>
      </c>
      <c r="E93" s="6">
        <v>1900</v>
      </c>
      <c r="F93" s="6">
        <v>2200</v>
      </c>
      <c r="J93" s="6">
        <v>16000</v>
      </c>
      <c r="P93" s="6">
        <v>180000</v>
      </c>
    </row>
    <row r="94" spans="1:16" x14ac:dyDescent="0.6">
      <c r="A94" s="7">
        <v>41611</v>
      </c>
      <c r="B94" s="6">
        <v>170000</v>
      </c>
      <c r="C94" s="6">
        <v>360</v>
      </c>
      <c r="D94" s="6">
        <v>740</v>
      </c>
      <c r="E94" s="6">
        <v>2000</v>
      </c>
      <c r="F94" s="6">
        <v>2400</v>
      </c>
      <c r="K94" s="6">
        <v>13000</v>
      </c>
    </row>
    <row r="95" spans="1:16" x14ac:dyDescent="0.6">
      <c r="A95" s="7">
        <v>41612</v>
      </c>
      <c r="B95" s="6">
        <v>320000</v>
      </c>
      <c r="C95" s="6">
        <v>390</v>
      </c>
      <c r="D95" s="6">
        <v>830</v>
      </c>
      <c r="E95" s="6">
        <v>1600</v>
      </c>
      <c r="F95" s="6">
        <v>2500</v>
      </c>
      <c r="G95" s="6">
        <v>210</v>
      </c>
      <c r="H95" s="6">
        <v>510</v>
      </c>
      <c r="I95" s="6">
        <v>1700</v>
      </c>
      <c r="J95" s="6">
        <v>15000</v>
      </c>
    </row>
    <row r="96" spans="1:16" x14ac:dyDescent="0.6">
      <c r="A96" s="7">
        <v>41613</v>
      </c>
      <c r="B96" s="6">
        <v>420000</v>
      </c>
      <c r="C96" s="6">
        <v>410</v>
      </c>
      <c r="D96" s="6">
        <v>730</v>
      </c>
      <c r="E96" s="6">
        <v>1600</v>
      </c>
      <c r="F96" s="6">
        <v>2500</v>
      </c>
      <c r="K96" s="6">
        <v>17000</v>
      </c>
    </row>
    <row r="97" spans="1:11" x14ac:dyDescent="0.6">
      <c r="A97" s="7">
        <v>41614</v>
      </c>
      <c r="B97" s="6">
        <v>460000</v>
      </c>
      <c r="C97" s="6">
        <v>390</v>
      </c>
      <c r="D97" s="6">
        <v>680</v>
      </c>
      <c r="E97" s="6">
        <v>1300</v>
      </c>
      <c r="F97" s="6">
        <v>2600</v>
      </c>
      <c r="J97" s="6">
        <v>14000</v>
      </c>
    </row>
    <row r="98" spans="1:11" x14ac:dyDescent="0.6">
      <c r="A98" s="7">
        <v>41615</v>
      </c>
      <c r="B98" s="6">
        <v>430000</v>
      </c>
      <c r="C98" s="6">
        <v>340</v>
      </c>
      <c r="D98" s="6">
        <v>860</v>
      </c>
      <c r="E98" s="6">
        <v>2200</v>
      </c>
      <c r="F98" s="6">
        <v>2400</v>
      </c>
      <c r="K98" s="6">
        <v>20000</v>
      </c>
    </row>
    <row r="99" spans="1:11" x14ac:dyDescent="0.6">
      <c r="A99" s="7">
        <v>41616</v>
      </c>
      <c r="B99" s="6">
        <v>450000</v>
      </c>
      <c r="C99" s="6">
        <v>360</v>
      </c>
      <c r="D99" s="6">
        <v>1100</v>
      </c>
      <c r="E99" s="6">
        <v>1600</v>
      </c>
      <c r="F99" s="6">
        <v>2200</v>
      </c>
    </row>
    <row r="100" spans="1:11" x14ac:dyDescent="0.6">
      <c r="A100" s="7">
        <v>41617</v>
      </c>
      <c r="B100" s="6">
        <v>430000</v>
      </c>
      <c r="C100" s="6">
        <v>410</v>
      </c>
      <c r="D100" s="6">
        <v>1000</v>
      </c>
      <c r="E100" s="6">
        <v>1400</v>
      </c>
      <c r="F100" s="6">
        <v>2500</v>
      </c>
      <c r="J100" s="6">
        <v>10000</v>
      </c>
    </row>
    <row r="101" spans="1:11" x14ac:dyDescent="0.6">
      <c r="A101" s="7">
        <v>41618</v>
      </c>
      <c r="B101" s="6">
        <v>410000</v>
      </c>
      <c r="C101" s="6">
        <v>330</v>
      </c>
      <c r="D101" s="6">
        <v>660</v>
      </c>
      <c r="E101" s="6">
        <v>1600</v>
      </c>
      <c r="F101" s="6">
        <v>2400</v>
      </c>
      <c r="K101" s="6">
        <v>20000</v>
      </c>
    </row>
    <row r="102" spans="1:11" x14ac:dyDescent="0.6">
      <c r="A102" s="7">
        <v>41619</v>
      </c>
      <c r="B102" s="6">
        <v>120000</v>
      </c>
      <c r="C102" s="6">
        <v>440</v>
      </c>
      <c r="D102" s="6">
        <v>860</v>
      </c>
      <c r="E102" s="6">
        <v>2100</v>
      </c>
      <c r="F102" s="6">
        <v>2400</v>
      </c>
      <c r="G102" s="6">
        <v>260</v>
      </c>
      <c r="H102" s="6">
        <v>450</v>
      </c>
      <c r="I102" s="6">
        <v>1900</v>
      </c>
      <c r="J102" s="6">
        <v>9300</v>
      </c>
    </row>
    <row r="103" spans="1:11" x14ac:dyDescent="0.6">
      <c r="A103" s="7">
        <v>41620</v>
      </c>
      <c r="B103" s="6">
        <v>31000</v>
      </c>
      <c r="C103" s="6">
        <v>410</v>
      </c>
      <c r="D103" s="6">
        <v>1100</v>
      </c>
      <c r="E103" s="6">
        <v>1400</v>
      </c>
      <c r="F103" s="6">
        <v>2300</v>
      </c>
      <c r="K103" s="6">
        <v>21000</v>
      </c>
    </row>
    <row r="104" spans="1:11" x14ac:dyDescent="0.6">
      <c r="A104" s="7">
        <v>41621</v>
      </c>
      <c r="B104" s="6">
        <v>1700</v>
      </c>
      <c r="C104" s="6">
        <v>380</v>
      </c>
      <c r="D104" s="6">
        <v>980</v>
      </c>
      <c r="E104" s="6">
        <v>1600</v>
      </c>
      <c r="F104" s="6">
        <v>2200</v>
      </c>
      <c r="J104" s="6">
        <v>13000</v>
      </c>
    </row>
    <row r="105" spans="1:11" x14ac:dyDescent="0.6">
      <c r="A105" s="7">
        <v>41622</v>
      </c>
      <c r="B105" s="6">
        <v>9000</v>
      </c>
      <c r="C105" s="6">
        <v>390</v>
      </c>
      <c r="D105" s="6">
        <v>1100</v>
      </c>
      <c r="E105" s="6">
        <v>1700</v>
      </c>
      <c r="F105" s="6">
        <v>2100</v>
      </c>
      <c r="K105" s="6">
        <v>22000</v>
      </c>
    </row>
    <row r="106" spans="1:11" x14ac:dyDescent="0.6">
      <c r="A106" s="7">
        <v>41623</v>
      </c>
      <c r="B106" s="6">
        <v>11000</v>
      </c>
      <c r="C106" s="6">
        <v>380</v>
      </c>
      <c r="D106" s="6">
        <v>1000</v>
      </c>
      <c r="E106" s="6">
        <v>1200</v>
      </c>
      <c r="F106" s="6">
        <v>2200</v>
      </c>
    </row>
    <row r="107" spans="1:11" x14ac:dyDescent="0.6">
      <c r="A107" s="7">
        <v>41624</v>
      </c>
      <c r="B107" s="6">
        <v>10000</v>
      </c>
      <c r="C107" s="6">
        <v>390</v>
      </c>
      <c r="D107" s="6">
        <v>920</v>
      </c>
      <c r="E107" s="6">
        <v>2200</v>
      </c>
      <c r="F107" s="6">
        <v>2200</v>
      </c>
      <c r="J107" s="6">
        <v>7500</v>
      </c>
    </row>
    <row r="108" spans="1:11" x14ac:dyDescent="0.6">
      <c r="A108" s="7">
        <v>41625</v>
      </c>
      <c r="B108" s="6">
        <v>15000</v>
      </c>
      <c r="C108" s="6">
        <v>410</v>
      </c>
      <c r="D108" s="6">
        <v>980</v>
      </c>
      <c r="E108" s="6">
        <v>1200</v>
      </c>
      <c r="F108" s="6">
        <v>2200</v>
      </c>
      <c r="K108" s="6">
        <v>25000</v>
      </c>
    </row>
    <row r="109" spans="1:11" x14ac:dyDescent="0.6">
      <c r="A109" s="7">
        <v>41626</v>
      </c>
      <c r="B109" s="6">
        <v>24000</v>
      </c>
      <c r="C109" s="6">
        <v>480</v>
      </c>
      <c r="D109" s="6">
        <v>1200</v>
      </c>
      <c r="E109" s="6">
        <v>2200</v>
      </c>
      <c r="F109" s="6">
        <v>2300</v>
      </c>
      <c r="G109" s="6">
        <v>350</v>
      </c>
      <c r="H109" s="6">
        <v>490</v>
      </c>
      <c r="I109" s="6">
        <v>1700</v>
      </c>
      <c r="J109" s="6">
        <v>7900</v>
      </c>
    </row>
    <row r="110" spans="1:11" x14ac:dyDescent="0.6">
      <c r="A110" s="7">
        <v>41627</v>
      </c>
      <c r="B110" s="6">
        <v>21000</v>
      </c>
      <c r="C110" s="6">
        <v>360</v>
      </c>
      <c r="D110" s="6">
        <v>1000</v>
      </c>
      <c r="E110" s="6">
        <v>1300</v>
      </c>
      <c r="F110" s="6">
        <v>2100</v>
      </c>
      <c r="K110" s="6">
        <v>26000</v>
      </c>
    </row>
    <row r="111" spans="1:11" x14ac:dyDescent="0.6">
      <c r="A111" s="7">
        <v>41628</v>
      </c>
      <c r="B111" s="6">
        <v>19000</v>
      </c>
      <c r="C111" s="6">
        <v>390</v>
      </c>
      <c r="D111" s="6">
        <v>1100</v>
      </c>
      <c r="E111" s="6">
        <v>1200</v>
      </c>
      <c r="F111" s="6">
        <v>2100</v>
      </c>
      <c r="J111" s="6">
        <v>3900</v>
      </c>
    </row>
    <row r="112" spans="1:11" x14ac:dyDescent="0.6">
      <c r="A112" s="7">
        <v>41629</v>
      </c>
      <c r="B112" s="6">
        <v>3000</v>
      </c>
      <c r="C112" s="6">
        <v>420</v>
      </c>
      <c r="D112" s="6">
        <v>860</v>
      </c>
      <c r="E112" s="6">
        <v>1100</v>
      </c>
      <c r="F112" s="6">
        <v>2200</v>
      </c>
      <c r="K112" s="6">
        <v>26000</v>
      </c>
    </row>
    <row r="113" spans="1:18" x14ac:dyDescent="0.6">
      <c r="A113" s="7">
        <v>41630</v>
      </c>
      <c r="B113" s="6">
        <v>11000</v>
      </c>
      <c r="C113" s="6">
        <v>410</v>
      </c>
      <c r="D113" s="6">
        <v>660</v>
      </c>
      <c r="E113" s="6">
        <v>1200</v>
      </c>
      <c r="F113" s="6">
        <v>2100</v>
      </c>
    </row>
    <row r="114" spans="1:18" x14ac:dyDescent="0.6">
      <c r="A114" s="7">
        <v>41631</v>
      </c>
      <c r="B114" s="6">
        <v>11000</v>
      </c>
      <c r="C114" s="6">
        <v>360</v>
      </c>
      <c r="D114" s="6">
        <v>1200</v>
      </c>
      <c r="E114" s="6">
        <v>1800</v>
      </c>
      <c r="F114" s="6">
        <v>2200</v>
      </c>
      <c r="J114" s="6">
        <v>9400</v>
      </c>
    </row>
    <row r="115" spans="1:18" x14ac:dyDescent="0.6">
      <c r="A115" s="7">
        <v>41632</v>
      </c>
      <c r="B115" s="6">
        <v>18000</v>
      </c>
      <c r="C115" s="6">
        <v>410</v>
      </c>
      <c r="D115" s="6">
        <v>970</v>
      </c>
      <c r="E115" s="6">
        <v>1500</v>
      </c>
      <c r="F115" s="6">
        <v>2200</v>
      </c>
      <c r="K115" s="6">
        <v>22000</v>
      </c>
    </row>
    <row r="116" spans="1:18" x14ac:dyDescent="0.6">
      <c r="A116" s="7">
        <v>41633</v>
      </c>
      <c r="B116" s="6">
        <v>6400</v>
      </c>
      <c r="C116" s="6">
        <v>350</v>
      </c>
      <c r="D116" s="6">
        <v>1400</v>
      </c>
      <c r="E116" s="6">
        <v>1700</v>
      </c>
      <c r="F116" s="6">
        <v>2100</v>
      </c>
      <c r="G116" s="6">
        <v>220</v>
      </c>
      <c r="H116" s="6">
        <v>410</v>
      </c>
      <c r="I116" s="6">
        <v>1800</v>
      </c>
      <c r="J116" s="6">
        <v>15000</v>
      </c>
    </row>
    <row r="117" spans="1:18" x14ac:dyDescent="0.6">
      <c r="A117" s="7">
        <v>41634</v>
      </c>
      <c r="B117" s="6">
        <v>14000</v>
      </c>
      <c r="C117" s="6">
        <v>440</v>
      </c>
      <c r="D117" s="6">
        <v>1500</v>
      </c>
      <c r="E117" s="6">
        <v>1400</v>
      </c>
      <c r="F117" s="6">
        <v>2100</v>
      </c>
      <c r="K117" s="6">
        <v>34000</v>
      </c>
    </row>
    <row r="118" spans="1:18" x14ac:dyDescent="0.6">
      <c r="A118" s="7">
        <v>41635</v>
      </c>
      <c r="B118" s="6">
        <v>20000</v>
      </c>
      <c r="C118" s="6">
        <v>390</v>
      </c>
      <c r="D118" s="6">
        <v>1400</v>
      </c>
      <c r="E118" s="6">
        <v>1500</v>
      </c>
      <c r="F118" s="6">
        <v>1900</v>
      </c>
      <c r="J118" s="6">
        <v>19000</v>
      </c>
      <c r="Q118" s="6">
        <v>580</v>
      </c>
      <c r="R118" s="6" t="s">
        <v>86</v>
      </c>
    </row>
    <row r="119" spans="1:18" x14ac:dyDescent="0.6">
      <c r="A119" s="7">
        <v>41636</v>
      </c>
      <c r="B119" s="6">
        <v>34000</v>
      </c>
      <c r="C119" s="6">
        <v>450</v>
      </c>
      <c r="D119" s="6">
        <v>1900</v>
      </c>
      <c r="E119" s="6">
        <v>1800</v>
      </c>
      <c r="F119" s="6">
        <v>2100</v>
      </c>
      <c r="K119" s="6">
        <v>42000</v>
      </c>
    </row>
    <row r="120" spans="1:18" x14ac:dyDescent="0.6">
      <c r="A120" s="7">
        <v>41637</v>
      </c>
      <c r="B120" s="6">
        <v>330000</v>
      </c>
      <c r="C120" s="6">
        <v>290</v>
      </c>
      <c r="D120" s="6">
        <v>200</v>
      </c>
      <c r="E120" s="6">
        <v>1500</v>
      </c>
      <c r="F120" s="6">
        <v>2000</v>
      </c>
    </row>
    <row r="121" spans="1:18" x14ac:dyDescent="0.6">
      <c r="A121" s="7">
        <v>41638</v>
      </c>
      <c r="B121" s="6">
        <v>420000</v>
      </c>
      <c r="C121" s="6">
        <v>360</v>
      </c>
      <c r="D121" s="6">
        <v>1800</v>
      </c>
      <c r="E121" s="6">
        <v>1500</v>
      </c>
      <c r="F121" s="6">
        <v>2200</v>
      </c>
      <c r="J121" s="6">
        <v>13000</v>
      </c>
    </row>
    <row r="122" spans="1:18" x14ac:dyDescent="0.6">
      <c r="A122" s="7">
        <v>41639</v>
      </c>
      <c r="B122" s="6">
        <v>450000</v>
      </c>
      <c r="C122" s="6">
        <v>400</v>
      </c>
      <c r="D122" s="6">
        <v>2200</v>
      </c>
      <c r="E122" s="6">
        <v>1600</v>
      </c>
      <c r="F122" s="6">
        <v>1800</v>
      </c>
      <c r="K122" s="6">
        <v>53000</v>
      </c>
      <c r="Q122" s="6">
        <v>720</v>
      </c>
    </row>
    <row r="123" spans="1:18" x14ac:dyDescent="0.6">
      <c r="A123" s="7">
        <v>41640</v>
      </c>
      <c r="B123" s="6">
        <v>420000</v>
      </c>
      <c r="C123" s="6">
        <v>320</v>
      </c>
      <c r="D123" s="6">
        <v>1800</v>
      </c>
      <c r="E123" s="6">
        <v>1800</v>
      </c>
      <c r="F123" s="6">
        <v>2200</v>
      </c>
      <c r="G123" s="6">
        <v>350</v>
      </c>
      <c r="H123" s="6">
        <v>400</v>
      </c>
      <c r="I123" s="6">
        <v>1600</v>
      </c>
      <c r="J123" s="6">
        <v>13000</v>
      </c>
    </row>
    <row r="124" spans="1:18" x14ac:dyDescent="0.6">
      <c r="A124" s="7">
        <v>41641</v>
      </c>
      <c r="B124" s="6">
        <v>390000</v>
      </c>
      <c r="C124" s="6">
        <v>420</v>
      </c>
      <c r="D124" s="6">
        <v>1700</v>
      </c>
      <c r="E124" s="6">
        <v>1500</v>
      </c>
      <c r="F124" s="6">
        <v>2000</v>
      </c>
      <c r="K124" s="6">
        <v>51000</v>
      </c>
    </row>
    <row r="125" spans="1:18" x14ac:dyDescent="0.6">
      <c r="A125" s="7">
        <v>41642</v>
      </c>
      <c r="B125" s="6">
        <v>400000</v>
      </c>
      <c r="C125" s="6">
        <v>530</v>
      </c>
      <c r="D125" s="6">
        <v>1600</v>
      </c>
      <c r="E125" s="6">
        <v>1500</v>
      </c>
      <c r="F125" s="6">
        <v>2100</v>
      </c>
      <c r="J125" s="6">
        <v>20000</v>
      </c>
      <c r="Q125" s="6">
        <v>500</v>
      </c>
    </row>
    <row r="126" spans="1:18" x14ac:dyDescent="0.6">
      <c r="A126" s="7">
        <v>41643</v>
      </c>
      <c r="B126" s="6">
        <v>370000</v>
      </c>
      <c r="C126" s="6">
        <v>360</v>
      </c>
      <c r="D126" s="6">
        <v>2500</v>
      </c>
      <c r="E126" s="6">
        <v>1500</v>
      </c>
      <c r="F126" s="6">
        <v>2000</v>
      </c>
      <c r="K126" s="6">
        <v>51000</v>
      </c>
    </row>
    <row r="127" spans="1:18" x14ac:dyDescent="0.6">
      <c r="A127" s="7">
        <v>41644</v>
      </c>
      <c r="B127" s="6">
        <v>300000</v>
      </c>
      <c r="C127" s="6">
        <v>320</v>
      </c>
      <c r="D127" s="6">
        <v>1900</v>
      </c>
      <c r="E127" s="6">
        <v>1400</v>
      </c>
      <c r="F127" s="6">
        <v>1900</v>
      </c>
    </row>
    <row r="128" spans="1:18" x14ac:dyDescent="0.6">
      <c r="A128" s="7">
        <v>41645</v>
      </c>
      <c r="B128" s="6">
        <v>300000</v>
      </c>
      <c r="C128" s="6">
        <v>380</v>
      </c>
      <c r="D128" s="6">
        <v>1800</v>
      </c>
      <c r="E128" s="6">
        <v>1200</v>
      </c>
      <c r="F128" s="6">
        <v>2000</v>
      </c>
      <c r="J128" s="6">
        <v>8700</v>
      </c>
    </row>
    <row r="129" spans="1:17" x14ac:dyDescent="0.6">
      <c r="A129" s="7">
        <v>41646</v>
      </c>
      <c r="B129" s="6">
        <v>360000</v>
      </c>
      <c r="C129" s="6">
        <v>380</v>
      </c>
      <c r="D129" s="6">
        <v>2300</v>
      </c>
      <c r="E129" s="6">
        <v>960</v>
      </c>
      <c r="F129" s="6">
        <v>2000</v>
      </c>
      <c r="K129" s="6">
        <v>45000</v>
      </c>
      <c r="Q129" s="6">
        <v>570</v>
      </c>
    </row>
    <row r="130" spans="1:17" x14ac:dyDescent="0.6">
      <c r="A130" s="7">
        <v>41647</v>
      </c>
      <c r="B130" s="6">
        <v>17000</v>
      </c>
      <c r="C130" s="6">
        <v>350</v>
      </c>
      <c r="D130" s="6">
        <v>1800</v>
      </c>
      <c r="E130" s="6">
        <v>950</v>
      </c>
      <c r="F130" s="6">
        <v>1800</v>
      </c>
      <c r="G130" s="6">
        <v>240</v>
      </c>
      <c r="H130" s="6">
        <v>340</v>
      </c>
      <c r="I130" s="6">
        <v>1500</v>
      </c>
      <c r="J130" s="6">
        <v>9500</v>
      </c>
    </row>
    <row r="131" spans="1:17" x14ac:dyDescent="0.6">
      <c r="A131" s="7">
        <v>41648</v>
      </c>
      <c r="B131" s="6">
        <v>10000</v>
      </c>
      <c r="C131" s="6">
        <v>410</v>
      </c>
      <c r="D131" s="6">
        <v>2000</v>
      </c>
      <c r="E131" s="6">
        <v>960</v>
      </c>
      <c r="F131" s="6">
        <v>1900</v>
      </c>
      <c r="K131" s="6">
        <v>51000</v>
      </c>
    </row>
    <row r="132" spans="1:17" x14ac:dyDescent="0.6">
      <c r="A132" s="7">
        <v>41649</v>
      </c>
      <c r="B132" s="6">
        <v>32000</v>
      </c>
      <c r="C132" s="6">
        <v>400</v>
      </c>
      <c r="D132" s="6">
        <v>2200</v>
      </c>
      <c r="E132" s="6">
        <v>1200</v>
      </c>
      <c r="F132" s="6">
        <v>1800</v>
      </c>
      <c r="J132" s="6">
        <v>7600</v>
      </c>
      <c r="Q132" s="6">
        <v>470</v>
      </c>
    </row>
    <row r="133" spans="1:17" x14ac:dyDescent="0.6">
      <c r="A133" s="7">
        <v>41650</v>
      </c>
      <c r="B133" s="6">
        <v>200000</v>
      </c>
      <c r="C133" s="6">
        <v>300</v>
      </c>
      <c r="D133" s="6">
        <v>2600</v>
      </c>
      <c r="E133" s="6">
        <v>1400</v>
      </c>
      <c r="F133" s="6">
        <v>1900</v>
      </c>
      <c r="K133" s="6">
        <v>53000</v>
      </c>
    </row>
    <row r="134" spans="1:17" x14ac:dyDescent="0.6">
      <c r="A134" s="7">
        <v>41651</v>
      </c>
      <c r="B134" s="6">
        <v>180000</v>
      </c>
      <c r="C134" s="6">
        <v>310</v>
      </c>
      <c r="D134" s="6">
        <v>2100</v>
      </c>
      <c r="E134" s="6">
        <v>1600</v>
      </c>
      <c r="F134" s="6">
        <v>1800</v>
      </c>
    </row>
    <row r="135" spans="1:17" x14ac:dyDescent="0.6">
      <c r="A135" s="7">
        <v>41652</v>
      </c>
      <c r="B135" s="6">
        <v>160000</v>
      </c>
      <c r="C135" s="6">
        <v>340</v>
      </c>
      <c r="D135" s="6">
        <v>2100</v>
      </c>
      <c r="E135" s="6">
        <v>1200</v>
      </c>
      <c r="F135" s="6">
        <v>1900</v>
      </c>
      <c r="J135" s="6">
        <v>6900</v>
      </c>
    </row>
    <row r="136" spans="1:17" x14ac:dyDescent="0.6">
      <c r="A136" s="7">
        <v>41653</v>
      </c>
      <c r="B136" s="6">
        <v>120000</v>
      </c>
      <c r="C136" s="6">
        <v>370</v>
      </c>
      <c r="D136" s="6">
        <v>2000</v>
      </c>
      <c r="E136" s="6">
        <v>1300</v>
      </c>
      <c r="F136" s="6">
        <v>1900</v>
      </c>
      <c r="K136" s="6">
        <v>42000</v>
      </c>
      <c r="Q136" s="6">
        <v>450</v>
      </c>
    </row>
    <row r="137" spans="1:17" x14ac:dyDescent="0.6">
      <c r="A137" s="7">
        <v>41654</v>
      </c>
      <c r="B137" s="6">
        <v>83000</v>
      </c>
      <c r="C137" s="6">
        <v>430</v>
      </c>
      <c r="D137" s="6">
        <v>2200</v>
      </c>
      <c r="E137" s="6">
        <v>1000</v>
      </c>
      <c r="F137" s="6">
        <v>1700</v>
      </c>
      <c r="G137" s="6">
        <v>230</v>
      </c>
      <c r="H137" s="6">
        <v>330</v>
      </c>
      <c r="I137" s="6">
        <v>1500</v>
      </c>
      <c r="J137" s="6">
        <v>7100</v>
      </c>
    </row>
    <row r="138" spans="1:17" x14ac:dyDescent="0.6">
      <c r="A138" s="7">
        <v>41655</v>
      </c>
      <c r="B138" s="6">
        <v>74000</v>
      </c>
      <c r="C138" s="6">
        <v>440</v>
      </c>
      <c r="D138" s="6">
        <v>2700</v>
      </c>
      <c r="E138" s="6">
        <v>1000</v>
      </c>
      <c r="F138" s="6">
        <v>1800</v>
      </c>
      <c r="K138" s="6">
        <v>37000</v>
      </c>
    </row>
    <row r="139" spans="1:17" x14ac:dyDescent="0.6">
      <c r="A139" s="7">
        <v>41656</v>
      </c>
      <c r="B139" s="6">
        <v>62000</v>
      </c>
      <c r="C139" s="6">
        <v>480</v>
      </c>
      <c r="D139" s="6">
        <v>2800</v>
      </c>
      <c r="E139" s="6">
        <v>930</v>
      </c>
      <c r="F139" s="6">
        <v>1900</v>
      </c>
      <c r="J139" s="6">
        <v>9700</v>
      </c>
      <c r="Q139" s="6">
        <v>560</v>
      </c>
    </row>
    <row r="140" spans="1:17" x14ac:dyDescent="0.6">
      <c r="A140" s="7">
        <v>41657</v>
      </c>
      <c r="B140" s="6">
        <v>62000</v>
      </c>
      <c r="C140" s="6">
        <v>380</v>
      </c>
      <c r="D140" s="6">
        <v>2500</v>
      </c>
      <c r="E140" s="6">
        <v>1000</v>
      </c>
      <c r="F140" s="6">
        <v>1800</v>
      </c>
      <c r="K140" s="6">
        <v>46000</v>
      </c>
    </row>
    <row r="141" spans="1:17" x14ac:dyDescent="0.6">
      <c r="A141" s="7">
        <v>41658</v>
      </c>
      <c r="B141" s="6">
        <v>52000</v>
      </c>
      <c r="C141" s="6">
        <v>310</v>
      </c>
      <c r="D141" s="6">
        <v>2600</v>
      </c>
      <c r="E141" s="6">
        <v>850</v>
      </c>
      <c r="F141" s="6">
        <v>1800</v>
      </c>
    </row>
    <row r="142" spans="1:17" x14ac:dyDescent="0.6">
      <c r="A142" s="7">
        <v>41659</v>
      </c>
      <c r="B142" s="6">
        <v>58000</v>
      </c>
      <c r="C142" s="6">
        <v>320</v>
      </c>
      <c r="D142" s="6">
        <v>2200</v>
      </c>
      <c r="E142" s="6">
        <v>960</v>
      </c>
      <c r="F142" s="6">
        <v>1600</v>
      </c>
      <c r="J142" s="6">
        <v>4800</v>
      </c>
    </row>
    <row r="143" spans="1:17" x14ac:dyDescent="0.6">
      <c r="A143" s="7">
        <v>41660</v>
      </c>
      <c r="B143" s="6">
        <v>45000</v>
      </c>
      <c r="C143" s="6">
        <v>330</v>
      </c>
      <c r="D143" s="6">
        <v>2000</v>
      </c>
      <c r="E143" s="6">
        <v>780</v>
      </c>
      <c r="F143" s="6">
        <v>2000</v>
      </c>
      <c r="K143" s="6">
        <v>54000</v>
      </c>
      <c r="Q143" s="6">
        <v>540</v>
      </c>
    </row>
    <row r="144" spans="1:17" x14ac:dyDescent="0.6">
      <c r="A144" s="7">
        <v>41661</v>
      </c>
      <c r="B144" s="6">
        <v>48000</v>
      </c>
      <c r="C144" s="6">
        <v>450</v>
      </c>
      <c r="D144" s="6">
        <v>2600</v>
      </c>
      <c r="E144" s="6">
        <v>860</v>
      </c>
      <c r="F144" s="6">
        <v>1900</v>
      </c>
      <c r="G144" s="6">
        <v>320</v>
      </c>
      <c r="H144" s="6">
        <v>430</v>
      </c>
      <c r="I144" s="6">
        <v>1400</v>
      </c>
      <c r="J144" s="6">
        <v>4700</v>
      </c>
    </row>
    <row r="145" spans="1:17" x14ac:dyDescent="0.6">
      <c r="A145" s="7">
        <v>41662</v>
      </c>
      <c r="B145" s="6">
        <v>33000</v>
      </c>
      <c r="C145" s="6">
        <v>420</v>
      </c>
      <c r="D145" s="6">
        <v>2300</v>
      </c>
      <c r="E145" s="6">
        <v>810</v>
      </c>
      <c r="F145" s="6">
        <v>1900</v>
      </c>
      <c r="K145" s="6">
        <v>52000</v>
      </c>
      <c r="M145" s="6">
        <v>2500</v>
      </c>
    </row>
    <row r="146" spans="1:17" x14ac:dyDescent="0.6">
      <c r="A146" s="7">
        <v>41663</v>
      </c>
      <c r="B146" s="6">
        <v>32000</v>
      </c>
      <c r="C146" s="6">
        <v>370</v>
      </c>
      <c r="D146" s="6">
        <v>2500</v>
      </c>
      <c r="E146" s="6">
        <v>650</v>
      </c>
      <c r="F146" s="6">
        <v>1700</v>
      </c>
      <c r="J146" s="6">
        <v>5300</v>
      </c>
      <c r="Q146" s="6">
        <v>510</v>
      </c>
    </row>
    <row r="147" spans="1:17" x14ac:dyDescent="0.6">
      <c r="A147" s="7">
        <v>41664</v>
      </c>
      <c r="B147" s="6">
        <v>31000</v>
      </c>
      <c r="C147" s="6">
        <v>400</v>
      </c>
      <c r="D147" s="6">
        <v>2300</v>
      </c>
      <c r="E147" s="6">
        <v>930</v>
      </c>
      <c r="F147" s="6">
        <v>1800</v>
      </c>
      <c r="K147" s="6">
        <v>52000</v>
      </c>
    </row>
    <row r="148" spans="1:17" x14ac:dyDescent="0.6">
      <c r="A148" s="7">
        <v>41665</v>
      </c>
      <c r="B148" s="6">
        <v>27000</v>
      </c>
      <c r="C148" s="6">
        <v>400</v>
      </c>
      <c r="D148" s="6">
        <v>1900</v>
      </c>
      <c r="E148" s="6">
        <v>800</v>
      </c>
      <c r="F148" s="6">
        <v>1800</v>
      </c>
    </row>
    <row r="149" spans="1:17" x14ac:dyDescent="0.6">
      <c r="A149" s="7">
        <v>41666</v>
      </c>
      <c r="B149" s="6">
        <v>49000</v>
      </c>
      <c r="C149" s="6">
        <v>410</v>
      </c>
      <c r="D149" s="6">
        <v>1800</v>
      </c>
      <c r="E149" s="6">
        <v>710</v>
      </c>
      <c r="F149" s="6">
        <v>1700</v>
      </c>
      <c r="J149" s="6">
        <v>4300</v>
      </c>
    </row>
    <row r="150" spans="1:17" x14ac:dyDescent="0.6">
      <c r="A150" s="7">
        <v>41667</v>
      </c>
      <c r="B150" s="6">
        <v>27000</v>
      </c>
      <c r="C150" s="6">
        <v>310</v>
      </c>
      <c r="D150" s="6">
        <v>1900</v>
      </c>
      <c r="E150" s="6">
        <v>740</v>
      </c>
      <c r="F150" s="6">
        <v>1800</v>
      </c>
      <c r="K150" s="6">
        <v>51000</v>
      </c>
      <c r="Q150" s="6">
        <v>310</v>
      </c>
    </row>
    <row r="151" spans="1:17" x14ac:dyDescent="0.6">
      <c r="A151" s="7">
        <v>41668</v>
      </c>
      <c r="B151" s="6">
        <v>31000</v>
      </c>
      <c r="C151" s="6">
        <v>360</v>
      </c>
      <c r="D151" s="6">
        <v>2200</v>
      </c>
      <c r="E151" s="6">
        <v>620</v>
      </c>
      <c r="F151" s="6">
        <v>1900</v>
      </c>
      <c r="G151" s="6">
        <v>270</v>
      </c>
      <c r="H151" s="6">
        <v>380</v>
      </c>
      <c r="I151" s="6">
        <v>1400</v>
      </c>
      <c r="J151" s="6">
        <v>5100</v>
      </c>
    </row>
    <row r="152" spans="1:17" x14ac:dyDescent="0.6">
      <c r="A152" s="7">
        <v>41669</v>
      </c>
      <c r="B152" s="6">
        <v>23000</v>
      </c>
      <c r="C152" s="6">
        <v>350</v>
      </c>
      <c r="D152" s="6">
        <v>2100</v>
      </c>
      <c r="E152" s="6">
        <v>800</v>
      </c>
      <c r="F152" s="6">
        <v>1800</v>
      </c>
      <c r="K152" s="6">
        <v>48000</v>
      </c>
    </row>
    <row r="153" spans="1:17" x14ac:dyDescent="0.6">
      <c r="A153" s="7">
        <v>41670</v>
      </c>
      <c r="B153" s="6">
        <v>23000</v>
      </c>
      <c r="C153" s="6">
        <v>370</v>
      </c>
      <c r="D153" s="6">
        <v>2500</v>
      </c>
      <c r="E153" s="6">
        <v>750</v>
      </c>
      <c r="F153" s="6">
        <v>1800</v>
      </c>
      <c r="J153" s="6">
        <v>3200</v>
      </c>
      <c r="Q153" s="6">
        <v>610</v>
      </c>
    </row>
    <row r="154" spans="1:17" x14ac:dyDescent="0.6">
      <c r="A154" s="7">
        <v>41671</v>
      </c>
      <c r="B154" s="6">
        <v>27000</v>
      </c>
      <c r="C154" s="6">
        <v>370</v>
      </c>
      <c r="D154" s="6">
        <v>2400</v>
      </c>
      <c r="E154" s="6">
        <v>720</v>
      </c>
      <c r="F154" s="6">
        <v>1900</v>
      </c>
      <c r="K154" s="6">
        <v>47000</v>
      </c>
    </row>
    <row r="155" spans="1:17" x14ac:dyDescent="0.6">
      <c r="A155" s="7">
        <v>41672</v>
      </c>
      <c r="B155" s="6">
        <v>36000</v>
      </c>
      <c r="C155" s="6">
        <v>350</v>
      </c>
      <c r="D155" s="6">
        <v>2000</v>
      </c>
      <c r="E155" s="6">
        <v>520</v>
      </c>
      <c r="F155" s="6">
        <v>1700</v>
      </c>
    </row>
    <row r="156" spans="1:17" x14ac:dyDescent="0.6">
      <c r="A156" s="7">
        <v>41673</v>
      </c>
      <c r="B156" s="6">
        <v>20000</v>
      </c>
      <c r="C156" s="6">
        <v>280</v>
      </c>
      <c r="D156" s="6">
        <v>1900</v>
      </c>
      <c r="E156" s="6">
        <v>740</v>
      </c>
      <c r="F156" s="6">
        <v>1600</v>
      </c>
      <c r="J156" s="6">
        <v>3600</v>
      </c>
    </row>
    <row r="157" spans="1:17" x14ac:dyDescent="0.6">
      <c r="A157" s="7">
        <v>41674</v>
      </c>
      <c r="B157" s="6">
        <v>25000</v>
      </c>
      <c r="C157" s="6">
        <v>400</v>
      </c>
      <c r="D157" s="6">
        <v>2300</v>
      </c>
      <c r="E157" s="6">
        <v>670</v>
      </c>
      <c r="F157" s="6">
        <v>1700</v>
      </c>
      <c r="K157" s="6">
        <v>44000</v>
      </c>
      <c r="Q157" s="6">
        <v>650</v>
      </c>
    </row>
    <row r="158" spans="1:17" x14ac:dyDescent="0.6">
      <c r="A158" s="7">
        <v>41675</v>
      </c>
      <c r="B158" s="6">
        <v>25000</v>
      </c>
      <c r="C158" s="6">
        <v>290</v>
      </c>
      <c r="D158" s="6">
        <v>2400</v>
      </c>
      <c r="E158" s="6">
        <v>710</v>
      </c>
      <c r="F158" s="6">
        <v>1700</v>
      </c>
      <c r="G158" s="6">
        <v>210</v>
      </c>
      <c r="H158" s="6">
        <v>380</v>
      </c>
      <c r="I158" s="6">
        <v>1200</v>
      </c>
      <c r="J158" s="6">
        <v>2800</v>
      </c>
      <c r="L158" s="6">
        <v>190</v>
      </c>
    </row>
    <row r="159" spans="1:17" x14ac:dyDescent="0.6">
      <c r="A159" s="7">
        <v>41676</v>
      </c>
      <c r="B159" s="6">
        <v>39000</v>
      </c>
      <c r="C159" s="6">
        <v>290</v>
      </c>
      <c r="D159" s="6">
        <v>1600</v>
      </c>
      <c r="E159" s="6">
        <v>580</v>
      </c>
      <c r="F159" s="6">
        <v>2000</v>
      </c>
      <c r="K159" s="6">
        <v>44000</v>
      </c>
    </row>
    <row r="160" spans="1:17" x14ac:dyDescent="0.6">
      <c r="A160" s="7">
        <v>41677</v>
      </c>
      <c r="B160" s="6">
        <v>25000</v>
      </c>
      <c r="C160" s="6">
        <v>270</v>
      </c>
      <c r="D160" s="6">
        <v>2300</v>
      </c>
      <c r="E160" s="6">
        <v>650</v>
      </c>
      <c r="F160" s="6">
        <v>1800</v>
      </c>
      <c r="J160" s="6">
        <v>3000</v>
      </c>
      <c r="Q160" s="6">
        <v>570</v>
      </c>
    </row>
    <row r="161" spans="1:17" x14ac:dyDescent="0.6">
      <c r="A161" s="7">
        <v>41678</v>
      </c>
      <c r="B161" s="6">
        <v>17000</v>
      </c>
      <c r="C161" s="6">
        <v>330</v>
      </c>
      <c r="D161" s="6">
        <v>1900</v>
      </c>
      <c r="E161" s="6">
        <v>660</v>
      </c>
      <c r="F161" s="6">
        <v>1800</v>
      </c>
      <c r="K161" s="6">
        <v>42000</v>
      </c>
    </row>
    <row r="162" spans="1:17" x14ac:dyDescent="0.6">
      <c r="A162" s="7">
        <v>41679</v>
      </c>
    </row>
    <row r="163" spans="1:17" x14ac:dyDescent="0.6">
      <c r="A163" s="7">
        <v>41680</v>
      </c>
      <c r="B163" s="6">
        <v>51000</v>
      </c>
      <c r="C163" s="6">
        <v>370</v>
      </c>
      <c r="D163" s="6">
        <v>1700</v>
      </c>
      <c r="E163" s="6">
        <v>630</v>
      </c>
      <c r="F163" s="6">
        <v>1800</v>
      </c>
      <c r="J163" s="6">
        <v>2500</v>
      </c>
    </row>
    <row r="164" spans="1:17" x14ac:dyDescent="0.6">
      <c r="A164" s="7">
        <v>41681</v>
      </c>
      <c r="B164" s="6">
        <v>14000</v>
      </c>
      <c r="C164" s="6">
        <v>300</v>
      </c>
      <c r="D164" s="6">
        <v>1900</v>
      </c>
      <c r="E164" s="6">
        <v>570</v>
      </c>
      <c r="F164" s="6">
        <v>1700</v>
      </c>
      <c r="K164" s="6">
        <v>39000</v>
      </c>
    </row>
    <row r="165" spans="1:17" x14ac:dyDescent="0.6">
      <c r="A165" s="7">
        <v>41682</v>
      </c>
      <c r="B165" s="6">
        <v>8500</v>
      </c>
      <c r="C165" s="6">
        <v>350</v>
      </c>
      <c r="D165" s="6">
        <v>1600</v>
      </c>
      <c r="E165" s="6">
        <v>650</v>
      </c>
      <c r="F165" s="6">
        <v>1500</v>
      </c>
      <c r="G165" s="6">
        <v>280</v>
      </c>
      <c r="H165" s="6">
        <v>320</v>
      </c>
      <c r="I165" s="6">
        <v>1200</v>
      </c>
      <c r="J165" s="6">
        <v>2300</v>
      </c>
      <c r="L165" s="6">
        <v>1000</v>
      </c>
      <c r="M165" s="6">
        <v>2900</v>
      </c>
      <c r="Q165" s="6">
        <v>660</v>
      </c>
    </row>
    <row r="166" spans="1:17" x14ac:dyDescent="0.6">
      <c r="A166" s="7">
        <v>41683</v>
      </c>
      <c r="B166" s="6">
        <v>14000</v>
      </c>
      <c r="C166" s="6">
        <v>280</v>
      </c>
      <c r="D166" s="6">
        <v>1800</v>
      </c>
      <c r="E166" s="6">
        <v>710</v>
      </c>
      <c r="F166" s="6">
        <v>1800</v>
      </c>
      <c r="K166" s="6">
        <v>36000</v>
      </c>
    </row>
    <row r="167" spans="1:17" x14ac:dyDescent="0.6">
      <c r="A167" s="7">
        <v>41684</v>
      </c>
      <c r="B167" s="6">
        <v>19000</v>
      </c>
      <c r="C167" s="6">
        <v>240</v>
      </c>
      <c r="D167" s="6">
        <v>1700</v>
      </c>
      <c r="E167" s="6">
        <v>510</v>
      </c>
      <c r="F167" s="6">
        <v>1700</v>
      </c>
      <c r="J167" s="6">
        <v>2000</v>
      </c>
      <c r="Q167" s="6">
        <v>400</v>
      </c>
    </row>
    <row r="168" spans="1:17" x14ac:dyDescent="0.6">
      <c r="A168" s="7">
        <v>41685</v>
      </c>
      <c r="B168" s="6">
        <v>33000</v>
      </c>
      <c r="C168" s="6">
        <v>310</v>
      </c>
      <c r="D168" s="6">
        <v>1900</v>
      </c>
      <c r="E168" s="6">
        <v>1000</v>
      </c>
      <c r="F168" s="6">
        <v>1800</v>
      </c>
      <c r="K168" s="6">
        <v>36000</v>
      </c>
    </row>
    <row r="169" spans="1:17" x14ac:dyDescent="0.6">
      <c r="A169" s="7">
        <v>41686</v>
      </c>
      <c r="B169" s="6">
        <v>170000</v>
      </c>
      <c r="C169" s="6">
        <v>490</v>
      </c>
      <c r="D169" s="6">
        <v>250</v>
      </c>
      <c r="E169" s="6">
        <v>860</v>
      </c>
      <c r="F169" s="6">
        <v>1600</v>
      </c>
    </row>
    <row r="170" spans="1:17" x14ac:dyDescent="0.6">
      <c r="A170" s="7">
        <v>41687</v>
      </c>
      <c r="B170" s="6">
        <v>210000</v>
      </c>
      <c r="C170" s="6">
        <v>400</v>
      </c>
      <c r="D170" s="6">
        <v>260</v>
      </c>
      <c r="E170" s="6">
        <v>2100</v>
      </c>
      <c r="F170" s="6">
        <v>1700</v>
      </c>
      <c r="J170" s="6">
        <v>740</v>
      </c>
    </row>
    <row r="171" spans="1:17" x14ac:dyDescent="0.6">
      <c r="A171" s="7">
        <v>41688</v>
      </c>
      <c r="B171" s="6">
        <v>170000</v>
      </c>
      <c r="C171" s="6">
        <v>420</v>
      </c>
      <c r="D171" s="6">
        <v>220</v>
      </c>
      <c r="E171" s="6">
        <v>2600</v>
      </c>
      <c r="F171" s="6">
        <v>1700</v>
      </c>
      <c r="K171" s="6">
        <v>4800</v>
      </c>
      <c r="Q171" s="6">
        <v>630</v>
      </c>
    </row>
    <row r="172" spans="1:17" x14ac:dyDescent="0.6">
      <c r="A172" s="7">
        <v>41689</v>
      </c>
      <c r="B172" s="6">
        <v>120000</v>
      </c>
      <c r="C172" s="6">
        <v>460</v>
      </c>
      <c r="D172" s="6">
        <v>210</v>
      </c>
      <c r="E172" s="6">
        <v>2200</v>
      </c>
      <c r="F172" s="6">
        <v>1600</v>
      </c>
      <c r="G172" s="6">
        <v>180</v>
      </c>
      <c r="H172" s="6">
        <v>1100</v>
      </c>
      <c r="I172" s="6">
        <v>1000</v>
      </c>
      <c r="J172" s="6">
        <v>950</v>
      </c>
    </row>
    <row r="173" spans="1:17" x14ac:dyDescent="0.6">
      <c r="A173" s="7">
        <v>41690</v>
      </c>
      <c r="B173" s="6">
        <v>60000</v>
      </c>
      <c r="C173" s="6">
        <v>500</v>
      </c>
      <c r="D173" s="6">
        <v>380</v>
      </c>
      <c r="E173" s="6">
        <v>2000</v>
      </c>
      <c r="F173" s="6">
        <v>1500</v>
      </c>
      <c r="K173" s="6">
        <v>4100</v>
      </c>
    </row>
    <row r="174" spans="1:17" x14ac:dyDescent="0.6">
      <c r="A174" s="7">
        <v>41691</v>
      </c>
      <c r="B174" s="6">
        <v>40000</v>
      </c>
      <c r="C174" s="6">
        <v>470</v>
      </c>
      <c r="D174" s="6">
        <v>630</v>
      </c>
      <c r="E174" s="6">
        <v>2500</v>
      </c>
      <c r="F174" s="6">
        <v>1500</v>
      </c>
      <c r="J174" s="6">
        <v>150</v>
      </c>
      <c r="Q174" s="6">
        <v>620</v>
      </c>
    </row>
    <row r="175" spans="1:17" x14ac:dyDescent="0.6">
      <c r="A175" s="7">
        <v>41692</v>
      </c>
      <c r="B175" s="6">
        <v>23000</v>
      </c>
      <c r="C175" s="6">
        <v>350</v>
      </c>
      <c r="D175" s="6">
        <v>1200</v>
      </c>
      <c r="E175" s="6">
        <v>2200</v>
      </c>
      <c r="F175" s="6">
        <v>1400</v>
      </c>
      <c r="K175" s="6">
        <v>7000</v>
      </c>
    </row>
    <row r="176" spans="1:17" x14ac:dyDescent="0.6">
      <c r="A176" s="7">
        <v>41693</v>
      </c>
      <c r="B176" s="6">
        <v>29000</v>
      </c>
      <c r="C176" s="6">
        <v>400</v>
      </c>
      <c r="D176" s="6">
        <v>1600</v>
      </c>
      <c r="E176" s="6">
        <v>2300</v>
      </c>
      <c r="F176" s="6">
        <v>1500</v>
      </c>
    </row>
    <row r="177" spans="1:17" x14ac:dyDescent="0.6">
      <c r="A177" s="7">
        <v>41694</v>
      </c>
      <c r="B177" s="6">
        <v>23000</v>
      </c>
      <c r="C177" s="6">
        <v>410</v>
      </c>
      <c r="D177" s="6">
        <v>2200</v>
      </c>
      <c r="E177" s="6">
        <v>2500</v>
      </c>
      <c r="F177" s="6">
        <v>1400</v>
      </c>
      <c r="J177" s="6">
        <v>460</v>
      </c>
    </row>
    <row r="178" spans="1:17" x14ac:dyDescent="0.6">
      <c r="A178" s="7">
        <v>41695</v>
      </c>
      <c r="B178" s="6">
        <v>22000</v>
      </c>
      <c r="C178" s="6">
        <v>440</v>
      </c>
      <c r="D178" s="6">
        <v>2700</v>
      </c>
      <c r="E178" s="6">
        <v>2400</v>
      </c>
      <c r="F178" s="6">
        <v>1500</v>
      </c>
      <c r="K178" s="6">
        <v>13000</v>
      </c>
      <c r="Q178" s="6">
        <v>770</v>
      </c>
    </row>
    <row r="179" spans="1:17" x14ac:dyDescent="0.6">
      <c r="A179" s="7">
        <v>41696</v>
      </c>
      <c r="B179" s="6">
        <v>20000</v>
      </c>
      <c r="C179" s="6">
        <v>450</v>
      </c>
      <c r="D179" s="6">
        <v>3100</v>
      </c>
      <c r="E179" s="6">
        <v>2300</v>
      </c>
      <c r="F179" s="6">
        <v>1400</v>
      </c>
      <c r="G179" s="6" t="s">
        <v>63</v>
      </c>
      <c r="H179" s="6">
        <v>350</v>
      </c>
      <c r="I179" s="6">
        <v>1100</v>
      </c>
      <c r="J179" s="6">
        <v>1400</v>
      </c>
    </row>
    <row r="180" spans="1:17" x14ac:dyDescent="0.6">
      <c r="A180" s="7">
        <v>41697</v>
      </c>
      <c r="B180" s="6">
        <v>26000</v>
      </c>
      <c r="C180" s="6">
        <v>350</v>
      </c>
      <c r="D180" s="6">
        <v>2500</v>
      </c>
      <c r="E180" s="6">
        <v>1700</v>
      </c>
      <c r="F180" s="6">
        <v>1300</v>
      </c>
      <c r="K180" s="6">
        <v>23000</v>
      </c>
    </row>
    <row r="181" spans="1:17" x14ac:dyDescent="0.6">
      <c r="A181" s="7">
        <v>41698</v>
      </c>
      <c r="B181" s="6">
        <v>13000</v>
      </c>
      <c r="C181" s="6">
        <v>380</v>
      </c>
      <c r="D181" s="6">
        <v>2900</v>
      </c>
      <c r="E181" s="6">
        <v>2000</v>
      </c>
      <c r="F181" s="6">
        <v>1300</v>
      </c>
      <c r="J181" s="6">
        <v>2100</v>
      </c>
      <c r="Q181" s="6">
        <v>640</v>
      </c>
    </row>
    <row r="182" spans="1:17" x14ac:dyDescent="0.6">
      <c r="A182" s="7">
        <v>41699</v>
      </c>
      <c r="B182" s="6">
        <v>18000</v>
      </c>
      <c r="C182" s="6">
        <v>390</v>
      </c>
      <c r="D182" s="6">
        <v>3300</v>
      </c>
      <c r="E182" s="6">
        <v>2600</v>
      </c>
      <c r="F182" s="6">
        <v>1200</v>
      </c>
      <c r="K182" s="6">
        <v>24000</v>
      </c>
    </row>
    <row r="183" spans="1:17" x14ac:dyDescent="0.6">
      <c r="A183" s="7">
        <v>41700</v>
      </c>
      <c r="B183" s="6">
        <v>20000</v>
      </c>
      <c r="C183" s="6">
        <v>340</v>
      </c>
      <c r="D183" s="6">
        <v>3100</v>
      </c>
      <c r="E183" s="6">
        <v>2000</v>
      </c>
      <c r="F183" s="6">
        <v>1200</v>
      </c>
    </row>
    <row r="184" spans="1:17" x14ac:dyDescent="0.6">
      <c r="A184" s="7">
        <v>41701</v>
      </c>
      <c r="B184" s="6">
        <v>21000</v>
      </c>
      <c r="C184" s="6">
        <v>300</v>
      </c>
      <c r="D184" s="6">
        <v>2900</v>
      </c>
      <c r="E184" s="6">
        <v>2000</v>
      </c>
      <c r="F184" s="6">
        <v>1200</v>
      </c>
      <c r="J184" s="6">
        <v>5800</v>
      </c>
    </row>
    <row r="185" spans="1:17" x14ac:dyDescent="0.6">
      <c r="A185" s="7">
        <v>41702</v>
      </c>
      <c r="B185" s="6">
        <v>27000</v>
      </c>
      <c r="C185" s="6">
        <v>370</v>
      </c>
      <c r="D185" s="6">
        <v>3500</v>
      </c>
      <c r="E185" s="6">
        <v>2300</v>
      </c>
      <c r="F185" s="6">
        <v>1300</v>
      </c>
      <c r="K185" s="6">
        <v>33000</v>
      </c>
      <c r="Q185" s="6">
        <v>440</v>
      </c>
    </row>
    <row r="186" spans="1:17" x14ac:dyDescent="0.6">
      <c r="A186" s="7">
        <v>41703</v>
      </c>
      <c r="B186" s="6">
        <v>35000</v>
      </c>
      <c r="C186" s="6">
        <v>280</v>
      </c>
      <c r="D186" s="6">
        <v>3100</v>
      </c>
      <c r="E186" s="6">
        <v>1900</v>
      </c>
      <c r="F186" s="6">
        <v>1200</v>
      </c>
      <c r="G186" s="6" t="s">
        <v>65</v>
      </c>
      <c r="H186" s="6">
        <v>280</v>
      </c>
      <c r="I186" s="6">
        <v>830</v>
      </c>
      <c r="J186" s="6">
        <v>8700</v>
      </c>
    </row>
    <row r="187" spans="1:17" x14ac:dyDescent="0.6">
      <c r="A187" s="7">
        <v>41704</v>
      </c>
      <c r="B187" s="6">
        <v>38000</v>
      </c>
      <c r="C187" s="6">
        <v>300</v>
      </c>
      <c r="D187" s="6">
        <v>3000</v>
      </c>
      <c r="E187" s="6">
        <v>2200</v>
      </c>
      <c r="F187" s="6">
        <v>1200</v>
      </c>
      <c r="K187" s="6">
        <v>35000</v>
      </c>
    </row>
    <row r="188" spans="1:17" x14ac:dyDescent="0.6">
      <c r="A188" s="7">
        <v>41705</v>
      </c>
      <c r="B188" s="6">
        <v>160000</v>
      </c>
      <c r="C188" s="6">
        <v>340</v>
      </c>
      <c r="D188" s="6">
        <v>3300</v>
      </c>
      <c r="E188" s="6">
        <v>2100</v>
      </c>
      <c r="F188" s="6">
        <v>1100</v>
      </c>
      <c r="J188" s="6">
        <v>1200</v>
      </c>
      <c r="Q188" s="6">
        <v>480</v>
      </c>
    </row>
    <row r="189" spans="1:17" x14ac:dyDescent="0.6">
      <c r="A189" s="7">
        <v>41706</v>
      </c>
      <c r="B189" s="6">
        <v>130000</v>
      </c>
      <c r="C189" s="6">
        <v>360</v>
      </c>
      <c r="D189" s="6">
        <v>3500</v>
      </c>
      <c r="E189" s="6">
        <v>2300</v>
      </c>
      <c r="F189" s="6">
        <v>1300</v>
      </c>
      <c r="K189" s="6">
        <v>26000</v>
      </c>
    </row>
    <row r="190" spans="1:17" x14ac:dyDescent="0.6">
      <c r="A190" s="7">
        <v>41707</v>
      </c>
      <c r="B190" s="6">
        <v>78000</v>
      </c>
      <c r="C190" s="6">
        <v>350</v>
      </c>
      <c r="D190" s="6">
        <v>3300</v>
      </c>
      <c r="E190" s="6">
        <v>2000</v>
      </c>
      <c r="F190" s="6">
        <v>1200</v>
      </c>
    </row>
    <row r="191" spans="1:17" x14ac:dyDescent="0.6">
      <c r="A191" s="7">
        <v>41708</v>
      </c>
      <c r="B191" s="6">
        <v>58000</v>
      </c>
      <c r="C191" s="6">
        <v>290</v>
      </c>
      <c r="D191" s="6">
        <v>3400</v>
      </c>
      <c r="E191" s="6">
        <v>1800</v>
      </c>
      <c r="F191" s="6">
        <v>1300</v>
      </c>
      <c r="K191" s="6">
        <v>13000</v>
      </c>
    </row>
    <row r="192" spans="1:17" x14ac:dyDescent="0.6">
      <c r="A192" s="7">
        <v>41709</v>
      </c>
      <c r="B192" s="6">
        <v>55000</v>
      </c>
      <c r="C192" s="6">
        <v>330</v>
      </c>
      <c r="D192" s="6">
        <v>3800</v>
      </c>
      <c r="E192" s="6">
        <v>2300</v>
      </c>
      <c r="F192" s="6">
        <v>1200</v>
      </c>
      <c r="K192" s="6">
        <v>39000</v>
      </c>
      <c r="Q192" s="6">
        <v>470</v>
      </c>
    </row>
    <row r="193" spans="1:17" x14ac:dyDescent="0.6">
      <c r="A193" s="7">
        <v>41710</v>
      </c>
      <c r="B193" s="6">
        <v>45000</v>
      </c>
      <c r="C193" s="6">
        <v>290</v>
      </c>
      <c r="D193" s="6">
        <v>3700</v>
      </c>
      <c r="E193" s="6">
        <v>2000</v>
      </c>
      <c r="F193" s="6">
        <v>1300</v>
      </c>
      <c r="G193" s="6">
        <v>150</v>
      </c>
      <c r="H193" s="6">
        <v>290</v>
      </c>
      <c r="I193" s="6">
        <v>840</v>
      </c>
      <c r="J193" s="6">
        <v>12000</v>
      </c>
    </row>
    <row r="194" spans="1:17" x14ac:dyDescent="0.6">
      <c r="A194" s="7">
        <v>41711</v>
      </c>
      <c r="B194" s="6">
        <v>43000</v>
      </c>
      <c r="C194" s="6">
        <v>340</v>
      </c>
      <c r="D194" s="6">
        <v>4100</v>
      </c>
      <c r="E194" s="6">
        <v>2200</v>
      </c>
      <c r="F194" s="6">
        <v>1300</v>
      </c>
      <c r="K194" s="6">
        <v>34000</v>
      </c>
    </row>
    <row r="195" spans="1:17" x14ac:dyDescent="0.6">
      <c r="A195" s="7">
        <v>41712</v>
      </c>
      <c r="B195" s="6">
        <v>26000</v>
      </c>
      <c r="C195" s="6">
        <v>310</v>
      </c>
      <c r="D195" s="6">
        <v>3100</v>
      </c>
      <c r="E195" s="6">
        <v>2100</v>
      </c>
      <c r="F195" s="6">
        <v>1300</v>
      </c>
      <c r="J195" s="6">
        <v>220</v>
      </c>
      <c r="Q195" s="6">
        <v>380</v>
      </c>
    </row>
    <row r="196" spans="1:17" x14ac:dyDescent="0.6">
      <c r="A196" s="7">
        <v>41713</v>
      </c>
      <c r="B196" s="6">
        <v>180000</v>
      </c>
      <c r="C196" s="6">
        <v>310</v>
      </c>
      <c r="D196" s="6">
        <v>4100</v>
      </c>
      <c r="E196" s="6">
        <v>2000</v>
      </c>
      <c r="F196" s="6">
        <v>1300</v>
      </c>
      <c r="K196" s="6">
        <v>33000</v>
      </c>
    </row>
    <row r="197" spans="1:17" x14ac:dyDescent="0.6">
      <c r="A197" s="7">
        <v>41714</v>
      </c>
      <c r="B197" s="6">
        <v>200000</v>
      </c>
      <c r="C197" s="6">
        <v>350</v>
      </c>
      <c r="D197" s="6">
        <v>3700</v>
      </c>
      <c r="E197" s="6">
        <v>1500</v>
      </c>
      <c r="F197" s="6">
        <v>1400</v>
      </c>
    </row>
    <row r="198" spans="1:17" x14ac:dyDescent="0.6">
      <c r="A198" s="7">
        <v>41715</v>
      </c>
      <c r="B198" s="6">
        <v>110000</v>
      </c>
      <c r="C198" s="6">
        <v>300</v>
      </c>
      <c r="D198" s="6">
        <v>3800</v>
      </c>
      <c r="E198" s="6">
        <v>1900</v>
      </c>
      <c r="F198" s="6">
        <v>1200</v>
      </c>
      <c r="J198" s="6">
        <v>1400</v>
      </c>
    </row>
    <row r="199" spans="1:17" x14ac:dyDescent="0.6">
      <c r="A199" s="7">
        <v>41716</v>
      </c>
      <c r="B199" s="6">
        <v>57000</v>
      </c>
      <c r="C199" s="6">
        <v>360</v>
      </c>
      <c r="D199" s="6">
        <v>4300</v>
      </c>
      <c r="E199" s="6">
        <v>1600</v>
      </c>
      <c r="F199" s="6">
        <v>1300</v>
      </c>
      <c r="K199" s="6">
        <v>34000</v>
      </c>
      <c r="Q199" s="6">
        <v>480</v>
      </c>
    </row>
    <row r="200" spans="1:17" x14ac:dyDescent="0.6">
      <c r="A200" s="7">
        <v>41717</v>
      </c>
      <c r="B200" s="6">
        <v>42000</v>
      </c>
      <c r="C200" s="6">
        <v>300</v>
      </c>
      <c r="D200" s="6">
        <v>4500</v>
      </c>
      <c r="E200" s="6">
        <v>2200</v>
      </c>
      <c r="F200" s="6">
        <v>1300</v>
      </c>
      <c r="G200" s="6">
        <v>260</v>
      </c>
      <c r="H200" s="6">
        <v>260</v>
      </c>
      <c r="I200" s="6">
        <v>990</v>
      </c>
      <c r="J200" s="6">
        <v>7400</v>
      </c>
    </row>
    <row r="201" spans="1:17" x14ac:dyDescent="0.6">
      <c r="A201" s="7">
        <v>41718</v>
      </c>
      <c r="B201" s="6">
        <v>40000</v>
      </c>
      <c r="C201" s="6">
        <v>380</v>
      </c>
      <c r="D201" s="6">
        <v>4700</v>
      </c>
      <c r="E201" s="6">
        <v>1700</v>
      </c>
      <c r="F201" s="6">
        <v>1300</v>
      </c>
      <c r="K201" s="6">
        <v>38000</v>
      </c>
    </row>
    <row r="202" spans="1:17" x14ac:dyDescent="0.6">
      <c r="A202" s="7">
        <v>41719</v>
      </c>
      <c r="B202" s="6">
        <v>58000</v>
      </c>
      <c r="C202" s="6">
        <v>330</v>
      </c>
      <c r="D202" s="6">
        <v>2500</v>
      </c>
      <c r="E202" s="6">
        <v>1700</v>
      </c>
      <c r="F202" s="6">
        <v>1300</v>
      </c>
      <c r="J202" s="6" t="s">
        <v>66</v>
      </c>
      <c r="Q202" s="6">
        <v>470</v>
      </c>
    </row>
    <row r="203" spans="1:17" x14ac:dyDescent="0.6">
      <c r="A203" s="7">
        <v>41720</v>
      </c>
      <c r="B203" s="6">
        <v>79000</v>
      </c>
      <c r="C203" s="6">
        <v>420</v>
      </c>
      <c r="D203" s="6">
        <v>1900</v>
      </c>
      <c r="E203" s="6">
        <v>2200</v>
      </c>
      <c r="F203" s="6">
        <v>1300</v>
      </c>
      <c r="K203" s="6">
        <v>4100</v>
      </c>
    </row>
    <row r="204" spans="1:17" x14ac:dyDescent="0.6">
      <c r="A204" s="7">
        <v>41721</v>
      </c>
      <c r="B204" s="6">
        <v>48000</v>
      </c>
      <c r="C204" s="6">
        <v>380</v>
      </c>
      <c r="D204" s="6">
        <v>2100</v>
      </c>
      <c r="E204" s="6">
        <v>1700</v>
      </c>
      <c r="F204" s="6">
        <v>1200</v>
      </c>
    </row>
    <row r="205" spans="1:17" x14ac:dyDescent="0.6">
      <c r="A205" s="7">
        <v>41722</v>
      </c>
      <c r="B205" s="6">
        <v>23000</v>
      </c>
      <c r="C205" s="6">
        <v>370</v>
      </c>
      <c r="D205" s="6">
        <v>2900</v>
      </c>
      <c r="E205" s="6">
        <v>2300</v>
      </c>
      <c r="F205" s="6">
        <v>1200</v>
      </c>
      <c r="J205" s="6" t="s">
        <v>65</v>
      </c>
    </row>
    <row r="206" spans="1:17" x14ac:dyDescent="0.6">
      <c r="A206" s="7">
        <v>41723</v>
      </c>
      <c r="B206" s="6">
        <v>14000</v>
      </c>
      <c r="C206" s="6">
        <v>370</v>
      </c>
      <c r="D206" s="6">
        <v>3400</v>
      </c>
      <c r="E206" s="6">
        <v>2100</v>
      </c>
      <c r="F206" s="6">
        <v>1200</v>
      </c>
      <c r="K206" s="6">
        <v>5900</v>
      </c>
      <c r="Q206" s="6">
        <v>470</v>
      </c>
    </row>
    <row r="207" spans="1:17" x14ac:dyDescent="0.6">
      <c r="A207" s="7">
        <v>41724</v>
      </c>
      <c r="B207" s="6">
        <v>11000</v>
      </c>
      <c r="C207" s="6">
        <v>410</v>
      </c>
      <c r="D207" s="6">
        <v>3900</v>
      </c>
      <c r="E207" s="6">
        <v>2100</v>
      </c>
      <c r="F207" s="6">
        <v>1200</v>
      </c>
      <c r="G207" s="6">
        <v>190</v>
      </c>
      <c r="H207" s="6">
        <v>270</v>
      </c>
      <c r="I207" s="6">
        <v>940</v>
      </c>
      <c r="J207" s="6" t="s">
        <v>65</v>
      </c>
    </row>
    <row r="208" spans="1:17" x14ac:dyDescent="0.6">
      <c r="A208" s="7">
        <v>41725</v>
      </c>
      <c r="B208" s="6">
        <v>8400</v>
      </c>
      <c r="C208" s="6">
        <v>290</v>
      </c>
      <c r="D208" s="6">
        <v>4100</v>
      </c>
      <c r="E208" s="6">
        <v>2000</v>
      </c>
      <c r="F208" s="6">
        <v>1200</v>
      </c>
      <c r="K208" s="6">
        <v>7500</v>
      </c>
    </row>
    <row r="209" spans="1:17" x14ac:dyDescent="0.6">
      <c r="A209" s="7">
        <v>41726</v>
      </c>
      <c r="B209" s="6">
        <v>14000</v>
      </c>
      <c r="C209" s="6">
        <v>330</v>
      </c>
      <c r="D209" s="6">
        <v>4100</v>
      </c>
      <c r="E209" s="6">
        <v>2100</v>
      </c>
      <c r="F209" s="6">
        <v>1200</v>
      </c>
      <c r="J209" s="6">
        <v>630</v>
      </c>
      <c r="Q209" s="6">
        <v>360</v>
      </c>
    </row>
    <row r="210" spans="1:17" x14ac:dyDescent="0.6">
      <c r="A210" s="7">
        <v>41727</v>
      </c>
      <c r="B210" s="6">
        <v>12000</v>
      </c>
      <c r="C210" s="6">
        <v>280</v>
      </c>
      <c r="D210" s="6">
        <v>5200</v>
      </c>
      <c r="E210" s="6">
        <v>2000</v>
      </c>
      <c r="F210" s="6">
        <v>960</v>
      </c>
      <c r="K210" s="6">
        <v>13000</v>
      </c>
    </row>
    <row r="211" spans="1:17" x14ac:dyDescent="0.6">
      <c r="A211" s="7">
        <v>41728</v>
      </c>
      <c r="B211" s="6">
        <v>9200</v>
      </c>
      <c r="C211" s="6">
        <v>410</v>
      </c>
      <c r="D211" s="6">
        <v>5500</v>
      </c>
      <c r="E211" s="6">
        <v>1800</v>
      </c>
      <c r="F211" s="6">
        <v>1200</v>
      </c>
    </row>
    <row r="212" spans="1:17" x14ac:dyDescent="0.6">
      <c r="A212" s="7">
        <v>41729</v>
      </c>
      <c r="B212" s="6">
        <v>43000</v>
      </c>
      <c r="C212" s="6">
        <v>360</v>
      </c>
      <c r="D212" s="6">
        <v>3700</v>
      </c>
      <c r="E212" s="6">
        <v>1800</v>
      </c>
      <c r="F212" s="6">
        <v>1200</v>
      </c>
      <c r="J212" s="6" t="s">
        <v>65</v>
      </c>
    </row>
    <row r="213" spans="1:17" x14ac:dyDescent="0.6">
      <c r="A213" s="7">
        <v>41730</v>
      </c>
      <c r="B213" s="6">
        <v>65000</v>
      </c>
      <c r="C213" s="6">
        <v>420</v>
      </c>
      <c r="D213" s="6">
        <v>3500</v>
      </c>
      <c r="E213" s="6">
        <v>2000</v>
      </c>
      <c r="F213" s="6">
        <v>1000</v>
      </c>
      <c r="K213" s="6">
        <v>3500</v>
      </c>
      <c r="Q213" s="6">
        <v>400</v>
      </c>
    </row>
    <row r="214" spans="1:17" x14ac:dyDescent="0.6">
      <c r="A214" s="7">
        <v>41731</v>
      </c>
      <c r="B214" s="6">
        <v>17000</v>
      </c>
      <c r="C214" s="6">
        <v>330</v>
      </c>
      <c r="D214" s="6">
        <v>4600</v>
      </c>
      <c r="E214" s="6">
        <v>2200</v>
      </c>
      <c r="F214" s="6">
        <v>970</v>
      </c>
      <c r="G214" s="6">
        <v>190</v>
      </c>
      <c r="H214" s="6">
        <v>220</v>
      </c>
      <c r="I214" s="6">
        <v>790</v>
      </c>
      <c r="J214" s="6" t="s">
        <v>65</v>
      </c>
    </row>
    <row r="215" spans="1:17" x14ac:dyDescent="0.6">
      <c r="A215" s="7">
        <v>41732</v>
      </c>
      <c r="B215" s="6">
        <v>8500</v>
      </c>
      <c r="C215" s="6">
        <v>300</v>
      </c>
      <c r="D215" s="6">
        <v>4600</v>
      </c>
      <c r="E215" s="6">
        <v>1600</v>
      </c>
      <c r="F215" s="6">
        <v>970</v>
      </c>
      <c r="K215" s="6">
        <v>2800</v>
      </c>
    </row>
    <row r="216" spans="1:17" x14ac:dyDescent="0.6">
      <c r="A216" s="7">
        <v>41733</v>
      </c>
      <c r="B216" s="6">
        <v>14000</v>
      </c>
      <c r="C216" s="6">
        <v>330</v>
      </c>
      <c r="D216" s="6">
        <v>1800</v>
      </c>
      <c r="E216" s="6">
        <v>2100</v>
      </c>
      <c r="F216" s="6">
        <v>920</v>
      </c>
      <c r="J216" s="6" t="s">
        <v>65</v>
      </c>
      <c r="Q216" s="6">
        <v>270</v>
      </c>
    </row>
    <row r="217" spans="1:17" x14ac:dyDescent="0.6">
      <c r="A217" s="7">
        <v>41734</v>
      </c>
      <c r="B217" s="6">
        <v>22000</v>
      </c>
      <c r="C217" s="6">
        <v>360</v>
      </c>
      <c r="D217" s="6">
        <v>490</v>
      </c>
      <c r="E217" s="6">
        <v>1800</v>
      </c>
      <c r="F217" s="6">
        <v>1200</v>
      </c>
      <c r="K217" s="6">
        <v>880</v>
      </c>
    </row>
    <row r="218" spans="1:17" x14ac:dyDescent="0.6">
      <c r="A218" s="7">
        <v>41735</v>
      </c>
      <c r="B218" s="6">
        <v>23000</v>
      </c>
      <c r="C218" s="6">
        <v>380</v>
      </c>
      <c r="D218" s="6">
        <v>810</v>
      </c>
      <c r="E218" s="6">
        <v>1700</v>
      </c>
      <c r="F218" s="6">
        <v>970</v>
      </c>
    </row>
    <row r="219" spans="1:17" x14ac:dyDescent="0.6">
      <c r="A219" s="7">
        <v>41736</v>
      </c>
      <c r="B219" s="6">
        <v>11000</v>
      </c>
      <c r="C219" s="6">
        <v>440</v>
      </c>
      <c r="D219" s="6">
        <v>830</v>
      </c>
      <c r="E219" s="6">
        <v>1800</v>
      </c>
      <c r="F219" s="6">
        <v>890</v>
      </c>
      <c r="J219" s="6" t="s">
        <v>65</v>
      </c>
    </row>
    <row r="220" spans="1:17" x14ac:dyDescent="0.6">
      <c r="A220" s="7">
        <v>41737</v>
      </c>
      <c r="B220" s="6">
        <v>21000</v>
      </c>
      <c r="C220" s="6">
        <v>400</v>
      </c>
      <c r="D220" s="6">
        <v>1200</v>
      </c>
      <c r="E220" s="6">
        <v>1800</v>
      </c>
      <c r="F220" s="6">
        <v>890</v>
      </c>
      <c r="K220" s="6">
        <v>500</v>
      </c>
      <c r="Q220" s="6">
        <v>470</v>
      </c>
    </row>
    <row r="221" spans="1:17" x14ac:dyDescent="0.6">
      <c r="A221" s="7">
        <v>41738</v>
      </c>
      <c r="B221" s="6">
        <v>25000</v>
      </c>
      <c r="C221" s="6">
        <v>360</v>
      </c>
      <c r="D221" s="6">
        <v>1800</v>
      </c>
      <c r="E221" s="6">
        <v>1700</v>
      </c>
      <c r="F221" s="6">
        <v>890</v>
      </c>
      <c r="G221" s="6">
        <v>170</v>
      </c>
      <c r="H221" s="6">
        <v>160</v>
      </c>
      <c r="I221" s="6">
        <v>760</v>
      </c>
      <c r="J221" s="6" t="s">
        <v>63</v>
      </c>
    </row>
    <row r="222" spans="1:17" x14ac:dyDescent="0.6">
      <c r="A222" s="7">
        <v>41739</v>
      </c>
      <c r="B222" s="6">
        <v>22000</v>
      </c>
      <c r="C222" s="6">
        <v>400</v>
      </c>
      <c r="D222" s="6">
        <v>2600</v>
      </c>
      <c r="E222" s="6">
        <v>1900</v>
      </c>
      <c r="F222" s="6">
        <v>790</v>
      </c>
      <c r="K222" s="6">
        <v>1100</v>
      </c>
    </row>
    <row r="223" spans="1:17" x14ac:dyDescent="0.6">
      <c r="A223" s="7">
        <v>41740</v>
      </c>
      <c r="B223" s="6">
        <v>26000</v>
      </c>
      <c r="C223" s="6">
        <v>330</v>
      </c>
      <c r="D223" s="6">
        <v>3500</v>
      </c>
      <c r="E223" s="6">
        <v>2000</v>
      </c>
      <c r="F223" s="6">
        <v>890</v>
      </c>
      <c r="J223" s="6" t="s">
        <v>65</v>
      </c>
      <c r="Q223" s="6">
        <v>420</v>
      </c>
    </row>
    <row r="224" spans="1:17" x14ac:dyDescent="0.6">
      <c r="A224" s="7">
        <v>41741</v>
      </c>
      <c r="B224" s="6">
        <v>35000</v>
      </c>
      <c r="C224" s="6">
        <v>380</v>
      </c>
      <c r="D224" s="6">
        <v>3700</v>
      </c>
      <c r="E224" s="6">
        <v>1800</v>
      </c>
      <c r="F224" s="6">
        <v>890</v>
      </c>
      <c r="K224" s="6">
        <v>880</v>
      </c>
    </row>
    <row r="225" spans="1:17" x14ac:dyDescent="0.6">
      <c r="A225" s="7">
        <v>41742</v>
      </c>
      <c r="B225" s="6">
        <v>35000</v>
      </c>
      <c r="C225" s="6">
        <v>350</v>
      </c>
      <c r="D225" s="6">
        <v>3500</v>
      </c>
      <c r="E225" s="6">
        <v>2100</v>
      </c>
      <c r="F225" s="6">
        <v>880</v>
      </c>
    </row>
    <row r="226" spans="1:17" x14ac:dyDescent="0.6">
      <c r="A226" s="7">
        <v>41743</v>
      </c>
      <c r="B226" s="6">
        <v>44000</v>
      </c>
      <c r="C226" s="6">
        <v>390</v>
      </c>
      <c r="D226" s="6">
        <v>4100</v>
      </c>
      <c r="E226" s="6">
        <v>1900</v>
      </c>
      <c r="F226" s="6">
        <v>980</v>
      </c>
      <c r="J226" s="6">
        <v>160</v>
      </c>
    </row>
    <row r="227" spans="1:17" x14ac:dyDescent="0.6">
      <c r="A227" s="7">
        <v>41744</v>
      </c>
      <c r="B227" s="6">
        <v>48000</v>
      </c>
      <c r="C227" s="6">
        <v>430</v>
      </c>
      <c r="D227" s="6">
        <v>4600</v>
      </c>
      <c r="E227" s="6">
        <v>2100</v>
      </c>
      <c r="F227" s="6">
        <v>930</v>
      </c>
      <c r="K227" s="6">
        <v>1700</v>
      </c>
      <c r="Q227" s="6">
        <v>570</v>
      </c>
    </row>
    <row r="228" spans="1:17" x14ac:dyDescent="0.6">
      <c r="A228" s="7">
        <v>41745</v>
      </c>
      <c r="B228" s="6">
        <v>43000</v>
      </c>
      <c r="C228" s="6">
        <v>370</v>
      </c>
      <c r="D228" s="6">
        <v>4500</v>
      </c>
      <c r="E228" s="6">
        <v>1800</v>
      </c>
      <c r="F228" s="6">
        <v>910</v>
      </c>
      <c r="G228" s="6">
        <v>180</v>
      </c>
      <c r="H228" s="6">
        <v>220</v>
      </c>
      <c r="I228" s="6">
        <v>740</v>
      </c>
      <c r="J228" s="6">
        <v>110</v>
      </c>
    </row>
    <row r="229" spans="1:17" x14ac:dyDescent="0.6">
      <c r="A229" s="7">
        <v>41746</v>
      </c>
      <c r="B229" s="6">
        <v>68000</v>
      </c>
      <c r="C229" s="6">
        <v>300</v>
      </c>
      <c r="D229" s="6">
        <v>4800</v>
      </c>
      <c r="E229" s="6">
        <v>1900</v>
      </c>
      <c r="F229" s="6">
        <v>980</v>
      </c>
      <c r="K229" s="6">
        <v>1800</v>
      </c>
    </row>
    <row r="230" spans="1:17" x14ac:dyDescent="0.6">
      <c r="A230" s="7">
        <v>41747</v>
      </c>
      <c r="B230" s="6">
        <v>51000</v>
      </c>
      <c r="C230" s="6">
        <v>380</v>
      </c>
      <c r="D230" s="6">
        <v>5000</v>
      </c>
      <c r="E230" s="6">
        <v>2100</v>
      </c>
      <c r="F230" s="6">
        <v>940</v>
      </c>
      <c r="J230" s="6">
        <v>120</v>
      </c>
      <c r="Q230" s="6">
        <v>370</v>
      </c>
    </row>
    <row r="231" spans="1:17" x14ac:dyDescent="0.6">
      <c r="A231" s="7">
        <v>41748</v>
      </c>
      <c r="B231" s="6">
        <v>23000</v>
      </c>
      <c r="C231" s="6">
        <v>430</v>
      </c>
      <c r="D231" s="6">
        <v>5500</v>
      </c>
      <c r="E231" s="6">
        <v>1800</v>
      </c>
      <c r="F231" s="6">
        <v>1000</v>
      </c>
      <c r="K231" s="6">
        <v>2100</v>
      </c>
    </row>
    <row r="232" spans="1:17" x14ac:dyDescent="0.6">
      <c r="A232" s="7">
        <v>41749</v>
      </c>
      <c r="B232" s="6">
        <v>62000</v>
      </c>
      <c r="C232" s="6">
        <v>370</v>
      </c>
      <c r="D232" s="6">
        <v>6100</v>
      </c>
      <c r="E232" s="6">
        <v>1900</v>
      </c>
      <c r="F232" s="6">
        <v>900</v>
      </c>
    </row>
    <row r="233" spans="1:17" x14ac:dyDescent="0.6">
      <c r="A233" s="7">
        <v>41750</v>
      </c>
      <c r="B233" s="6">
        <v>81000</v>
      </c>
      <c r="C233" s="6">
        <v>360</v>
      </c>
      <c r="D233" s="6">
        <v>6400</v>
      </c>
      <c r="E233" s="6">
        <v>1600</v>
      </c>
      <c r="F233" s="6">
        <v>930</v>
      </c>
      <c r="J233" s="6">
        <v>410</v>
      </c>
    </row>
    <row r="234" spans="1:17" x14ac:dyDescent="0.6">
      <c r="A234" s="7">
        <v>41751</v>
      </c>
      <c r="B234" s="6">
        <v>85000</v>
      </c>
      <c r="C234" s="6">
        <v>310</v>
      </c>
      <c r="D234" s="6">
        <v>6700</v>
      </c>
      <c r="E234" s="6">
        <v>1800</v>
      </c>
      <c r="F234" s="6">
        <v>830</v>
      </c>
      <c r="K234" s="6">
        <v>7700</v>
      </c>
      <c r="Q234" s="6">
        <v>450</v>
      </c>
    </row>
    <row r="235" spans="1:17" x14ac:dyDescent="0.6">
      <c r="A235" s="7">
        <v>41752</v>
      </c>
      <c r="B235" s="6">
        <v>81000</v>
      </c>
      <c r="C235" s="6">
        <v>430</v>
      </c>
      <c r="D235" s="6">
        <v>6500</v>
      </c>
      <c r="E235" s="6">
        <v>1900</v>
      </c>
      <c r="F235" s="6">
        <v>1000</v>
      </c>
      <c r="G235" s="6">
        <v>160</v>
      </c>
      <c r="H235" s="6">
        <v>170</v>
      </c>
      <c r="I235" s="6">
        <v>880</v>
      </c>
      <c r="J235" s="6">
        <v>550</v>
      </c>
    </row>
    <row r="236" spans="1:17" x14ac:dyDescent="0.6">
      <c r="A236" s="7">
        <v>41753</v>
      </c>
      <c r="B236" s="6">
        <v>60000</v>
      </c>
      <c r="C236" s="6">
        <v>320</v>
      </c>
      <c r="D236" s="6">
        <v>6600</v>
      </c>
      <c r="E236" s="6">
        <v>1500</v>
      </c>
      <c r="F236" s="6">
        <v>960</v>
      </c>
      <c r="K236" s="6">
        <v>25000</v>
      </c>
    </row>
    <row r="237" spans="1:17" x14ac:dyDescent="0.6">
      <c r="A237" s="7">
        <v>41754</v>
      </c>
      <c r="B237" s="6">
        <v>76000</v>
      </c>
      <c r="C237" s="6">
        <v>460</v>
      </c>
      <c r="D237" s="6">
        <v>6800</v>
      </c>
      <c r="E237" s="6">
        <v>1600</v>
      </c>
      <c r="F237" s="6">
        <v>950</v>
      </c>
      <c r="J237" s="6">
        <v>3000</v>
      </c>
      <c r="Q237" s="6">
        <v>400</v>
      </c>
    </row>
    <row r="238" spans="1:17" x14ac:dyDescent="0.6">
      <c r="A238" s="7">
        <v>41755</v>
      </c>
      <c r="B238" s="6">
        <v>72000</v>
      </c>
      <c r="C238" s="6">
        <v>290</v>
      </c>
      <c r="D238" s="6">
        <v>7300</v>
      </c>
      <c r="E238" s="6">
        <v>1600</v>
      </c>
      <c r="F238" s="6">
        <v>930</v>
      </c>
      <c r="K238" s="6">
        <v>36000</v>
      </c>
    </row>
    <row r="239" spans="1:17" x14ac:dyDescent="0.6">
      <c r="A239" s="7">
        <v>41756</v>
      </c>
      <c r="B239" s="6">
        <v>110000</v>
      </c>
      <c r="C239" s="6">
        <v>330</v>
      </c>
      <c r="D239" s="6">
        <v>7500</v>
      </c>
      <c r="E239" s="6">
        <v>2000</v>
      </c>
      <c r="F239" s="6">
        <v>1100</v>
      </c>
    </row>
    <row r="240" spans="1:17" x14ac:dyDescent="0.6">
      <c r="A240" s="7">
        <v>41757</v>
      </c>
      <c r="B240" s="6">
        <v>68000</v>
      </c>
      <c r="C240" s="6">
        <v>320</v>
      </c>
      <c r="D240" s="6">
        <v>7700</v>
      </c>
      <c r="E240" s="6">
        <v>1800</v>
      </c>
      <c r="F240" s="6">
        <v>1100</v>
      </c>
      <c r="J240" s="6">
        <v>9600</v>
      </c>
    </row>
    <row r="241" spans="1:17" x14ac:dyDescent="0.6">
      <c r="A241" s="7">
        <v>41758</v>
      </c>
      <c r="B241" s="6">
        <v>120000</v>
      </c>
      <c r="C241" s="6">
        <v>290</v>
      </c>
      <c r="D241" s="6">
        <v>7300</v>
      </c>
      <c r="E241" s="6">
        <v>1700</v>
      </c>
      <c r="F241" s="6">
        <v>1100</v>
      </c>
      <c r="K241" s="6">
        <v>31000</v>
      </c>
      <c r="Q241" s="6">
        <v>410</v>
      </c>
    </row>
    <row r="242" spans="1:17" x14ac:dyDescent="0.6">
      <c r="A242" s="7">
        <v>41759</v>
      </c>
      <c r="B242" s="6">
        <v>77000</v>
      </c>
      <c r="C242" s="6">
        <v>370</v>
      </c>
      <c r="D242" s="6">
        <v>7600</v>
      </c>
      <c r="E242" s="6">
        <v>1400</v>
      </c>
      <c r="F242" s="6">
        <v>1100</v>
      </c>
      <c r="G242" s="6">
        <v>240</v>
      </c>
      <c r="H242" s="6">
        <v>250</v>
      </c>
      <c r="I242" s="6">
        <v>730</v>
      </c>
      <c r="J242" s="6">
        <v>11000</v>
      </c>
    </row>
    <row r="243" spans="1:17" x14ac:dyDescent="0.6">
      <c r="A243" s="7">
        <v>41760</v>
      </c>
      <c r="B243" s="6">
        <v>92000</v>
      </c>
      <c r="C243" s="6">
        <v>320</v>
      </c>
      <c r="D243" s="6">
        <v>7400</v>
      </c>
      <c r="E243" s="6">
        <v>1400</v>
      </c>
      <c r="F243" s="6">
        <v>1000</v>
      </c>
      <c r="K243" s="6">
        <v>47000</v>
      </c>
    </row>
    <row r="244" spans="1:17" x14ac:dyDescent="0.6">
      <c r="A244" s="7">
        <v>41761</v>
      </c>
      <c r="B244" s="6">
        <v>41000</v>
      </c>
      <c r="C244" s="6">
        <v>370</v>
      </c>
      <c r="D244" s="6">
        <v>3100</v>
      </c>
      <c r="E244" s="6">
        <v>1400</v>
      </c>
      <c r="F244" s="6">
        <v>1000</v>
      </c>
      <c r="J244" s="6" t="s">
        <v>65</v>
      </c>
      <c r="Q244" s="6">
        <v>280</v>
      </c>
    </row>
    <row r="245" spans="1:17" x14ac:dyDescent="0.6">
      <c r="A245" s="7">
        <v>41762</v>
      </c>
      <c r="B245" s="6">
        <v>49000</v>
      </c>
      <c r="C245" s="6">
        <v>350</v>
      </c>
      <c r="D245" s="6">
        <v>3600</v>
      </c>
      <c r="E245" s="6">
        <v>1400</v>
      </c>
      <c r="F245" s="6">
        <v>1100</v>
      </c>
      <c r="K245" s="6">
        <v>490</v>
      </c>
    </row>
    <row r="246" spans="1:17" x14ac:dyDescent="0.6">
      <c r="A246" s="7">
        <v>41763</v>
      </c>
      <c r="B246" s="6">
        <v>52000</v>
      </c>
      <c r="C246" s="6">
        <v>440</v>
      </c>
      <c r="D246" s="6">
        <v>3300</v>
      </c>
      <c r="E246" s="6">
        <v>1400</v>
      </c>
      <c r="F246" s="6">
        <v>1100</v>
      </c>
    </row>
    <row r="247" spans="1:17" x14ac:dyDescent="0.6">
      <c r="A247" s="7">
        <v>41764</v>
      </c>
      <c r="B247" s="6">
        <v>49000</v>
      </c>
      <c r="C247" s="6">
        <v>360</v>
      </c>
      <c r="D247" s="6">
        <v>4800</v>
      </c>
      <c r="E247" s="6">
        <v>1700</v>
      </c>
      <c r="F247" s="6">
        <v>830</v>
      </c>
      <c r="J247" s="6" t="s">
        <v>65</v>
      </c>
    </row>
    <row r="248" spans="1:17" x14ac:dyDescent="0.6">
      <c r="A248" s="7">
        <v>41765</v>
      </c>
      <c r="B248" s="6">
        <v>51000</v>
      </c>
      <c r="C248" s="6">
        <v>340</v>
      </c>
      <c r="D248" s="6">
        <v>4500</v>
      </c>
      <c r="E248" s="6">
        <v>1700</v>
      </c>
      <c r="F248" s="6">
        <v>930</v>
      </c>
      <c r="K248" s="6">
        <v>1500</v>
      </c>
      <c r="Q248" s="6">
        <v>330</v>
      </c>
    </row>
    <row r="249" spans="1:17" x14ac:dyDescent="0.6">
      <c r="A249" s="7">
        <v>41766</v>
      </c>
      <c r="B249" s="6">
        <v>44000</v>
      </c>
      <c r="C249" s="6">
        <v>370</v>
      </c>
      <c r="D249" s="6">
        <v>4400</v>
      </c>
      <c r="E249" s="6">
        <v>1400</v>
      </c>
      <c r="F249" s="6">
        <v>890</v>
      </c>
      <c r="G249" s="6">
        <v>120</v>
      </c>
      <c r="H249" s="6">
        <v>120</v>
      </c>
      <c r="I249" s="6">
        <v>750</v>
      </c>
      <c r="J249" s="6" t="s">
        <v>63</v>
      </c>
    </row>
    <row r="250" spans="1:17" x14ac:dyDescent="0.6">
      <c r="A250" s="7">
        <v>41767</v>
      </c>
      <c r="B250" s="6">
        <v>51000</v>
      </c>
      <c r="C250" s="6">
        <v>350</v>
      </c>
      <c r="D250" s="6">
        <v>4800</v>
      </c>
      <c r="E250" s="6">
        <v>1500</v>
      </c>
      <c r="F250" s="6">
        <v>920</v>
      </c>
      <c r="K250" s="6">
        <v>2700</v>
      </c>
    </row>
    <row r="251" spans="1:17" x14ac:dyDescent="0.6">
      <c r="A251" s="7">
        <v>41768</v>
      </c>
      <c r="B251" s="6">
        <v>53000</v>
      </c>
      <c r="C251" s="6">
        <v>320</v>
      </c>
      <c r="D251" s="6">
        <v>6200</v>
      </c>
      <c r="E251" s="6">
        <v>1500</v>
      </c>
      <c r="F251" s="6">
        <v>970</v>
      </c>
      <c r="J251" s="6">
        <v>340</v>
      </c>
      <c r="Q251" s="6">
        <v>290</v>
      </c>
    </row>
    <row r="252" spans="1:17" x14ac:dyDescent="0.6">
      <c r="A252" s="7">
        <v>41769</v>
      </c>
      <c r="B252" s="6">
        <v>51000</v>
      </c>
      <c r="C252" s="6">
        <v>410</v>
      </c>
      <c r="D252" s="6">
        <v>5600</v>
      </c>
      <c r="E252" s="6">
        <v>1400</v>
      </c>
      <c r="F252" s="6">
        <v>1000</v>
      </c>
      <c r="K252" s="6">
        <v>6500</v>
      </c>
    </row>
    <row r="253" spans="1:17" x14ac:dyDescent="0.6">
      <c r="A253" s="7">
        <v>41770</v>
      </c>
      <c r="B253" s="6">
        <v>57000</v>
      </c>
      <c r="C253" s="6">
        <v>440</v>
      </c>
      <c r="D253" s="6">
        <v>5600</v>
      </c>
      <c r="E253" s="6">
        <v>1300</v>
      </c>
      <c r="F253" s="6">
        <v>970</v>
      </c>
    </row>
    <row r="254" spans="1:17" x14ac:dyDescent="0.6">
      <c r="A254" s="7">
        <v>41771</v>
      </c>
      <c r="B254" s="6">
        <v>65000</v>
      </c>
      <c r="C254" s="6">
        <v>360</v>
      </c>
      <c r="D254" s="6">
        <v>6300</v>
      </c>
      <c r="E254" s="6">
        <v>1300</v>
      </c>
      <c r="F254" s="6">
        <v>980</v>
      </c>
      <c r="J254" s="6">
        <v>480</v>
      </c>
    </row>
    <row r="255" spans="1:17" x14ac:dyDescent="0.6">
      <c r="A255" s="7">
        <v>41772</v>
      </c>
      <c r="B255" s="6">
        <v>62000</v>
      </c>
      <c r="C255" s="6">
        <v>390</v>
      </c>
      <c r="D255" s="6">
        <v>6900</v>
      </c>
      <c r="E255" s="6">
        <v>1300</v>
      </c>
      <c r="F255" s="6">
        <v>980</v>
      </c>
      <c r="K255" s="6">
        <v>18000</v>
      </c>
      <c r="Q255" s="6">
        <v>350</v>
      </c>
    </row>
    <row r="256" spans="1:17" x14ac:dyDescent="0.6">
      <c r="A256" s="7">
        <v>41773</v>
      </c>
      <c r="B256" s="6">
        <v>61000</v>
      </c>
      <c r="C256" s="6">
        <v>400</v>
      </c>
      <c r="D256" s="6">
        <v>6700</v>
      </c>
      <c r="E256" s="6">
        <v>1300</v>
      </c>
      <c r="F256" s="6">
        <v>1000</v>
      </c>
      <c r="G256" s="6">
        <v>140</v>
      </c>
      <c r="H256" s="6">
        <v>190</v>
      </c>
      <c r="I256" s="6">
        <v>700</v>
      </c>
      <c r="J256" s="6">
        <v>680</v>
      </c>
    </row>
    <row r="257" spans="1:17" x14ac:dyDescent="0.6">
      <c r="A257" s="7">
        <v>41774</v>
      </c>
      <c r="B257" s="6">
        <v>57000</v>
      </c>
      <c r="C257" s="6">
        <v>380</v>
      </c>
      <c r="D257" s="6">
        <v>6700</v>
      </c>
      <c r="E257" s="6">
        <v>1400</v>
      </c>
      <c r="F257" s="6">
        <v>930</v>
      </c>
      <c r="K257" s="6">
        <v>34000</v>
      </c>
    </row>
    <row r="258" spans="1:17" x14ac:dyDescent="0.6">
      <c r="A258" s="7">
        <v>41775</v>
      </c>
      <c r="B258" s="6">
        <v>65000</v>
      </c>
      <c r="C258" s="6">
        <v>310</v>
      </c>
      <c r="D258" s="6">
        <v>6700</v>
      </c>
      <c r="E258" s="6">
        <v>1400</v>
      </c>
      <c r="F258" s="6">
        <v>940</v>
      </c>
      <c r="J258" s="6">
        <v>2200</v>
      </c>
      <c r="Q258" s="6">
        <v>190</v>
      </c>
    </row>
    <row r="259" spans="1:17" x14ac:dyDescent="0.6">
      <c r="A259" s="7">
        <v>41776</v>
      </c>
      <c r="B259" s="6">
        <v>100000</v>
      </c>
      <c r="C259" s="6">
        <v>450</v>
      </c>
      <c r="D259" s="6">
        <v>7200</v>
      </c>
      <c r="E259" s="6">
        <v>1600</v>
      </c>
      <c r="F259" s="6">
        <v>1100</v>
      </c>
      <c r="K259" s="6">
        <v>39000</v>
      </c>
    </row>
    <row r="260" spans="1:17" x14ac:dyDescent="0.6">
      <c r="A260" s="7">
        <v>41777</v>
      </c>
      <c r="B260" s="6">
        <v>70000</v>
      </c>
      <c r="C260" s="6">
        <v>410</v>
      </c>
      <c r="D260" s="6">
        <v>7100</v>
      </c>
      <c r="E260" s="6">
        <v>1200</v>
      </c>
      <c r="F260" s="6">
        <v>1000</v>
      </c>
    </row>
    <row r="261" spans="1:17" x14ac:dyDescent="0.6">
      <c r="A261" s="7">
        <v>41778</v>
      </c>
      <c r="B261" s="6">
        <v>85000</v>
      </c>
      <c r="C261" s="6">
        <v>330</v>
      </c>
      <c r="D261" s="6">
        <v>7300</v>
      </c>
      <c r="E261" s="6">
        <v>1100</v>
      </c>
      <c r="F261" s="6">
        <v>1100</v>
      </c>
      <c r="J261" s="6">
        <v>7000</v>
      </c>
    </row>
    <row r="262" spans="1:17" x14ac:dyDescent="0.6">
      <c r="A262" s="7">
        <v>41779</v>
      </c>
      <c r="B262" s="6">
        <v>79000</v>
      </c>
      <c r="C262" s="6">
        <v>340</v>
      </c>
      <c r="D262" s="6">
        <v>7600</v>
      </c>
      <c r="E262" s="6">
        <v>1200</v>
      </c>
      <c r="F262" s="6">
        <v>930</v>
      </c>
      <c r="K262" s="6">
        <v>23000</v>
      </c>
      <c r="Q262" s="6">
        <v>420</v>
      </c>
    </row>
    <row r="263" spans="1:17" x14ac:dyDescent="0.6">
      <c r="A263" s="7">
        <v>41780</v>
      </c>
      <c r="B263" s="6">
        <v>87000</v>
      </c>
      <c r="C263" s="6">
        <v>330</v>
      </c>
      <c r="D263" s="6">
        <v>7500</v>
      </c>
      <c r="E263" s="6">
        <v>1100</v>
      </c>
      <c r="F263" s="6">
        <v>990</v>
      </c>
      <c r="G263" s="6">
        <v>140</v>
      </c>
      <c r="H263" s="6">
        <v>140</v>
      </c>
      <c r="I263" s="6">
        <v>780</v>
      </c>
      <c r="J263" s="6">
        <v>8100</v>
      </c>
    </row>
    <row r="264" spans="1:17" x14ac:dyDescent="0.6">
      <c r="A264" s="7">
        <v>41781</v>
      </c>
      <c r="B264" s="6">
        <v>29000</v>
      </c>
      <c r="C264" s="6">
        <v>310</v>
      </c>
      <c r="D264" s="6">
        <v>3700</v>
      </c>
      <c r="E264" s="6">
        <v>1200</v>
      </c>
      <c r="F264" s="6">
        <v>990</v>
      </c>
      <c r="K264" s="6">
        <v>640</v>
      </c>
    </row>
    <row r="265" spans="1:17" x14ac:dyDescent="0.6">
      <c r="A265" s="7">
        <v>41782</v>
      </c>
      <c r="B265" s="6">
        <v>46000</v>
      </c>
      <c r="C265" s="6">
        <v>260</v>
      </c>
      <c r="D265" s="6">
        <v>3700</v>
      </c>
      <c r="E265" s="6">
        <v>1300</v>
      </c>
      <c r="F265" s="6">
        <v>940</v>
      </c>
      <c r="J265" s="6" t="s">
        <v>65</v>
      </c>
      <c r="Q265" s="6">
        <v>240</v>
      </c>
    </row>
    <row r="266" spans="1:17" x14ac:dyDescent="0.6">
      <c r="A266" s="7">
        <v>41783</v>
      </c>
      <c r="B266" s="6">
        <v>50000</v>
      </c>
      <c r="C266" s="6">
        <v>410</v>
      </c>
      <c r="D266" s="6">
        <v>4900</v>
      </c>
      <c r="E266" s="6">
        <v>1400</v>
      </c>
      <c r="F266" s="6">
        <v>880</v>
      </c>
      <c r="K266" s="6">
        <v>710</v>
      </c>
    </row>
    <row r="267" spans="1:17" x14ac:dyDescent="0.6">
      <c r="A267" s="7">
        <v>41784</v>
      </c>
      <c r="B267" s="6">
        <v>52000</v>
      </c>
      <c r="C267" s="6">
        <v>370</v>
      </c>
      <c r="D267" s="6">
        <v>4900</v>
      </c>
      <c r="E267" s="6">
        <v>1100</v>
      </c>
      <c r="F267" s="6">
        <v>780</v>
      </c>
    </row>
    <row r="268" spans="1:17" x14ac:dyDescent="0.6">
      <c r="A268" s="7">
        <v>41785</v>
      </c>
      <c r="B268" s="6">
        <v>48000</v>
      </c>
      <c r="C268" s="6">
        <v>380</v>
      </c>
      <c r="D268" s="6">
        <v>5100</v>
      </c>
      <c r="E268" s="6">
        <v>960</v>
      </c>
      <c r="F268" s="6">
        <v>940</v>
      </c>
      <c r="J268" s="6" t="s">
        <v>63</v>
      </c>
    </row>
    <row r="269" spans="1:17" x14ac:dyDescent="0.6">
      <c r="A269" s="7">
        <v>41786</v>
      </c>
      <c r="B269" s="6">
        <v>44000</v>
      </c>
      <c r="C269" s="6">
        <v>260</v>
      </c>
      <c r="D269" s="6">
        <v>4900</v>
      </c>
      <c r="E269" s="6">
        <v>1100</v>
      </c>
      <c r="F269" s="6">
        <v>800</v>
      </c>
      <c r="K269" s="6">
        <v>3400</v>
      </c>
      <c r="Q269" s="6">
        <v>290</v>
      </c>
    </row>
    <row r="270" spans="1:17" x14ac:dyDescent="0.6">
      <c r="A270" s="7">
        <v>41787</v>
      </c>
      <c r="B270" s="6">
        <v>45000</v>
      </c>
      <c r="C270" s="6">
        <v>390</v>
      </c>
      <c r="D270" s="6">
        <v>4400</v>
      </c>
      <c r="E270" s="6">
        <v>1300</v>
      </c>
      <c r="F270" s="6">
        <v>720</v>
      </c>
      <c r="G270" s="6">
        <v>160</v>
      </c>
      <c r="H270" s="6">
        <v>190</v>
      </c>
      <c r="I270" s="6">
        <v>780</v>
      </c>
      <c r="J270" s="6" t="s">
        <v>65</v>
      </c>
    </row>
    <row r="271" spans="1:17" x14ac:dyDescent="0.6">
      <c r="A271" s="7">
        <v>41788</v>
      </c>
      <c r="B271" s="6">
        <v>36000</v>
      </c>
      <c r="C271" s="6">
        <v>350</v>
      </c>
      <c r="D271" s="6">
        <v>4700</v>
      </c>
      <c r="E271" s="6">
        <v>1300</v>
      </c>
      <c r="F271" s="6">
        <v>820</v>
      </c>
      <c r="K271" s="6">
        <v>6100</v>
      </c>
    </row>
    <row r="272" spans="1:17" x14ac:dyDescent="0.6">
      <c r="A272" s="7">
        <v>41789</v>
      </c>
      <c r="B272" s="6">
        <v>40000</v>
      </c>
      <c r="C272" s="6">
        <v>310</v>
      </c>
      <c r="D272" s="6">
        <v>5200</v>
      </c>
      <c r="E272" s="6">
        <v>930</v>
      </c>
      <c r="F272" s="6">
        <v>730</v>
      </c>
      <c r="J272" s="6">
        <v>240</v>
      </c>
      <c r="Q272" s="6">
        <v>290</v>
      </c>
    </row>
    <row r="273" spans="1:17" x14ac:dyDescent="0.6">
      <c r="A273" s="7">
        <v>41790</v>
      </c>
      <c r="B273" s="6">
        <v>43000</v>
      </c>
      <c r="C273" s="6">
        <v>350</v>
      </c>
      <c r="D273" s="6">
        <v>5200</v>
      </c>
      <c r="E273" s="6">
        <v>1000</v>
      </c>
      <c r="F273" s="6">
        <v>890</v>
      </c>
      <c r="K273" s="6">
        <v>12000</v>
      </c>
    </row>
    <row r="274" spans="1:17" x14ac:dyDescent="0.6">
      <c r="A274" s="7">
        <v>41791</v>
      </c>
      <c r="B274" s="6">
        <v>43000</v>
      </c>
      <c r="C274" s="6">
        <v>330</v>
      </c>
      <c r="D274" s="6">
        <v>5700</v>
      </c>
      <c r="E274" s="6">
        <v>1000</v>
      </c>
      <c r="F274" s="6">
        <v>780</v>
      </c>
    </row>
    <row r="275" spans="1:17" x14ac:dyDescent="0.6">
      <c r="A275" s="7">
        <v>41792</v>
      </c>
      <c r="B275" s="6">
        <v>45000</v>
      </c>
      <c r="C275" s="6">
        <v>330</v>
      </c>
      <c r="D275" s="6">
        <v>5500</v>
      </c>
      <c r="E275" s="6">
        <v>960</v>
      </c>
      <c r="F275" s="6">
        <v>770</v>
      </c>
      <c r="J275" s="6">
        <v>500</v>
      </c>
    </row>
    <row r="276" spans="1:17" x14ac:dyDescent="0.6">
      <c r="A276" s="7">
        <v>41793</v>
      </c>
      <c r="B276" s="6">
        <v>54000</v>
      </c>
      <c r="C276" s="6">
        <v>310</v>
      </c>
      <c r="D276" s="6">
        <v>5600</v>
      </c>
      <c r="E276" s="6">
        <v>1200</v>
      </c>
      <c r="F276" s="6">
        <v>780</v>
      </c>
      <c r="K276" s="6">
        <v>23000</v>
      </c>
      <c r="Q276" s="6">
        <v>350</v>
      </c>
    </row>
    <row r="277" spans="1:17" x14ac:dyDescent="0.6">
      <c r="A277" s="7">
        <v>41794</v>
      </c>
      <c r="B277" s="6">
        <v>50000</v>
      </c>
      <c r="C277" s="6">
        <v>420</v>
      </c>
      <c r="D277" s="6">
        <v>5700</v>
      </c>
      <c r="E277" s="6">
        <v>1100</v>
      </c>
      <c r="F277" s="6">
        <v>600</v>
      </c>
      <c r="G277" s="6">
        <v>170</v>
      </c>
      <c r="H277" s="6">
        <v>180</v>
      </c>
      <c r="I277" s="6">
        <v>600</v>
      </c>
      <c r="J277" s="6">
        <v>980</v>
      </c>
    </row>
    <row r="278" spans="1:17" x14ac:dyDescent="0.6">
      <c r="A278" s="7">
        <v>41795</v>
      </c>
      <c r="B278" s="6">
        <v>74000</v>
      </c>
      <c r="C278" s="6">
        <v>340</v>
      </c>
      <c r="D278" s="6">
        <v>5900</v>
      </c>
      <c r="E278" s="6">
        <v>1100</v>
      </c>
      <c r="F278" s="6">
        <v>740</v>
      </c>
      <c r="K278" s="6">
        <v>35000</v>
      </c>
    </row>
    <row r="279" spans="1:17" x14ac:dyDescent="0.6">
      <c r="A279" s="7">
        <v>41796</v>
      </c>
      <c r="B279" s="6">
        <v>82000</v>
      </c>
      <c r="C279" s="6">
        <v>380</v>
      </c>
      <c r="D279" s="6">
        <v>7100</v>
      </c>
      <c r="E279" s="6">
        <v>940</v>
      </c>
      <c r="F279" s="6">
        <v>760</v>
      </c>
      <c r="J279" s="6">
        <v>3300</v>
      </c>
      <c r="Q279" s="6">
        <v>290</v>
      </c>
    </row>
    <row r="280" spans="1:17" x14ac:dyDescent="0.6">
      <c r="A280" s="7">
        <v>41797</v>
      </c>
      <c r="B280" s="6">
        <v>81000</v>
      </c>
      <c r="C280" s="6">
        <v>310</v>
      </c>
      <c r="D280" s="6">
        <v>7000</v>
      </c>
      <c r="E280" s="6">
        <v>1000</v>
      </c>
      <c r="F280" s="6">
        <v>730</v>
      </c>
      <c r="K280" s="6">
        <v>24000</v>
      </c>
    </row>
    <row r="281" spans="1:17" x14ac:dyDescent="0.6">
      <c r="A281" s="7">
        <v>41798</v>
      </c>
      <c r="B281" s="6">
        <v>29000</v>
      </c>
      <c r="C281" s="6">
        <v>290</v>
      </c>
      <c r="D281" s="6">
        <v>5600</v>
      </c>
      <c r="E281" s="6">
        <v>940</v>
      </c>
      <c r="F281" s="6">
        <v>770</v>
      </c>
    </row>
    <row r="282" spans="1:17" x14ac:dyDescent="0.6">
      <c r="A282" s="7">
        <v>41799</v>
      </c>
      <c r="B282" s="6">
        <v>37000</v>
      </c>
      <c r="C282" s="6">
        <v>340</v>
      </c>
      <c r="D282" s="6">
        <v>4700</v>
      </c>
      <c r="E282" s="6">
        <v>1000</v>
      </c>
      <c r="F282" s="6">
        <v>670</v>
      </c>
      <c r="J282" s="6" t="s">
        <v>65</v>
      </c>
    </row>
    <row r="283" spans="1:17" x14ac:dyDescent="0.6">
      <c r="A283" s="7">
        <v>41800</v>
      </c>
      <c r="B283" s="6">
        <v>26000</v>
      </c>
      <c r="C283" s="6">
        <v>270</v>
      </c>
      <c r="D283" s="6">
        <v>4200</v>
      </c>
      <c r="E283" s="6">
        <v>1000</v>
      </c>
      <c r="F283" s="6">
        <v>650</v>
      </c>
      <c r="K283" s="6">
        <v>380</v>
      </c>
      <c r="Q283" s="6">
        <v>260</v>
      </c>
    </row>
    <row r="284" spans="1:17" x14ac:dyDescent="0.6">
      <c r="A284" s="7">
        <v>41801</v>
      </c>
      <c r="B284" s="6">
        <v>29000</v>
      </c>
      <c r="C284" s="6">
        <v>430</v>
      </c>
      <c r="D284" s="6">
        <v>3500</v>
      </c>
      <c r="E284" s="6">
        <v>1000</v>
      </c>
      <c r="F284" s="6">
        <v>610</v>
      </c>
      <c r="G284" s="6">
        <v>120</v>
      </c>
      <c r="H284" s="6">
        <v>110</v>
      </c>
      <c r="I284" s="6">
        <v>640</v>
      </c>
      <c r="J284" s="6" t="s">
        <v>66</v>
      </c>
    </row>
    <row r="285" spans="1:17" x14ac:dyDescent="0.6">
      <c r="A285" s="7">
        <v>41802</v>
      </c>
      <c r="B285" s="6">
        <v>20000</v>
      </c>
      <c r="C285" s="6">
        <v>270</v>
      </c>
      <c r="D285" s="6">
        <v>260</v>
      </c>
      <c r="E285" s="6">
        <v>790</v>
      </c>
      <c r="F285" s="6">
        <v>540</v>
      </c>
      <c r="K285" s="6">
        <v>2900</v>
      </c>
    </row>
    <row r="286" spans="1:17" x14ac:dyDescent="0.6">
      <c r="A286" s="7">
        <v>41803</v>
      </c>
      <c r="B286" s="6">
        <v>8600</v>
      </c>
      <c r="C286" s="6">
        <v>280</v>
      </c>
      <c r="D286" s="6">
        <v>850</v>
      </c>
      <c r="E286" s="6">
        <v>1000</v>
      </c>
      <c r="F286" s="6">
        <v>630</v>
      </c>
      <c r="J286" s="6" t="s">
        <v>66</v>
      </c>
      <c r="Q286" s="6">
        <v>390</v>
      </c>
    </row>
    <row r="287" spans="1:17" x14ac:dyDescent="0.6">
      <c r="A287" s="7">
        <v>41804</v>
      </c>
      <c r="B287" s="6">
        <v>6900</v>
      </c>
      <c r="C287" s="6">
        <v>270</v>
      </c>
      <c r="D287" s="6">
        <v>990</v>
      </c>
      <c r="E287" s="6">
        <v>1000</v>
      </c>
      <c r="F287" s="6">
        <v>490</v>
      </c>
      <c r="K287" s="6">
        <v>130</v>
      </c>
    </row>
    <row r="288" spans="1:17" x14ac:dyDescent="0.6">
      <c r="A288" s="7">
        <v>41805</v>
      </c>
      <c r="B288" s="6">
        <v>10000</v>
      </c>
      <c r="C288" s="6">
        <v>340</v>
      </c>
      <c r="D288" s="6">
        <v>1700</v>
      </c>
      <c r="E288" s="6">
        <v>1000</v>
      </c>
      <c r="F288" s="6">
        <v>730</v>
      </c>
    </row>
    <row r="289" spans="1:17" x14ac:dyDescent="0.6">
      <c r="A289" s="7">
        <v>41806</v>
      </c>
      <c r="B289" s="6">
        <v>9000</v>
      </c>
      <c r="C289" s="6">
        <v>230</v>
      </c>
      <c r="D289" s="6">
        <v>1600</v>
      </c>
      <c r="E289" s="6">
        <v>730</v>
      </c>
      <c r="F289" s="6">
        <v>680</v>
      </c>
      <c r="J289" s="6" t="s">
        <v>65</v>
      </c>
    </row>
    <row r="290" spans="1:17" x14ac:dyDescent="0.6">
      <c r="A290" s="7">
        <v>41807</v>
      </c>
      <c r="B290" s="6">
        <v>12000</v>
      </c>
      <c r="C290" s="6">
        <v>240</v>
      </c>
      <c r="D290" s="6">
        <v>2000</v>
      </c>
      <c r="E290" s="6">
        <v>800</v>
      </c>
      <c r="F290" s="6">
        <v>530</v>
      </c>
      <c r="K290" s="6">
        <v>230</v>
      </c>
      <c r="Q290" s="6">
        <v>300</v>
      </c>
    </row>
    <row r="291" spans="1:17" x14ac:dyDescent="0.6">
      <c r="A291" s="7">
        <v>41808</v>
      </c>
      <c r="B291" s="6">
        <v>14000</v>
      </c>
      <c r="C291" s="6">
        <v>320</v>
      </c>
      <c r="D291" s="6">
        <v>2800</v>
      </c>
      <c r="E291" s="6">
        <v>980</v>
      </c>
      <c r="F291" s="6">
        <v>750</v>
      </c>
      <c r="G291" s="6">
        <v>100</v>
      </c>
      <c r="H291" s="6" t="s">
        <v>66</v>
      </c>
      <c r="I291" s="6">
        <v>550</v>
      </c>
      <c r="J291" s="6">
        <v>110</v>
      </c>
    </row>
    <row r="292" spans="1:17" x14ac:dyDescent="0.6">
      <c r="A292" s="7">
        <v>41809</v>
      </c>
      <c r="B292" s="6">
        <v>18000</v>
      </c>
      <c r="C292" s="6">
        <v>290</v>
      </c>
      <c r="D292" s="6">
        <v>2800</v>
      </c>
      <c r="E292" s="6">
        <v>800</v>
      </c>
      <c r="F292" s="6">
        <v>540</v>
      </c>
      <c r="K292" s="6">
        <v>380</v>
      </c>
    </row>
    <row r="293" spans="1:17" x14ac:dyDescent="0.6">
      <c r="A293" s="7">
        <v>41810</v>
      </c>
      <c r="B293" s="6">
        <v>14000</v>
      </c>
      <c r="C293" s="6">
        <v>200</v>
      </c>
      <c r="D293" s="6">
        <v>2200</v>
      </c>
      <c r="E293" s="6">
        <v>760</v>
      </c>
      <c r="F293" s="6">
        <v>520</v>
      </c>
      <c r="J293" s="6" t="s">
        <v>65</v>
      </c>
      <c r="Q293" s="6">
        <v>280</v>
      </c>
    </row>
    <row r="294" spans="1:17" x14ac:dyDescent="0.6">
      <c r="A294" s="7">
        <v>41811</v>
      </c>
      <c r="B294" s="6">
        <v>15000</v>
      </c>
      <c r="C294" s="6">
        <v>310</v>
      </c>
      <c r="D294" s="6">
        <v>2200</v>
      </c>
      <c r="E294" s="6">
        <v>900</v>
      </c>
      <c r="F294" s="6">
        <v>550</v>
      </c>
      <c r="K294" s="6">
        <v>2100</v>
      </c>
    </row>
    <row r="295" spans="1:17" x14ac:dyDescent="0.6">
      <c r="A295" s="7">
        <v>41812</v>
      </c>
      <c r="B295" s="6">
        <v>21000</v>
      </c>
      <c r="C295" s="6">
        <v>250</v>
      </c>
      <c r="D295" s="6">
        <v>3600</v>
      </c>
      <c r="E295" s="6">
        <v>690</v>
      </c>
      <c r="F295" s="6">
        <v>570</v>
      </c>
    </row>
    <row r="296" spans="1:17" x14ac:dyDescent="0.6">
      <c r="A296" s="7">
        <v>41813</v>
      </c>
      <c r="B296" s="6">
        <v>22000</v>
      </c>
      <c r="C296" s="6">
        <v>320</v>
      </c>
      <c r="D296" s="6">
        <v>2700</v>
      </c>
      <c r="E296" s="6">
        <v>710</v>
      </c>
      <c r="F296" s="6">
        <v>690</v>
      </c>
      <c r="J296" s="6" t="s">
        <v>65</v>
      </c>
    </row>
    <row r="297" spans="1:17" x14ac:dyDescent="0.6">
      <c r="A297" s="7">
        <v>41814</v>
      </c>
      <c r="B297" s="6">
        <v>20000</v>
      </c>
      <c r="C297" s="6">
        <v>290</v>
      </c>
      <c r="D297" s="6">
        <v>2800</v>
      </c>
      <c r="E297" s="6">
        <v>720</v>
      </c>
      <c r="F297" s="6">
        <v>460</v>
      </c>
      <c r="K297" s="6">
        <v>2400</v>
      </c>
      <c r="Q297" s="6">
        <v>410</v>
      </c>
    </row>
    <row r="298" spans="1:17" x14ac:dyDescent="0.6">
      <c r="A298" s="7">
        <v>41815</v>
      </c>
      <c r="B298" s="6">
        <v>23000</v>
      </c>
      <c r="C298" s="6">
        <v>260</v>
      </c>
      <c r="D298" s="6">
        <v>3100</v>
      </c>
      <c r="E298" s="6">
        <v>640</v>
      </c>
      <c r="F298" s="6">
        <v>610</v>
      </c>
      <c r="G298" s="6" t="s">
        <v>65</v>
      </c>
      <c r="H298" s="6" t="s">
        <v>65</v>
      </c>
      <c r="I298" s="6">
        <v>600</v>
      </c>
      <c r="J298" s="6">
        <v>190</v>
      </c>
    </row>
    <row r="299" spans="1:17" x14ac:dyDescent="0.6">
      <c r="A299" s="7">
        <v>41816</v>
      </c>
      <c r="B299" s="6">
        <v>21000</v>
      </c>
      <c r="C299" s="6">
        <v>290</v>
      </c>
      <c r="D299" s="6">
        <v>3400</v>
      </c>
      <c r="E299" s="6">
        <v>660</v>
      </c>
      <c r="F299" s="6">
        <v>620</v>
      </c>
      <c r="K299" s="6">
        <v>7100</v>
      </c>
      <c r="P299" s="5"/>
    </row>
    <row r="300" spans="1:17" x14ac:dyDescent="0.6">
      <c r="A300" s="7">
        <v>41817</v>
      </c>
      <c r="B300" s="6">
        <v>18000</v>
      </c>
      <c r="C300" s="6">
        <v>220</v>
      </c>
      <c r="D300" s="6">
        <v>3300</v>
      </c>
      <c r="E300" s="6">
        <v>800</v>
      </c>
      <c r="F300" s="6">
        <v>550</v>
      </c>
      <c r="J300" s="6">
        <v>260</v>
      </c>
      <c r="Q300" s="6">
        <v>250</v>
      </c>
    </row>
    <row r="301" spans="1:17" x14ac:dyDescent="0.6">
      <c r="A301" s="7">
        <v>41818</v>
      </c>
      <c r="B301" s="6">
        <v>18000</v>
      </c>
      <c r="C301" s="6">
        <v>200</v>
      </c>
      <c r="D301" s="6">
        <v>3300</v>
      </c>
      <c r="E301" s="6">
        <v>760</v>
      </c>
      <c r="F301" s="6">
        <v>570</v>
      </c>
      <c r="K301" s="6">
        <v>7400</v>
      </c>
    </row>
    <row r="302" spans="1:17" x14ac:dyDescent="0.6">
      <c r="A302" s="7">
        <v>41819</v>
      </c>
      <c r="B302" s="6">
        <v>23000</v>
      </c>
      <c r="C302" s="6">
        <v>240</v>
      </c>
      <c r="D302" s="6">
        <v>3700</v>
      </c>
      <c r="E302" s="6">
        <v>650</v>
      </c>
      <c r="F302" s="6">
        <v>630</v>
      </c>
    </row>
    <row r="303" spans="1:17" x14ac:dyDescent="0.6">
      <c r="A303" s="7">
        <v>41820</v>
      </c>
      <c r="B303" s="6">
        <v>12000</v>
      </c>
      <c r="C303" s="6">
        <v>240</v>
      </c>
      <c r="D303" s="6">
        <v>2700</v>
      </c>
      <c r="E303" s="6">
        <v>690</v>
      </c>
      <c r="F303" s="6">
        <v>600</v>
      </c>
      <c r="J303" s="6" t="s">
        <v>65</v>
      </c>
    </row>
    <row r="304" spans="1:17" x14ac:dyDescent="0.6">
      <c r="A304" s="7">
        <v>41821</v>
      </c>
      <c r="B304" s="6">
        <v>12000</v>
      </c>
      <c r="C304" s="6">
        <v>260</v>
      </c>
      <c r="D304" s="6">
        <v>2300</v>
      </c>
      <c r="E304" s="6">
        <v>590</v>
      </c>
      <c r="F304" s="6">
        <v>550</v>
      </c>
      <c r="K304" s="6">
        <v>1100</v>
      </c>
      <c r="Q304" s="6">
        <v>260</v>
      </c>
    </row>
    <row r="305" spans="1:17" x14ac:dyDescent="0.6">
      <c r="A305" s="7">
        <v>41822</v>
      </c>
      <c r="B305" s="6">
        <v>14000</v>
      </c>
      <c r="C305" s="6">
        <v>220</v>
      </c>
      <c r="D305" s="6">
        <v>2300</v>
      </c>
      <c r="E305" s="6">
        <v>620</v>
      </c>
      <c r="F305" s="6">
        <v>520</v>
      </c>
      <c r="G305" s="6" t="s">
        <v>65</v>
      </c>
      <c r="H305" s="6" t="s">
        <v>65</v>
      </c>
      <c r="I305" s="6">
        <v>520</v>
      </c>
      <c r="J305" s="6" t="s">
        <v>65</v>
      </c>
    </row>
    <row r="306" spans="1:17" x14ac:dyDescent="0.6">
      <c r="A306" s="7">
        <v>41823</v>
      </c>
      <c r="B306" s="6">
        <v>16000</v>
      </c>
      <c r="C306" s="6">
        <v>300</v>
      </c>
      <c r="D306" s="6">
        <v>2400</v>
      </c>
      <c r="E306" s="6">
        <v>630</v>
      </c>
      <c r="F306" s="6">
        <v>480</v>
      </c>
      <c r="K306" s="6">
        <v>3400</v>
      </c>
    </row>
    <row r="307" spans="1:17" x14ac:dyDescent="0.6">
      <c r="A307" s="7">
        <v>41824</v>
      </c>
      <c r="B307" s="6">
        <v>15000</v>
      </c>
      <c r="C307" s="6">
        <v>200</v>
      </c>
      <c r="D307" s="6">
        <v>2300</v>
      </c>
      <c r="E307" s="6">
        <v>680</v>
      </c>
      <c r="F307" s="6">
        <v>480</v>
      </c>
      <c r="J307" s="6">
        <v>200</v>
      </c>
      <c r="Q307" s="6">
        <v>220</v>
      </c>
    </row>
    <row r="308" spans="1:17" x14ac:dyDescent="0.6">
      <c r="A308" s="7">
        <v>41825</v>
      </c>
      <c r="B308" s="6">
        <v>13000</v>
      </c>
      <c r="C308" s="6">
        <v>280</v>
      </c>
      <c r="D308" s="6">
        <v>2500</v>
      </c>
      <c r="E308" s="6">
        <v>640</v>
      </c>
      <c r="F308" s="6">
        <v>530</v>
      </c>
      <c r="K308" s="6">
        <v>5800</v>
      </c>
    </row>
    <row r="309" spans="1:17" x14ac:dyDescent="0.6">
      <c r="A309" s="7">
        <v>41826</v>
      </c>
      <c r="B309" s="6">
        <v>16000</v>
      </c>
      <c r="C309" s="6">
        <v>240</v>
      </c>
      <c r="D309" s="6">
        <v>2900</v>
      </c>
      <c r="E309" s="6">
        <v>720</v>
      </c>
      <c r="F309" s="6">
        <v>440</v>
      </c>
    </row>
    <row r="310" spans="1:17" x14ac:dyDescent="0.6">
      <c r="A310" s="7">
        <v>41827</v>
      </c>
      <c r="B310" s="6">
        <v>16000</v>
      </c>
      <c r="C310" s="6">
        <v>260</v>
      </c>
      <c r="D310" s="6">
        <v>2800</v>
      </c>
      <c r="E310" s="6">
        <v>730</v>
      </c>
      <c r="F310" s="6">
        <v>560</v>
      </c>
      <c r="J310" s="6">
        <v>420</v>
      </c>
    </row>
    <row r="311" spans="1:17" x14ac:dyDescent="0.6">
      <c r="A311" s="7">
        <v>41828</v>
      </c>
      <c r="B311" s="6">
        <v>16000</v>
      </c>
      <c r="C311" s="6">
        <v>240</v>
      </c>
      <c r="D311" s="6">
        <v>3000</v>
      </c>
      <c r="E311" s="6">
        <v>660</v>
      </c>
      <c r="F311" s="6">
        <v>650</v>
      </c>
      <c r="K311" s="6">
        <v>30000</v>
      </c>
      <c r="Q311" s="6">
        <v>290</v>
      </c>
    </row>
    <row r="312" spans="1:17" x14ac:dyDescent="0.6">
      <c r="A312" s="7">
        <v>41829</v>
      </c>
      <c r="B312" s="6">
        <v>15000</v>
      </c>
      <c r="C312" s="6">
        <v>270</v>
      </c>
      <c r="D312" s="6">
        <v>3300</v>
      </c>
      <c r="E312" s="6">
        <v>590</v>
      </c>
      <c r="F312" s="6">
        <v>500</v>
      </c>
      <c r="G312" s="6" t="s">
        <v>65</v>
      </c>
      <c r="H312" s="6" t="s">
        <v>65</v>
      </c>
      <c r="I312" s="6">
        <v>550</v>
      </c>
      <c r="J312" s="6">
        <v>260</v>
      </c>
    </row>
    <row r="313" spans="1:17" x14ac:dyDescent="0.6">
      <c r="A313" s="7">
        <v>41830</v>
      </c>
      <c r="B313" s="6">
        <v>5400</v>
      </c>
      <c r="C313" s="6">
        <v>280</v>
      </c>
      <c r="D313" s="6">
        <v>2200</v>
      </c>
      <c r="E313" s="6">
        <v>620</v>
      </c>
      <c r="F313" s="6">
        <v>590</v>
      </c>
      <c r="K313" s="6">
        <v>1900</v>
      </c>
    </row>
    <row r="314" spans="1:17" x14ac:dyDescent="0.6">
      <c r="A314" s="7">
        <v>41831</v>
      </c>
      <c r="B314" s="6">
        <v>8200</v>
      </c>
      <c r="C314" s="6">
        <v>210</v>
      </c>
      <c r="D314" s="6">
        <v>1700</v>
      </c>
      <c r="E314" s="6">
        <v>600</v>
      </c>
      <c r="F314" s="6">
        <v>450</v>
      </c>
      <c r="J314" s="6" t="s">
        <v>65</v>
      </c>
      <c r="Q314" s="6">
        <v>150</v>
      </c>
    </row>
    <row r="315" spans="1:17" x14ac:dyDescent="0.6">
      <c r="A315" s="7">
        <v>41832</v>
      </c>
      <c r="B315" s="6">
        <v>9000</v>
      </c>
      <c r="C315" s="6">
        <v>250</v>
      </c>
      <c r="D315" s="6">
        <v>1700</v>
      </c>
      <c r="E315" s="6">
        <v>610</v>
      </c>
      <c r="F315" s="6">
        <v>500</v>
      </c>
      <c r="K315" s="6">
        <v>1900</v>
      </c>
    </row>
    <row r="316" spans="1:17" x14ac:dyDescent="0.6">
      <c r="A316" s="7">
        <v>41833</v>
      </c>
      <c r="B316" s="6">
        <v>12000</v>
      </c>
      <c r="C316" s="6">
        <v>220</v>
      </c>
      <c r="D316" s="6">
        <v>1500</v>
      </c>
      <c r="E316" s="6">
        <v>620</v>
      </c>
      <c r="F316" s="6">
        <v>450</v>
      </c>
    </row>
    <row r="317" spans="1:17" x14ac:dyDescent="0.6">
      <c r="A317" s="7">
        <v>41834</v>
      </c>
      <c r="B317" s="6">
        <v>13000</v>
      </c>
      <c r="C317" s="6">
        <v>320</v>
      </c>
      <c r="D317" s="6">
        <v>1800</v>
      </c>
      <c r="E317" s="6">
        <v>580</v>
      </c>
      <c r="F317" s="6">
        <v>370</v>
      </c>
      <c r="J317" s="6" t="s">
        <v>65</v>
      </c>
    </row>
    <row r="318" spans="1:17" x14ac:dyDescent="0.6">
      <c r="A318" s="7">
        <v>41835</v>
      </c>
      <c r="B318" s="6">
        <v>13000</v>
      </c>
      <c r="C318" s="6">
        <v>230</v>
      </c>
      <c r="D318" s="6">
        <v>1300</v>
      </c>
      <c r="E318" s="6">
        <v>600</v>
      </c>
      <c r="F318" s="6">
        <v>270</v>
      </c>
      <c r="K318" s="6">
        <v>1800</v>
      </c>
      <c r="Q318" s="6">
        <v>170</v>
      </c>
    </row>
    <row r="319" spans="1:17" x14ac:dyDescent="0.6">
      <c r="A319" s="7">
        <v>41836</v>
      </c>
      <c r="B319" s="6">
        <v>14000</v>
      </c>
      <c r="C319" s="6">
        <v>270</v>
      </c>
      <c r="D319" s="6">
        <v>1900</v>
      </c>
      <c r="E319" s="6">
        <v>590</v>
      </c>
      <c r="F319" s="6">
        <v>400</v>
      </c>
      <c r="G319" s="6" t="s">
        <v>65</v>
      </c>
      <c r="H319" s="6" t="s">
        <v>65</v>
      </c>
      <c r="I319" s="6">
        <v>510</v>
      </c>
      <c r="J319" s="6">
        <v>250</v>
      </c>
    </row>
    <row r="320" spans="1:17" x14ac:dyDescent="0.6">
      <c r="A320" s="7">
        <v>41837</v>
      </c>
      <c r="B320" s="6">
        <v>12000</v>
      </c>
      <c r="C320" s="6">
        <v>230</v>
      </c>
      <c r="D320" s="6">
        <v>2000</v>
      </c>
      <c r="E320" s="6">
        <v>540</v>
      </c>
      <c r="F320" s="6">
        <v>430</v>
      </c>
      <c r="K320" s="6">
        <v>21000</v>
      </c>
    </row>
    <row r="321" spans="1:17" x14ac:dyDescent="0.6">
      <c r="A321" s="7">
        <v>41838</v>
      </c>
      <c r="B321" s="6">
        <v>6400</v>
      </c>
      <c r="C321" s="6">
        <v>220</v>
      </c>
      <c r="D321" s="6">
        <v>1000</v>
      </c>
      <c r="E321" s="6">
        <v>430</v>
      </c>
      <c r="F321" s="6">
        <v>440</v>
      </c>
      <c r="J321" s="6" t="s">
        <v>65</v>
      </c>
      <c r="Q321" s="6">
        <v>210</v>
      </c>
    </row>
    <row r="322" spans="1:17" x14ac:dyDescent="0.6">
      <c r="A322" s="7">
        <v>41839</v>
      </c>
      <c r="B322" s="6">
        <v>7400</v>
      </c>
      <c r="C322" s="6">
        <v>210</v>
      </c>
      <c r="D322" s="6">
        <v>1800</v>
      </c>
      <c r="E322" s="6">
        <v>440</v>
      </c>
      <c r="F322" s="6">
        <v>440</v>
      </c>
      <c r="K322" s="6">
        <v>5600</v>
      </c>
    </row>
    <row r="323" spans="1:17" x14ac:dyDescent="0.6">
      <c r="A323" s="7">
        <v>41840</v>
      </c>
      <c r="B323" s="6">
        <v>8300</v>
      </c>
      <c r="C323" s="6">
        <v>250</v>
      </c>
      <c r="D323" s="6">
        <v>1300</v>
      </c>
      <c r="E323" s="6">
        <v>590</v>
      </c>
      <c r="F323" s="6">
        <v>500</v>
      </c>
    </row>
    <row r="324" spans="1:17" x14ac:dyDescent="0.6">
      <c r="A324" s="7">
        <v>41841</v>
      </c>
      <c r="B324" s="6">
        <v>3900</v>
      </c>
      <c r="C324" s="6">
        <v>220</v>
      </c>
      <c r="D324" s="6">
        <v>1500</v>
      </c>
      <c r="E324" s="6">
        <v>610</v>
      </c>
      <c r="F324" s="6">
        <v>450</v>
      </c>
      <c r="J324" s="6" t="s">
        <v>66</v>
      </c>
    </row>
    <row r="325" spans="1:17" x14ac:dyDescent="0.6">
      <c r="A325" s="7">
        <v>41842</v>
      </c>
      <c r="B325" s="6">
        <v>4800</v>
      </c>
      <c r="C325" s="6">
        <v>210</v>
      </c>
      <c r="D325" s="6">
        <v>1500</v>
      </c>
      <c r="E325" s="6">
        <v>530</v>
      </c>
      <c r="F325" s="6">
        <v>460</v>
      </c>
      <c r="K325" s="6">
        <v>420</v>
      </c>
      <c r="Q325" s="6">
        <v>330</v>
      </c>
    </row>
    <row r="326" spans="1:17" x14ac:dyDescent="0.6">
      <c r="A326" s="7">
        <v>41843</v>
      </c>
      <c r="B326" s="6">
        <v>7600</v>
      </c>
      <c r="C326" s="6">
        <v>220</v>
      </c>
      <c r="D326" s="6">
        <v>1100</v>
      </c>
      <c r="E326" s="6">
        <v>550</v>
      </c>
      <c r="F326" s="6">
        <v>200</v>
      </c>
      <c r="G326" s="6" t="s">
        <v>65</v>
      </c>
      <c r="H326" s="6" t="s">
        <v>65</v>
      </c>
      <c r="I326" s="6">
        <v>520</v>
      </c>
      <c r="J326" s="6" t="s">
        <v>65</v>
      </c>
    </row>
    <row r="327" spans="1:17" x14ac:dyDescent="0.6">
      <c r="A327" s="7">
        <v>41844</v>
      </c>
      <c r="B327" s="6">
        <v>7200</v>
      </c>
      <c r="C327" s="6">
        <v>180</v>
      </c>
      <c r="D327" s="6">
        <v>1100</v>
      </c>
      <c r="E327" s="6">
        <v>510</v>
      </c>
      <c r="F327" s="6">
        <v>350</v>
      </c>
      <c r="K327" s="6">
        <v>1300</v>
      </c>
    </row>
    <row r="328" spans="1:17" x14ac:dyDescent="0.6">
      <c r="A328" s="7">
        <v>41845</v>
      </c>
      <c r="B328" s="6">
        <v>7700</v>
      </c>
      <c r="C328" s="6">
        <v>240</v>
      </c>
      <c r="D328" s="6">
        <v>1400</v>
      </c>
      <c r="E328" s="6">
        <v>490</v>
      </c>
      <c r="F328" s="6">
        <v>420</v>
      </c>
      <c r="J328" s="6" t="s">
        <v>65</v>
      </c>
      <c r="Q328" s="6">
        <v>160</v>
      </c>
    </row>
    <row r="329" spans="1:17" x14ac:dyDescent="0.6">
      <c r="A329" s="7">
        <v>41846</v>
      </c>
      <c r="B329" s="6">
        <v>8000</v>
      </c>
      <c r="C329" s="6">
        <v>240</v>
      </c>
      <c r="D329" s="6">
        <v>1300</v>
      </c>
      <c r="E329" s="6">
        <v>520</v>
      </c>
      <c r="F329" s="6">
        <v>490</v>
      </c>
      <c r="K329" s="6">
        <v>1900</v>
      </c>
    </row>
    <row r="330" spans="1:17" x14ac:dyDescent="0.6">
      <c r="A330" s="7">
        <v>41847</v>
      </c>
      <c r="B330" s="6">
        <v>10000</v>
      </c>
      <c r="C330" s="6">
        <v>180</v>
      </c>
      <c r="D330" s="6">
        <v>1600</v>
      </c>
      <c r="E330" s="6">
        <v>580</v>
      </c>
      <c r="F330" s="6">
        <v>490</v>
      </c>
    </row>
    <row r="331" spans="1:17" x14ac:dyDescent="0.6">
      <c r="A331" s="7">
        <v>41848</v>
      </c>
      <c r="B331" s="6">
        <v>10000</v>
      </c>
      <c r="C331" s="6">
        <v>280</v>
      </c>
      <c r="D331" s="6">
        <v>2000</v>
      </c>
      <c r="E331" s="6">
        <v>690</v>
      </c>
      <c r="F331" s="6">
        <v>410</v>
      </c>
      <c r="J331" s="6">
        <v>210</v>
      </c>
    </row>
    <row r="332" spans="1:17" x14ac:dyDescent="0.6">
      <c r="A332" s="7">
        <v>41849</v>
      </c>
      <c r="B332" s="6">
        <v>10000</v>
      </c>
      <c r="C332" s="6">
        <v>150</v>
      </c>
      <c r="D332" s="6">
        <v>2100</v>
      </c>
      <c r="E332" s="6">
        <v>620</v>
      </c>
      <c r="F332" s="6">
        <v>450</v>
      </c>
      <c r="K332" s="6">
        <v>10000</v>
      </c>
      <c r="Q332" s="6">
        <v>220</v>
      </c>
    </row>
    <row r="333" spans="1:17" x14ac:dyDescent="0.6">
      <c r="A333" s="7">
        <v>41850</v>
      </c>
      <c r="B333" s="6">
        <v>10000</v>
      </c>
      <c r="C333" s="6">
        <v>250</v>
      </c>
      <c r="D333" s="6">
        <v>2700</v>
      </c>
      <c r="E333" s="6">
        <v>610</v>
      </c>
      <c r="F333" s="6">
        <v>380</v>
      </c>
      <c r="G333" s="6">
        <v>120</v>
      </c>
      <c r="H333" s="6" t="s">
        <v>66</v>
      </c>
      <c r="I333" s="6">
        <v>520</v>
      </c>
      <c r="J333" s="6">
        <v>300</v>
      </c>
    </row>
    <row r="334" spans="1:17" x14ac:dyDescent="0.6">
      <c r="A334" s="7">
        <v>41851</v>
      </c>
      <c r="B334" s="6">
        <v>9900</v>
      </c>
      <c r="C334" s="6">
        <v>270</v>
      </c>
      <c r="D334" s="6">
        <v>2400</v>
      </c>
      <c r="E334" s="6">
        <v>600</v>
      </c>
      <c r="F334" s="6">
        <v>440</v>
      </c>
      <c r="K334" s="6">
        <v>28000</v>
      </c>
    </row>
    <row r="335" spans="1:17" x14ac:dyDescent="0.6">
      <c r="A335" s="7">
        <v>41852</v>
      </c>
      <c r="B335" s="6">
        <v>12000</v>
      </c>
      <c r="C335" s="6">
        <v>250</v>
      </c>
      <c r="D335" s="6">
        <v>3300</v>
      </c>
      <c r="E335" s="6">
        <v>750</v>
      </c>
      <c r="F335" s="6">
        <v>330</v>
      </c>
      <c r="J335" s="6">
        <v>170</v>
      </c>
      <c r="Q335" s="6">
        <v>120</v>
      </c>
    </row>
    <row r="336" spans="1:17" x14ac:dyDescent="0.6">
      <c r="A336" s="7">
        <v>41853</v>
      </c>
      <c r="B336" s="6">
        <v>10000</v>
      </c>
      <c r="C336" s="6">
        <v>230</v>
      </c>
      <c r="D336" s="6">
        <v>3100</v>
      </c>
      <c r="E336" s="6">
        <v>630</v>
      </c>
      <c r="F336" s="6">
        <v>420</v>
      </c>
      <c r="K336" s="6">
        <v>34000</v>
      </c>
    </row>
    <row r="337" spans="1:17" x14ac:dyDescent="0.6">
      <c r="A337" s="7">
        <v>41854</v>
      </c>
      <c r="B337" s="6">
        <v>11000</v>
      </c>
      <c r="C337" s="6">
        <v>260</v>
      </c>
      <c r="D337" s="6">
        <v>3100</v>
      </c>
      <c r="E337" s="6">
        <v>580</v>
      </c>
      <c r="F337" s="6">
        <v>460</v>
      </c>
    </row>
    <row r="338" spans="1:17" x14ac:dyDescent="0.6">
      <c r="A338" s="7">
        <v>41855</v>
      </c>
      <c r="B338" s="6">
        <v>12000</v>
      </c>
      <c r="C338" s="6">
        <v>190</v>
      </c>
      <c r="D338" s="6">
        <v>2900</v>
      </c>
      <c r="E338" s="6">
        <v>450</v>
      </c>
      <c r="F338" s="6">
        <v>470</v>
      </c>
      <c r="J338" s="6">
        <v>1300</v>
      </c>
    </row>
    <row r="339" spans="1:17" x14ac:dyDescent="0.6">
      <c r="A339" s="7">
        <v>41856</v>
      </c>
      <c r="B339" s="6">
        <v>14000</v>
      </c>
      <c r="C339" s="6">
        <v>220</v>
      </c>
      <c r="D339" s="6">
        <v>3300</v>
      </c>
      <c r="E339" s="6">
        <v>670</v>
      </c>
      <c r="F339" s="6">
        <v>410</v>
      </c>
      <c r="K339" s="6">
        <v>28000</v>
      </c>
      <c r="Q339" s="6">
        <v>150</v>
      </c>
    </row>
    <row r="340" spans="1:17" x14ac:dyDescent="0.6">
      <c r="A340" s="7">
        <v>41857</v>
      </c>
      <c r="B340" s="6">
        <v>15000</v>
      </c>
      <c r="C340" s="6">
        <v>240</v>
      </c>
      <c r="D340" s="6">
        <v>3500</v>
      </c>
      <c r="E340" s="6">
        <v>490</v>
      </c>
      <c r="F340" s="6">
        <v>420</v>
      </c>
      <c r="G340" s="6">
        <v>200</v>
      </c>
      <c r="H340" s="6" t="s">
        <v>65</v>
      </c>
      <c r="I340" s="6">
        <v>500</v>
      </c>
      <c r="J340" s="6">
        <v>2200</v>
      </c>
    </row>
    <row r="341" spans="1:17" x14ac:dyDescent="0.6">
      <c r="A341" s="7">
        <v>41858</v>
      </c>
      <c r="B341" s="6">
        <v>14000</v>
      </c>
      <c r="C341" s="6">
        <v>230</v>
      </c>
      <c r="D341" s="6">
        <v>3400</v>
      </c>
      <c r="E341" s="6">
        <v>590</v>
      </c>
      <c r="F341" s="6">
        <v>310</v>
      </c>
      <c r="K341" s="6">
        <v>30000</v>
      </c>
    </row>
    <row r="342" spans="1:17" x14ac:dyDescent="0.6">
      <c r="A342" s="7">
        <v>41859</v>
      </c>
      <c r="B342" s="6">
        <v>17000</v>
      </c>
      <c r="C342" s="6">
        <v>250</v>
      </c>
      <c r="D342" s="6">
        <v>3500</v>
      </c>
      <c r="E342" s="6">
        <v>540</v>
      </c>
      <c r="F342" s="6">
        <v>380</v>
      </c>
      <c r="J342" s="6">
        <v>2400</v>
      </c>
      <c r="Q342" s="6">
        <v>220</v>
      </c>
    </row>
    <row r="343" spans="1:17" x14ac:dyDescent="0.6">
      <c r="A343" s="7">
        <v>41860</v>
      </c>
      <c r="B343" s="6">
        <v>15000</v>
      </c>
      <c r="C343" s="6">
        <v>210</v>
      </c>
      <c r="D343" s="6">
        <v>3300</v>
      </c>
      <c r="E343" s="6">
        <v>490</v>
      </c>
      <c r="F343" s="6">
        <v>380</v>
      </c>
      <c r="K343" s="6">
        <v>48000</v>
      </c>
    </row>
    <row r="344" spans="1:17" x14ac:dyDescent="0.6">
      <c r="A344" s="7">
        <v>41861</v>
      </c>
      <c r="B344" s="6">
        <v>13000</v>
      </c>
      <c r="C344" s="6">
        <v>230</v>
      </c>
      <c r="D344" s="6">
        <v>1300</v>
      </c>
      <c r="E344" s="6">
        <v>280</v>
      </c>
      <c r="F344" s="6">
        <v>390</v>
      </c>
    </row>
    <row r="345" spans="1:17" x14ac:dyDescent="0.6">
      <c r="A345" s="7">
        <v>41862</v>
      </c>
      <c r="B345" s="6">
        <v>8200</v>
      </c>
      <c r="C345" s="6">
        <v>320</v>
      </c>
      <c r="D345" s="6">
        <v>250</v>
      </c>
      <c r="E345" s="6">
        <v>790</v>
      </c>
      <c r="F345" s="6">
        <v>470</v>
      </c>
      <c r="J345" s="6" t="s">
        <v>63</v>
      </c>
    </row>
    <row r="346" spans="1:17" x14ac:dyDescent="0.6">
      <c r="A346" s="7">
        <v>41863</v>
      </c>
      <c r="B346" s="6">
        <v>11000</v>
      </c>
      <c r="C346" s="6">
        <v>210</v>
      </c>
      <c r="D346" s="6">
        <v>2400</v>
      </c>
      <c r="E346" s="6">
        <v>730</v>
      </c>
      <c r="F346" s="6">
        <v>600</v>
      </c>
      <c r="K346" s="6">
        <v>31000</v>
      </c>
      <c r="Q346" s="6">
        <v>180</v>
      </c>
    </row>
    <row r="347" spans="1:17" x14ac:dyDescent="0.6">
      <c r="A347" s="7">
        <v>41864</v>
      </c>
      <c r="B347" s="6">
        <v>8600</v>
      </c>
      <c r="C347" s="6">
        <v>230</v>
      </c>
      <c r="D347" s="6">
        <v>2300</v>
      </c>
      <c r="E347" s="6">
        <v>470</v>
      </c>
      <c r="F347" s="6">
        <v>430</v>
      </c>
      <c r="G347" s="6" t="s">
        <v>64</v>
      </c>
      <c r="H347" s="6" t="s">
        <v>64</v>
      </c>
      <c r="I347" s="6">
        <v>580</v>
      </c>
      <c r="J347" s="6">
        <v>130</v>
      </c>
    </row>
    <row r="348" spans="1:17" x14ac:dyDescent="0.6">
      <c r="A348" s="7">
        <v>41865</v>
      </c>
      <c r="B348" s="6">
        <v>9200</v>
      </c>
      <c r="C348" s="6">
        <v>260</v>
      </c>
      <c r="D348" s="6">
        <v>2100</v>
      </c>
      <c r="E348" s="6">
        <v>570</v>
      </c>
      <c r="F348" s="6">
        <v>480</v>
      </c>
      <c r="K348" s="6">
        <v>8700</v>
      </c>
    </row>
    <row r="349" spans="1:17" x14ac:dyDescent="0.6">
      <c r="A349" s="7">
        <v>41866</v>
      </c>
      <c r="B349" s="6">
        <v>9300</v>
      </c>
      <c r="C349" s="6">
        <v>210</v>
      </c>
      <c r="D349" s="6">
        <v>2300</v>
      </c>
      <c r="E349" s="6">
        <v>620</v>
      </c>
      <c r="F349" s="6">
        <v>400</v>
      </c>
      <c r="J349" s="6">
        <v>570</v>
      </c>
      <c r="Q349" s="6">
        <v>210</v>
      </c>
    </row>
    <row r="350" spans="1:17" x14ac:dyDescent="0.6">
      <c r="A350" s="7">
        <v>41867</v>
      </c>
      <c r="B350" s="6">
        <v>7300</v>
      </c>
      <c r="C350" s="6">
        <v>270</v>
      </c>
      <c r="D350" s="6">
        <v>2100</v>
      </c>
      <c r="E350" s="6">
        <v>590</v>
      </c>
      <c r="F350" s="6">
        <v>460</v>
      </c>
      <c r="K350" s="6">
        <v>14000</v>
      </c>
    </row>
    <row r="351" spans="1:17" x14ac:dyDescent="0.6">
      <c r="A351" s="7">
        <v>41868</v>
      </c>
      <c r="B351" s="6">
        <v>6200</v>
      </c>
      <c r="C351" s="6">
        <v>200</v>
      </c>
      <c r="D351" s="6">
        <v>1600</v>
      </c>
      <c r="E351" s="6">
        <v>580</v>
      </c>
      <c r="F351" s="6">
        <v>420</v>
      </c>
    </row>
    <row r="352" spans="1:17" x14ac:dyDescent="0.6">
      <c r="A352" s="7">
        <v>41869</v>
      </c>
      <c r="B352" s="6">
        <v>7300</v>
      </c>
      <c r="C352" s="6">
        <v>250</v>
      </c>
      <c r="D352" s="6">
        <v>1800</v>
      </c>
      <c r="E352" s="6">
        <v>640</v>
      </c>
      <c r="F352" s="6">
        <v>400</v>
      </c>
      <c r="J352" s="6">
        <v>180</v>
      </c>
    </row>
    <row r="353" spans="1:17" x14ac:dyDescent="0.6">
      <c r="A353" s="7">
        <v>41870</v>
      </c>
      <c r="B353" s="6">
        <v>7800</v>
      </c>
      <c r="C353" s="6">
        <v>320</v>
      </c>
      <c r="D353" s="6">
        <v>2000</v>
      </c>
      <c r="E353" s="6">
        <v>570</v>
      </c>
      <c r="F353" s="6">
        <v>460</v>
      </c>
      <c r="K353" s="6">
        <v>38000</v>
      </c>
      <c r="Q353" s="6">
        <v>150</v>
      </c>
    </row>
    <row r="354" spans="1:17" x14ac:dyDescent="0.6">
      <c r="A354" s="7">
        <v>41871</v>
      </c>
      <c r="B354" s="6">
        <v>5700</v>
      </c>
      <c r="C354" s="6">
        <v>240</v>
      </c>
      <c r="D354" s="6">
        <v>1600</v>
      </c>
      <c r="E354" s="6">
        <v>610</v>
      </c>
      <c r="F354" s="6">
        <v>380</v>
      </c>
      <c r="G354" s="6" t="s">
        <v>65</v>
      </c>
      <c r="H354" s="6" t="s">
        <v>65</v>
      </c>
      <c r="I354" s="6">
        <v>500</v>
      </c>
      <c r="J354" s="6">
        <v>470</v>
      </c>
      <c r="N354" s="6">
        <v>530</v>
      </c>
      <c r="O354" s="6">
        <v>610</v>
      </c>
    </row>
    <row r="355" spans="1:17" x14ac:dyDescent="0.6">
      <c r="A355" s="7">
        <v>41872</v>
      </c>
      <c r="B355" s="6">
        <v>7400</v>
      </c>
      <c r="C355" s="6">
        <v>280</v>
      </c>
      <c r="D355" s="6">
        <v>2100</v>
      </c>
      <c r="E355" s="6">
        <v>550</v>
      </c>
      <c r="F355" s="6">
        <v>580</v>
      </c>
      <c r="K355" s="6">
        <v>34000</v>
      </c>
    </row>
    <row r="356" spans="1:17" x14ac:dyDescent="0.6">
      <c r="A356" s="7">
        <v>41873</v>
      </c>
      <c r="B356" s="6">
        <v>8800</v>
      </c>
      <c r="C356" s="6">
        <v>270</v>
      </c>
      <c r="D356" s="6">
        <v>2200</v>
      </c>
      <c r="E356" s="6">
        <v>610</v>
      </c>
      <c r="F356" s="6">
        <v>490</v>
      </c>
      <c r="J356" s="6">
        <v>1400</v>
      </c>
      <c r="Q356" s="6">
        <v>240</v>
      </c>
    </row>
    <row r="357" spans="1:17" x14ac:dyDescent="0.6">
      <c r="A357" s="7">
        <v>41874</v>
      </c>
      <c r="B357" s="6">
        <v>8200</v>
      </c>
      <c r="C357" s="6">
        <v>180</v>
      </c>
      <c r="D357" s="6">
        <v>2100</v>
      </c>
      <c r="E357" s="6">
        <v>650</v>
      </c>
      <c r="F357" s="6">
        <v>410</v>
      </c>
      <c r="K357" s="6">
        <v>15000</v>
      </c>
    </row>
    <row r="358" spans="1:17" x14ac:dyDescent="0.6">
      <c r="A358" s="7">
        <v>41875</v>
      </c>
      <c r="B358" s="6">
        <v>10000</v>
      </c>
      <c r="C358" s="6">
        <v>260</v>
      </c>
      <c r="D358" s="6">
        <v>2200</v>
      </c>
      <c r="E358" s="6">
        <v>590</v>
      </c>
      <c r="F358" s="6">
        <v>430</v>
      </c>
    </row>
    <row r="359" spans="1:17" x14ac:dyDescent="0.6">
      <c r="A359" s="7">
        <v>41876</v>
      </c>
      <c r="B359" s="6">
        <v>8500</v>
      </c>
      <c r="C359" s="6">
        <v>270</v>
      </c>
      <c r="D359" s="6">
        <v>1900</v>
      </c>
      <c r="E359" s="6">
        <v>580</v>
      </c>
      <c r="F359" s="6">
        <v>380</v>
      </c>
      <c r="J359" s="6">
        <v>1700</v>
      </c>
    </row>
    <row r="360" spans="1:17" x14ac:dyDescent="0.6">
      <c r="A360" s="7">
        <v>41877</v>
      </c>
      <c r="B360" s="6">
        <v>13000</v>
      </c>
      <c r="C360" s="6">
        <v>250</v>
      </c>
      <c r="D360" s="6">
        <v>2300</v>
      </c>
      <c r="E360" s="6">
        <v>540</v>
      </c>
      <c r="F360" s="6">
        <v>470</v>
      </c>
      <c r="G360" s="6" t="s">
        <v>65</v>
      </c>
      <c r="H360" s="6" t="s">
        <v>65</v>
      </c>
      <c r="I360" s="6">
        <v>460</v>
      </c>
      <c r="K360" s="6">
        <v>38000</v>
      </c>
      <c r="N360" s="6">
        <v>300</v>
      </c>
      <c r="O360" s="6">
        <v>640</v>
      </c>
      <c r="Q360" s="6">
        <v>230</v>
      </c>
    </row>
    <row r="361" spans="1:17" x14ac:dyDescent="0.6">
      <c r="A361" s="7">
        <v>41878</v>
      </c>
      <c r="B361" s="6">
        <v>2600</v>
      </c>
      <c r="C361" s="6">
        <v>250</v>
      </c>
      <c r="D361" s="6">
        <v>640</v>
      </c>
      <c r="E361" s="6">
        <v>260</v>
      </c>
      <c r="F361" s="6">
        <v>400</v>
      </c>
      <c r="J361" s="6" t="s">
        <v>65</v>
      </c>
    </row>
    <row r="362" spans="1:17" x14ac:dyDescent="0.6">
      <c r="A362" s="7">
        <v>41879</v>
      </c>
      <c r="B362" s="6">
        <v>3700</v>
      </c>
      <c r="C362" s="6">
        <v>270</v>
      </c>
      <c r="D362" s="6">
        <v>930</v>
      </c>
      <c r="E362" s="6">
        <v>600</v>
      </c>
      <c r="F362" s="6">
        <v>450</v>
      </c>
      <c r="K362" s="6">
        <v>2800</v>
      </c>
    </row>
    <row r="363" spans="1:17" x14ac:dyDescent="0.6">
      <c r="A363" s="7">
        <v>41880</v>
      </c>
      <c r="B363" s="6">
        <v>3600</v>
      </c>
      <c r="C363" s="6">
        <v>320</v>
      </c>
      <c r="D363" s="6">
        <v>590</v>
      </c>
      <c r="E363" s="6">
        <v>480</v>
      </c>
      <c r="F363" s="6">
        <v>240</v>
      </c>
      <c r="J363" s="6" t="s">
        <v>65</v>
      </c>
      <c r="Q363" s="6">
        <v>160</v>
      </c>
    </row>
    <row r="364" spans="1:17" x14ac:dyDescent="0.6">
      <c r="A364" s="7">
        <v>41881</v>
      </c>
      <c r="B364" s="6">
        <v>4300</v>
      </c>
      <c r="C364" s="6">
        <v>250</v>
      </c>
      <c r="D364" s="6">
        <v>800</v>
      </c>
      <c r="E364" s="6">
        <v>410</v>
      </c>
      <c r="F364" s="6">
        <v>350</v>
      </c>
      <c r="K364" s="6">
        <v>5900</v>
      </c>
    </row>
    <row r="365" spans="1:17" x14ac:dyDescent="0.6">
      <c r="A365" s="7">
        <v>41882</v>
      </c>
      <c r="B365" s="6">
        <v>4400</v>
      </c>
      <c r="C365" s="6">
        <v>220</v>
      </c>
      <c r="D365" s="6">
        <v>740</v>
      </c>
      <c r="E365" s="6">
        <v>530</v>
      </c>
      <c r="F365" s="6">
        <v>410</v>
      </c>
    </row>
    <row r="366" spans="1:17" x14ac:dyDescent="0.6">
      <c r="A366" s="7">
        <v>41883</v>
      </c>
      <c r="B366" s="6">
        <v>5200</v>
      </c>
      <c r="C366" s="6">
        <v>220</v>
      </c>
      <c r="D366" s="6">
        <v>690</v>
      </c>
      <c r="E366" s="6">
        <v>470</v>
      </c>
      <c r="F366" s="6">
        <v>340</v>
      </c>
      <c r="J366" s="6" t="s">
        <v>66</v>
      </c>
    </row>
    <row r="367" spans="1:17" x14ac:dyDescent="0.6">
      <c r="A367" s="7">
        <v>41884</v>
      </c>
      <c r="B367" s="6">
        <v>5500</v>
      </c>
      <c r="C367" s="6">
        <v>250</v>
      </c>
      <c r="D367" s="6">
        <v>720</v>
      </c>
      <c r="E367" s="6">
        <v>580</v>
      </c>
      <c r="F367" s="6">
        <v>420</v>
      </c>
      <c r="G367" s="6" t="s">
        <v>66</v>
      </c>
      <c r="H367" s="6" t="s">
        <v>66</v>
      </c>
      <c r="I367" s="6">
        <v>430</v>
      </c>
      <c r="K367" s="6">
        <v>5400</v>
      </c>
      <c r="N367" s="6">
        <v>360</v>
      </c>
      <c r="O367" s="6">
        <v>280</v>
      </c>
      <c r="Q367" s="6">
        <v>210</v>
      </c>
    </row>
    <row r="368" spans="1:17" x14ac:dyDescent="0.6">
      <c r="A368" s="7">
        <v>41885</v>
      </c>
      <c r="B368" s="6">
        <v>5400</v>
      </c>
      <c r="C368" s="6">
        <v>260</v>
      </c>
      <c r="D368" s="6">
        <v>880</v>
      </c>
      <c r="E368" s="6">
        <v>570</v>
      </c>
      <c r="F368" s="6">
        <v>380</v>
      </c>
      <c r="J368" s="6">
        <v>230</v>
      </c>
    </row>
    <row r="369" spans="1:17" x14ac:dyDescent="0.6">
      <c r="A369" s="7">
        <v>41886</v>
      </c>
      <c r="B369" s="6">
        <v>5500</v>
      </c>
      <c r="C369" s="6">
        <v>230</v>
      </c>
      <c r="D369" s="6">
        <v>940</v>
      </c>
      <c r="E369" s="6">
        <v>490</v>
      </c>
      <c r="F369" s="6">
        <v>410</v>
      </c>
      <c r="K369" s="6">
        <v>12000</v>
      </c>
    </row>
    <row r="370" spans="1:17" x14ac:dyDescent="0.6">
      <c r="A370" s="7">
        <v>41887</v>
      </c>
      <c r="B370" s="6">
        <v>4500</v>
      </c>
      <c r="C370" s="6">
        <v>210</v>
      </c>
      <c r="D370" s="6">
        <v>830</v>
      </c>
      <c r="E370" s="6">
        <v>440</v>
      </c>
      <c r="F370" s="6">
        <v>410</v>
      </c>
      <c r="J370" s="6">
        <v>190</v>
      </c>
      <c r="Q370" s="6">
        <v>250</v>
      </c>
    </row>
    <row r="371" spans="1:17" x14ac:dyDescent="0.6">
      <c r="A371" s="7">
        <v>41888</v>
      </c>
      <c r="B371" s="6">
        <v>5100</v>
      </c>
      <c r="C371" s="6">
        <v>290</v>
      </c>
      <c r="D371" s="6">
        <v>900</v>
      </c>
      <c r="E371" s="6">
        <v>590</v>
      </c>
      <c r="F371" s="6">
        <v>370</v>
      </c>
      <c r="K371" s="6">
        <v>20000</v>
      </c>
    </row>
    <row r="372" spans="1:17" x14ac:dyDescent="0.6">
      <c r="A372" s="7">
        <v>41889</v>
      </c>
      <c r="B372" s="6">
        <v>4900</v>
      </c>
      <c r="C372" s="6">
        <v>170</v>
      </c>
      <c r="D372" s="6">
        <v>560</v>
      </c>
      <c r="E372" s="6">
        <v>310</v>
      </c>
      <c r="F372" s="6">
        <v>350</v>
      </c>
    </row>
    <row r="373" spans="1:17" x14ac:dyDescent="0.6">
      <c r="A373" s="7">
        <v>41890</v>
      </c>
      <c r="B373" s="6">
        <v>3100</v>
      </c>
      <c r="C373" s="6">
        <v>220</v>
      </c>
      <c r="D373" s="6">
        <v>470</v>
      </c>
      <c r="E373" s="6">
        <v>540</v>
      </c>
      <c r="F373" s="6">
        <v>290</v>
      </c>
      <c r="J373" s="6">
        <v>110</v>
      </c>
    </row>
    <row r="374" spans="1:17" x14ac:dyDescent="0.6">
      <c r="A374" s="7">
        <v>41891</v>
      </c>
      <c r="B374" s="6">
        <v>3100</v>
      </c>
      <c r="C374" s="6">
        <v>190</v>
      </c>
      <c r="D374" s="6">
        <v>490</v>
      </c>
      <c r="E374" s="6">
        <v>500</v>
      </c>
      <c r="F374" s="6">
        <v>280</v>
      </c>
      <c r="G374" s="6" t="s">
        <v>65</v>
      </c>
      <c r="H374" s="6" t="s">
        <v>65</v>
      </c>
      <c r="I374" s="6">
        <v>400</v>
      </c>
      <c r="K374" s="6">
        <v>5700</v>
      </c>
      <c r="N374" s="6">
        <v>230</v>
      </c>
      <c r="O374" s="6">
        <v>310</v>
      </c>
      <c r="Q374" s="6">
        <v>150</v>
      </c>
    </row>
    <row r="375" spans="1:17" x14ac:dyDescent="0.6">
      <c r="A375" s="7">
        <v>41892</v>
      </c>
      <c r="B375" s="6">
        <v>4400</v>
      </c>
      <c r="C375" s="6">
        <v>270</v>
      </c>
      <c r="D375" s="6">
        <v>640</v>
      </c>
      <c r="E375" s="6">
        <v>500</v>
      </c>
      <c r="F375" s="6">
        <v>350</v>
      </c>
      <c r="J375" s="6">
        <v>120</v>
      </c>
    </row>
    <row r="376" spans="1:17" x14ac:dyDescent="0.6">
      <c r="A376" s="7">
        <v>41893</v>
      </c>
      <c r="B376" s="6">
        <v>4400</v>
      </c>
      <c r="C376" s="6">
        <v>280</v>
      </c>
      <c r="D376" s="6">
        <v>630</v>
      </c>
      <c r="E376" s="6">
        <v>470</v>
      </c>
      <c r="F376" s="6">
        <v>340</v>
      </c>
      <c r="K376" s="6">
        <v>8500</v>
      </c>
    </row>
    <row r="377" spans="1:17" x14ac:dyDescent="0.6">
      <c r="A377" s="7">
        <v>41894</v>
      </c>
      <c r="B377" s="6">
        <v>4000</v>
      </c>
      <c r="C377" s="6">
        <v>240</v>
      </c>
      <c r="D377" s="6">
        <v>610</v>
      </c>
      <c r="E377" s="6">
        <v>610</v>
      </c>
      <c r="F377" s="6">
        <v>320</v>
      </c>
      <c r="J377" s="6">
        <v>260</v>
      </c>
      <c r="Q377" s="6">
        <v>200</v>
      </c>
    </row>
    <row r="378" spans="1:17" x14ac:dyDescent="0.6">
      <c r="A378" s="7">
        <v>41895</v>
      </c>
      <c r="B378" s="6">
        <v>3600</v>
      </c>
      <c r="C378" s="6">
        <v>260</v>
      </c>
      <c r="D378" s="6">
        <v>540</v>
      </c>
      <c r="E378" s="6">
        <v>550</v>
      </c>
      <c r="F378" s="6">
        <v>340</v>
      </c>
      <c r="K378" s="6">
        <v>16000</v>
      </c>
    </row>
    <row r="379" spans="1:17" x14ac:dyDescent="0.6">
      <c r="A379" s="7">
        <v>41896</v>
      </c>
      <c r="B379" s="6">
        <v>4500</v>
      </c>
      <c r="C379" s="6">
        <v>170</v>
      </c>
      <c r="D379" s="6">
        <v>660</v>
      </c>
      <c r="E379" s="6">
        <v>550</v>
      </c>
      <c r="F379" s="6">
        <v>240</v>
      </c>
    </row>
    <row r="380" spans="1:17" x14ac:dyDescent="0.6">
      <c r="A380" s="7">
        <v>41897</v>
      </c>
      <c r="B380" s="6">
        <v>5700</v>
      </c>
      <c r="C380" s="6">
        <v>190</v>
      </c>
      <c r="D380" s="6">
        <v>830</v>
      </c>
      <c r="E380" s="6">
        <v>590</v>
      </c>
      <c r="F380" s="6">
        <v>410</v>
      </c>
      <c r="J380" s="6">
        <v>260</v>
      </c>
    </row>
    <row r="381" spans="1:17" x14ac:dyDescent="0.6">
      <c r="A381" s="7">
        <v>41898</v>
      </c>
      <c r="B381" s="6">
        <v>4100</v>
      </c>
      <c r="C381" s="6">
        <v>230</v>
      </c>
      <c r="D381" s="6">
        <v>670</v>
      </c>
      <c r="E381" s="6">
        <v>420</v>
      </c>
      <c r="F381" s="6">
        <v>310</v>
      </c>
      <c r="G381" s="6" t="s">
        <v>65</v>
      </c>
      <c r="H381" s="6" t="s">
        <v>65</v>
      </c>
      <c r="I381" s="6" t="s">
        <v>65</v>
      </c>
      <c r="K381" s="6">
        <v>19000</v>
      </c>
      <c r="N381" s="6">
        <v>140</v>
      </c>
      <c r="O381" s="6">
        <v>320</v>
      </c>
      <c r="Q381" s="6">
        <v>290</v>
      </c>
    </row>
    <row r="382" spans="1:17" x14ac:dyDescent="0.6">
      <c r="A382" s="7">
        <v>41899</v>
      </c>
      <c r="B382" s="6">
        <v>4400</v>
      </c>
      <c r="C382" s="6">
        <v>180</v>
      </c>
      <c r="D382" s="6">
        <v>750</v>
      </c>
      <c r="E382" s="6">
        <v>560</v>
      </c>
      <c r="F382" s="6">
        <v>280</v>
      </c>
      <c r="J382" s="6">
        <v>300</v>
      </c>
    </row>
    <row r="383" spans="1:17" x14ac:dyDescent="0.6">
      <c r="A383" s="7">
        <v>41900</v>
      </c>
      <c r="B383" s="6">
        <v>3700</v>
      </c>
      <c r="C383" s="6">
        <v>300</v>
      </c>
      <c r="D383" s="6">
        <v>750</v>
      </c>
      <c r="E383" s="6">
        <v>570</v>
      </c>
      <c r="F383" s="6">
        <v>330</v>
      </c>
      <c r="K383" s="6">
        <v>2300</v>
      </c>
    </row>
    <row r="384" spans="1:17" x14ac:dyDescent="0.6">
      <c r="A384" s="7">
        <v>41901</v>
      </c>
      <c r="B384" s="6">
        <v>4300</v>
      </c>
      <c r="C384" s="6">
        <v>220</v>
      </c>
      <c r="D384" s="6">
        <v>740</v>
      </c>
      <c r="E384" s="6">
        <v>520</v>
      </c>
      <c r="F384" s="6">
        <v>260</v>
      </c>
      <c r="J384" s="6">
        <v>930</v>
      </c>
      <c r="Q384" s="6">
        <v>160</v>
      </c>
    </row>
    <row r="385" spans="1:18" x14ac:dyDescent="0.6">
      <c r="A385" s="7">
        <v>41902</v>
      </c>
      <c r="B385" s="6">
        <v>5000</v>
      </c>
      <c r="C385" s="6">
        <v>250</v>
      </c>
      <c r="D385" s="6">
        <v>730</v>
      </c>
      <c r="E385" s="6">
        <v>540</v>
      </c>
      <c r="F385" s="6">
        <v>290</v>
      </c>
      <c r="K385" s="6">
        <v>17000</v>
      </c>
    </row>
    <row r="386" spans="1:18" x14ac:dyDescent="0.6">
      <c r="A386" s="7">
        <v>41903</v>
      </c>
      <c r="B386" s="6">
        <v>4800</v>
      </c>
      <c r="C386" s="6">
        <v>190</v>
      </c>
      <c r="D386" s="6">
        <v>840</v>
      </c>
      <c r="E386" s="6">
        <v>720</v>
      </c>
      <c r="F386" s="6">
        <v>370</v>
      </c>
    </row>
    <row r="387" spans="1:18" x14ac:dyDescent="0.6">
      <c r="A387" s="7">
        <v>41904</v>
      </c>
      <c r="B387" s="6">
        <v>5200</v>
      </c>
      <c r="C387" s="6">
        <v>200</v>
      </c>
      <c r="D387" s="6">
        <v>560</v>
      </c>
      <c r="E387" s="6">
        <v>790</v>
      </c>
      <c r="F387" s="6">
        <v>330</v>
      </c>
      <c r="J387" s="6">
        <v>1300</v>
      </c>
    </row>
    <row r="388" spans="1:18" x14ac:dyDescent="0.6">
      <c r="A388" s="7">
        <v>41905</v>
      </c>
      <c r="B388" s="6">
        <v>6200</v>
      </c>
      <c r="C388" s="6">
        <v>210</v>
      </c>
      <c r="D388" s="6">
        <v>970</v>
      </c>
      <c r="E388" s="6">
        <v>520</v>
      </c>
      <c r="F388" s="6">
        <v>360</v>
      </c>
      <c r="G388" s="6" t="s">
        <v>66</v>
      </c>
      <c r="H388" s="6" t="s">
        <v>66</v>
      </c>
      <c r="I388" s="6">
        <v>380</v>
      </c>
      <c r="K388" s="6">
        <v>9900</v>
      </c>
      <c r="N388" s="6">
        <v>530</v>
      </c>
      <c r="O388" s="6">
        <v>250</v>
      </c>
      <c r="Q388" s="6">
        <v>110</v>
      </c>
    </row>
    <row r="389" spans="1:18" x14ac:dyDescent="0.6">
      <c r="A389" s="7">
        <v>41906</v>
      </c>
      <c r="B389" s="6">
        <v>6600</v>
      </c>
      <c r="C389" s="6">
        <v>220</v>
      </c>
      <c r="D389" s="6">
        <v>920</v>
      </c>
      <c r="E389" s="6">
        <v>620</v>
      </c>
      <c r="F389" s="6">
        <v>450</v>
      </c>
      <c r="J389" s="6">
        <v>1400</v>
      </c>
    </row>
    <row r="390" spans="1:18" x14ac:dyDescent="0.6">
      <c r="A390" s="7">
        <v>41907</v>
      </c>
      <c r="R390" s="5" t="s">
        <v>80</v>
      </c>
    </row>
    <row r="391" spans="1:18" x14ac:dyDescent="0.6">
      <c r="A391" s="7">
        <v>41908</v>
      </c>
      <c r="B391" s="6">
        <v>7000</v>
      </c>
      <c r="C391" s="6">
        <v>190</v>
      </c>
      <c r="D391" s="6">
        <v>940</v>
      </c>
      <c r="E391" s="6">
        <v>430</v>
      </c>
      <c r="F391" s="6">
        <v>350</v>
      </c>
      <c r="J391" s="6">
        <v>1400</v>
      </c>
      <c r="Q391" s="6">
        <v>150</v>
      </c>
    </row>
    <row r="392" spans="1:18" x14ac:dyDescent="0.6">
      <c r="A392" s="7">
        <v>41909</v>
      </c>
      <c r="B392" s="6">
        <v>7500</v>
      </c>
      <c r="C392" s="6">
        <v>170</v>
      </c>
      <c r="D392" s="6">
        <v>930</v>
      </c>
      <c r="E392" s="6">
        <v>710</v>
      </c>
      <c r="F392" s="6">
        <v>290</v>
      </c>
      <c r="K392" s="6">
        <v>15000</v>
      </c>
    </row>
    <row r="393" spans="1:18" x14ac:dyDescent="0.6">
      <c r="A393" s="7">
        <v>41910</v>
      </c>
      <c r="B393" s="6">
        <v>7500</v>
      </c>
      <c r="C393" s="6">
        <v>270</v>
      </c>
      <c r="D393" s="6">
        <v>1300</v>
      </c>
      <c r="E393" s="6">
        <v>450</v>
      </c>
      <c r="F393" s="6">
        <v>280</v>
      </c>
    </row>
    <row r="394" spans="1:18" x14ac:dyDescent="0.6">
      <c r="A394" s="7">
        <v>41911</v>
      </c>
      <c r="B394" s="6">
        <v>8100</v>
      </c>
      <c r="C394" s="6">
        <v>240</v>
      </c>
      <c r="D394" s="6">
        <v>1400</v>
      </c>
      <c r="E394" s="6">
        <v>450</v>
      </c>
      <c r="F394" s="6">
        <v>350</v>
      </c>
      <c r="J394" s="6">
        <v>1400</v>
      </c>
    </row>
    <row r="395" spans="1:18" x14ac:dyDescent="0.6">
      <c r="A395" s="7">
        <v>41912</v>
      </c>
      <c r="B395" s="6">
        <v>6900</v>
      </c>
      <c r="C395" s="6">
        <v>210</v>
      </c>
      <c r="D395" s="6">
        <v>1500</v>
      </c>
      <c r="E395" s="6">
        <v>530</v>
      </c>
      <c r="F395" s="6">
        <v>360</v>
      </c>
      <c r="K395" s="6">
        <v>27000</v>
      </c>
      <c r="Q395" s="6">
        <v>130</v>
      </c>
    </row>
    <row r="396" spans="1:18" x14ac:dyDescent="0.6">
      <c r="A396" s="7">
        <v>41913</v>
      </c>
      <c r="B396" s="6">
        <v>8600</v>
      </c>
      <c r="C396" s="6">
        <v>190</v>
      </c>
      <c r="D396" s="6">
        <v>1300</v>
      </c>
      <c r="E396" s="6">
        <v>560</v>
      </c>
      <c r="F396" s="6">
        <v>390</v>
      </c>
      <c r="G396" s="6" t="s">
        <v>65</v>
      </c>
      <c r="H396" s="6" t="s">
        <v>65</v>
      </c>
      <c r="I396" s="6">
        <v>370</v>
      </c>
      <c r="J396" s="6">
        <v>1400</v>
      </c>
      <c r="N396" s="6">
        <v>420</v>
      </c>
      <c r="O396" s="6">
        <v>290</v>
      </c>
    </row>
    <row r="397" spans="1:18" x14ac:dyDescent="0.6">
      <c r="A397" s="7">
        <v>41914</v>
      </c>
      <c r="B397" s="6">
        <v>9000</v>
      </c>
      <c r="C397" s="6">
        <v>220</v>
      </c>
      <c r="D397" s="6">
        <v>1500</v>
      </c>
      <c r="E397" s="6">
        <v>490</v>
      </c>
      <c r="F397" s="6">
        <v>340</v>
      </c>
      <c r="K397" s="6">
        <v>21000</v>
      </c>
    </row>
    <row r="398" spans="1:18" x14ac:dyDescent="0.6">
      <c r="A398" s="7">
        <v>41915</v>
      </c>
      <c r="B398" s="6">
        <v>12000</v>
      </c>
      <c r="C398" s="6">
        <v>230</v>
      </c>
      <c r="D398" s="6">
        <v>1500</v>
      </c>
      <c r="E398" s="6">
        <v>420</v>
      </c>
      <c r="F398" s="6">
        <v>440</v>
      </c>
      <c r="J398" s="6">
        <v>1200</v>
      </c>
      <c r="Q398" s="6">
        <v>170</v>
      </c>
    </row>
    <row r="399" spans="1:18" x14ac:dyDescent="0.6">
      <c r="A399" s="7">
        <v>41916</v>
      </c>
      <c r="B399" s="6">
        <v>10000</v>
      </c>
      <c r="C399" s="6">
        <v>210</v>
      </c>
      <c r="D399" s="6">
        <v>1400</v>
      </c>
      <c r="E399" s="6">
        <v>500</v>
      </c>
      <c r="F399" s="6">
        <v>360</v>
      </c>
      <c r="K399" s="6">
        <v>25000</v>
      </c>
    </row>
    <row r="400" spans="1:18" x14ac:dyDescent="0.6">
      <c r="A400" s="7">
        <v>41917</v>
      </c>
      <c r="B400" s="6">
        <v>9100</v>
      </c>
      <c r="C400" s="6">
        <v>200</v>
      </c>
      <c r="D400" s="6">
        <v>1500</v>
      </c>
      <c r="E400" s="6">
        <v>480</v>
      </c>
      <c r="F400" s="6">
        <v>330</v>
      </c>
    </row>
    <row r="401" spans="1:18" x14ac:dyDescent="0.6">
      <c r="A401" s="10">
        <v>41918</v>
      </c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5" t="s">
        <v>80</v>
      </c>
    </row>
    <row r="402" spans="1:18" x14ac:dyDescent="0.6">
      <c r="A402" s="7">
        <v>41919</v>
      </c>
      <c r="B402" s="6">
        <v>1200</v>
      </c>
      <c r="C402" s="6">
        <v>170</v>
      </c>
      <c r="D402" s="6">
        <v>530</v>
      </c>
      <c r="E402" s="6">
        <v>350</v>
      </c>
      <c r="F402" s="6">
        <v>340</v>
      </c>
      <c r="G402" s="6" t="s">
        <v>65</v>
      </c>
      <c r="H402" s="6" t="s">
        <v>65</v>
      </c>
      <c r="I402" s="6" t="s">
        <v>65</v>
      </c>
      <c r="K402" s="6">
        <v>400</v>
      </c>
      <c r="N402" s="6">
        <v>250</v>
      </c>
      <c r="O402" s="6">
        <v>240</v>
      </c>
      <c r="Q402" s="6">
        <v>110</v>
      </c>
    </row>
    <row r="403" spans="1:18" x14ac:dyDescent="0.6">
      <c r="A403" s="7">
        <v>41920</v>
      </c>
      <c r="B403" s="6">
        <v>1600</v>
      </c>
      <c r="C403" s="6">
        <v>220</v>
      </c>
      <c r="D403" s="6">
        <v>320</v>
      </c>
      <c r="E403" s="6">
        <v>340</v>
      </c>
      <c r="F403" s="6">
        <v>290</v>
      </c>
      <c r="J403" s="6">
        <v>150</v>
      </c>
    </row>
    <row r="404" spans="1:18" x14ac:dyDescent="0.6">
      <c r="A404" s="7">
        <v>41921</v>
      </c>
      <c r="B404" s="6">
        <v>1600</v>
      </c>
      <c r="C404" s="6">
        <v>200</v>
      </c>
      <c r="D404" s="6">
        <v>330</v>
      </c>
      <c r="E404" s="6">
        <v>370</v>
      </c>
      <c r="F404" s="6">
        <v>300</v>
      </c>
      <c r="K404" s="6">
        <v>830</v>
      </c>
    </row>
    <row r="405" spans="1:18" x14ac:dyDescent="0.6">
      <c r="A405" s="7">
        <v>41922</v>
      </c>
      <c r="B405" s="6">
        <v>2000</v>
      </c>
      <c r="C405" s="6">
        <v>230</v>
      </c>
      <c r="D405" s="6">
        <v>210</v>
      </c>
      <c r="E405" s="6">
        <v>390</v>
      </c>
      <c r="F405" s="6">
        <v>240</v>
      </c>
      <c r="J405" s="6" t="s">
        <v>66</v>
      </c>
      <c r="Q405" s="6" t="s">
        <v>66</v>
      </c>
    </row>
    <row r="406" spans="1:18" x14ac:dyDescent="0.6">
      <c r="A406" s="7">
        <v>41923</v>
      </c>
      <c r="B406" s="6">
        <v>2700</v>
      </c>
      <c r="C406" s="6">
        <v>180</v>
      </c>
      <c r="D406" s="6">
        <v>260</v>
      </c>
      <c r="E406" s="6">
        <v>370</v>
      </c>
      <c r="F406" s="6">
        <v>310</v>
      </c>
      <c r="K406" s="6">
        <v>2100</v>
      </c>
    </row>
    <row r="407" spans="1:18" x14ac:dyDescent="0.6">
      <c r="A407" s="7">
        <v>41924</v>
      </c>
      <c r="B407" s="6">
        <v>2400</v>
      </c>
      <c r="C407" s="6">
        <v>250</v>
      </c>
      <c r="D407" s="6">
        <v>190</v>
      </c>
      <c r="E407" s="6">
        <v>260</v>
      </c>
      <c r="F407" s="6">
        <v>300</v>
      </c>
    </row>
    <row r="408" spans="1:18" x14ac:dyDescent="0.6">
      <c r="A408" s="7">
        <v>41925</v>
      </c>
      <c r="B408" s="6">
        <v>3900</v>
      </c>
      <c r="C408" s="6">
        <v>190</v>
      </c>
      <c r="D408" s="6">
        <v>250</v>
      </c>
      <c r="E408" s="6">
        <v>380</v>
      </c>
      <c r="F408" s="6">
        <v>330</v>
      </c>
      <c r="J408" s="6">
        <v>150</v>
      </c>
      <c r="R408" s="5" t="s">
        <v>80</v>
      </c>
    </row>
    <row r="409" spans="1:18" x14ac:dyDescent="0.6">
      <c r="A409" s="7">
        <v>41926</v>
      </c>
    </row>
    <row r="410" spans="1:18" x14ac:dyDescent="0.6">
      <c r="A410" s="7">
        <v>41927</v>
      </c>
      <c r="B410" s="6">
        <v>1200</v>
      </c>
      <c r="C410" s="6">
        <v>170</v>
      </c>
      <c r="D410" s="6">
        <v>100</v>
      </c>
      <c r="E410" s="6">
        <v>310</v>
      </c>
      <c r="F410" s="6">
        <v>280</v>
      </c>
      <c r="J410" s="6" t="s">
        <v>66</v>
      </c>
    </row>
    <row r="411" spans="1:18" x14ac:dyDescent="0.6">
      <c r="A411" s="7">
        <v>41928</v>
      </c>
      <c r="B411" s="6">
        <v>1500</v>
      </c>
      <c r="C411" s="6">
        <v>180</v>
      </c>
      <c r="D411" s="6" t="s">
        <v>65</v>
      </c>
      <c r="E411" s="6">
        <v>250</v>
      </c>
      <c r="F411" s="6">
        <v>260</v>
      </c>
      <c r="K411" s="6">
        <v>540</v>
      </c>
    </row>
    <row r="412" spans="1:18" x14ac:dyDescent="0.6">
      <c r="A412" s="7">
        <v>41929</v>
      </c>
      <c r="B412" s="6">
        <v>1400</v>
      </c>
      <c r="C412" s="6">
        <v>130</v>
      </c>
      <c r="D412" s="6">
        <v>150</v>
      </c>
      <c r="E412" s="6">
        <v>280</v>
      </c>
      <c r="F412" s="6">
        <v>250</v>
      </c>
      <c r="J412" s="6">
        <v>120</v>
      </c>
      <c r="Q412" s="6" t="s">
        <v>65</v>
      </c>
    </row>
    <row r="413" spans="1:18" x14ac:dyDescent="0.6">
      <c r="A413" s="7">
        <v>41930</v>
      </c>
      <c r="B413" s="6">
        <v>1500</v>
      </c>
      <c r="C413" s="6">
        <v>170</v>
      </c>
      <c r="D413" s="6" t="s">
        <v>66</v>
      </c>
      <c r="E413" s="6">
        <v>310</v>
      </c>
      <c r="F413" s="6">
        <v>200</v>
      </c>
      <c r="K413" s="6">
        <v>250</v>
      </c>
    </row>
    <row r="414" spans="1:18" x14ac:dyDescent="0.6">
      <c r="A414" s="7">
        <v>41931</v>
      </c>
      <c r="B414" s="6">
        <v>1700</v>
      </c>
      <c r="C414" s="6">
        <v>210</v>
      </c>
      <c r="D414" s="6" t="s">
        <v>65</v>
      </c>
      <c r="E414" s="6">
        <v>270</v>
      </c>
      <c r="F414" s="6">
        <v>130</v>
      </c>
    </row>
    <row r="415" spans="1:18" x14ac:dyDescent="0.6">
      <c r="A415" s="7">
        <v>41932</v>
      </c>
      <c r="B415" s="6">
        <v>1600</v>
      </c>
      <c r="C415" s="6">
        <v>170</v>
      </c>
      <c r="D415" s="6">
        <v>110</v>
      </c>
      <c r="E415" s="6">
        <v>150</v>
      </c>
      <c r="F415" s="6">
        <v>160</v>
      </c>
      <c r="J415" s="6" t="s">
        <v>65</v>
      </c>
    </row>
    <row r="416" spans="1:18" x14ac:dyDescent="0.6">
      <c r="A416" s="7">
        <v>41933</v>
      </c>
      <c r="B416" s="6">
        <v>2100</v>
      </c>
      <c r="C416" s="6">
        <v>160</v>
      </c>
      <c r="D416" s="6" t="s">
        <v>65</v>
      </c>
      <c r="E416" s="6">
        <v>300</v>
      </c>
      <c r="F416" s="6">
        <v>250</v>
      </c>
      <c r="G416" s="6" t="s">
        <v>65</v>
      </c>
      <c r="H416" s="6" t="s">
        <v>65</v>
      </c>
      <c r="I416" s="6">
        <v>340</v>
      </c>
      <c r="K416" s="6">
        <v>610</v>
      </c>
      <c r="N416" s="6">
        <v>490</v>
      </c>
      <c r="O416" s="6">
        <v>280</v>
      </c>
      <c r="Q416" s="6">
        <v>120</v>
      </c>
    </row>
    <row r="417" spans="1:17" x14ac:dyDescent="0.6">
      <c r="A417" s="7">
        <v>41934</v>
      </c>
      <c r="B417" s="6">
        <v>2200</v>
      </c>
      <c r="C417" s="6">
        <v>230</v>
      </c>
      <c r="D417" s="6" t="s">
        <v>65</v>
      </c>
      <c r="E417" s="6">
        <v>210</v>
      </c>
      <c r="F417" s="6">
        <v>170</v>
      </c>
      <c r="I417" s="6" t="s">
        <v>65</v>
      </c>
    </row>
    <row r="418" spans="1:17" x14ac:dyDescent="0.6">
      <c r="A418" s="7">
        <v>41935</v>
      </c>
      <c r="B418" s="6">
        <v>1100</v>
      </c>
      <c r="C418" s="6">
        <v>260</v>
      </c>
      <c r="D418" s="6" t="s">
        <v>66</v>
      </c>
      <c r="E418" s="6">
        <v>380</v>
      </c>
      <c r="F418" s="6">
        <v>140</v>
      </c>
      <c r="K418" s="6">
        <v>2100</v>
      </c>
    </row>
    <row r="419" spans="1:17" x14ac:dyDescent="0.6">
      <c r="A419" s="7">
        <v>41936</v>
      </c>
      <c r="B419" s="6">
        <v>1800</v>
      </c>
      <c r="C419" s="6">
        <v>160</v>
      </c>
      <c r="D419" s="6">
        <v>170</v>
      </c>
      <c r="E419" s="6">
        <v>380</v>
      </c>
      <c r="F419" s="6">
        <v>180</v>
      </c>
      <c r="J419" s="6" t="s">
        <v>65</v>
      </c>
      <c r="Q419" s="6" t="s">
        <v>65</v>
      </c>
    </row>
    <row r="420" spans="1:17" x14ac:dyDescent="0.6">
      <c r="A420" s="7">
        <v>41937</v>
      </c>
      <c r="B420" s="6">
        <v>2300</v>
      </c>
      <c r="C420" s="6">
        <v>160</v>
      </c>
      <c r="D420" s="6">
        <v>120</v>
      </c>
      <c r="E420" s="6">
        <v>380</v>
      </c>
      <c r="F420" s="6">
        <v>150</v>
      </c>
      <c r="K420" s="6">
        <v>2700</v>
      </c>
    </row>
    <row r="421" spans="1:17" x14ac:dyDescent="0.6">
      <c r="A421" s="7">
        <v>41938</v>
      </c>
      <c r="B421" s="6">
        <v>2600</v>
      </c>
      <c r="C421" s="6">
        <v>180</v>
      </c>
      <c r="D421" s="6">
        <v>150</v>
      </c>
      <c r="E421" s="6">
        <v>310</v>
      </c>
      <c r="F421" s="6">
        <v>280</v>
      </c>
    </row>
    <row r="422" spans="1:17" x14ac:dyDescent="0.6">
      <c r="A422" s="7">
        <v>41939</v>
      </c>
      <c r="B422" s="6">
        <v>3000</v>
      </c>
      <c r="C422" s="6">
        <v>220</v>
      </c>
      <c r="D422" s="6">
        <v>130</v>
      </c>
      <c r="E422" s="6">
        <v>370</v>
      </c>
      <c r="F422" s="6">
        <v>190</v>
      </c>
      <c r="J422" s="6">
        <v>250</v>
      </c>
    </row>
    <row r="423" spans="1:17" x14ac:dyDescent="0.6">
      <c r="A423" s="7">
        <v>41940</v>
      </c>
      <c r="B423" s="6">
        <v>2500</v>
      </c>
      <c r="C423" s="6">
        <v>260</v>
      </c>
      <c r="D423" s="6">
        <v>130</v>
      </c>
      <c r="E423" s="6">
        <v>420</v>
      </c>
      <c r="F423" s="6">
        <v>270</v>
      </c>
      <c r="G423" s="6" t="s">
        <v>66</v>
      </c>
      <c r="H423" s="6" t="s">
        <v>66</v>
      </c>
      <c r="I423" s="6">
        <v>410</v>
      </c>
      <c r="K423" s="6">
        <v>6400</v>
      </c>
      <c r="N423" s="6">
        <v>690</v>
      </c>
      <c r="O423" s="6">
        <v>280</v>
      </c>
      <c r="Q423" s="6">
        <v>160</v>
      </c>
    </row>
    <row r="424" spans="1:17" x14ac:dyDescent="0.6">
      <c r="A424" s="7">
        <v>41941</v>
      </c>
      <c r="B424" s="6">
        <v>2600</v>
      </c>
      <c r="C424" s="6">
        <v>200</v>
      </c>
      <c r="D424" s="6">
        <v>200</v>
      </c>
      <c r="E424" s="6">
        <v>310</v>
      </c>
      <c r="F424" s="6">
        <v>190</v>
      </c>
      <c r="J424" s="6">
        <v>230</v>
      </c>
    </row>
    <row r="425" spans="1:17" x14ac:dyDescent="0.6">
      <c r="A425" s="7">
        <v>41942</v>
      </c>
      <c r="B425" s="6">
        <v>2700</v>
      </c>
      <c r="C425" s="6">
        <v>220</v>
      </c>
      <c r="D425" s="6">
        <v>200</v>
      </c>
      <c r="E425" s="6">
        <v>310</v>
      </c>
      <c r="F425" s="6">
        <v>130</v>
      </c>
      <c r="K425" s="6">
        <v>3600</v>
      </c>
    </row>
    <row r="426" spans="1:17" x14ac:dyDescent="0.6">
      <c r="A426" s="7">
        <v>41943</v>
      </c>
      <c r="B426" s="6">
        <v>3100</v>
      </c>
      <c r="C426" s="6">
        <v>150</v>
      </c>
      <c r="D426" s="6">
        <v>190</v>
      </c>
      <c r="E426" s="6">
        <v>450</v>
      </c>
      <c r="F426" s="6">
        <v>140</v>
      </c>
      <c r="J426" s="6">
        <v>200</v>
      </c>
      <c r="Q426" s="6" t="s">
        <v>65</v>
      </c>
    </row>
    <row r="427" spans="1:17" x14ac:dyDescent="0.6">
      <c r="A427" s="7">
        <v>41944</v>
      </c>
      <c r="B427" s="6">
        <v>3200</v>
      </c>
      <c r="C427" s="6">
        <v>190</v>
      </c>
      <c r="D427" s="6">
        <v>160</v>
      </c>
      <c r="E427" s="6">
        <v>390</v>
      </c>
      <c r="F427" s="6">
        <v>250</v>
      </c>
      <c r="K427" s="6">
        <v>7700</v>
      </c>
    </row>
    <row r="428" spans="1:17" x14ac:dyDescent="0.6">
      <c r="A428" s="7">
        <v>41945</v>
      </c>
      <c r="B428" s="6">
        <v>770</v>
      </c>
      <c r="C428" s="6">
        <v>160</v>
      </c>
      <c r="D428" s="6">
        <v>160</v>
      </c>
      <c r="E428" s="6">
        <v>280</v>
      </c>
      <c r="F428" s="6">
        <v>250</v>
      </c>
    </row>
    <row r="429" spans="1:17" x14ac:dyDescent="0.6">
      <c r="A429" s="7">
        <v>41946</v>
      </c>
      <c r="B429" s="6">
        <v>2300</v>
      </c>
      <c r="C429" s="6">
        <v>160</v>
      </c>
      <c r="D429" s="6">
        <v>260</v>
      </c>
      <c r="E429" s="6">
        <v>420</v>
      </c>
      <c r="F429" s="6">
        <v>170</v>
      </c>
      <c r="J429" s="6" t="s">
        <v>65</v>
      </c>
    </row>
    <row r="430" spans="1:17" x14ac:dyDescent="0.6">
      <c r="A430" s="7">
        <v>41947</v>
      </c>
      <c r="B430" s="6">
        <v>3200</v>
      </c>
      <c r="C430" s="6">
        <v>150</v>
      </c>
      <c r="D430" s="6">
        <v>180</v>
      </c>
      <c r="E430" s="6">
        <v>370</v>
      </c>
      <c r="F430" s="6">
        <v>190</v>
      </c>
      <c r="G430" s="6" t="s">
        <v>65</v>
      </c>
      <c r="H430" s="6" t="s">
        <v>65</v>
      </c>
      <c r="I430" s="6">
        <v>270</v>
      </c>
      <c r="K430" s="6">
        <v>1300</v>
      </c>
      <c r="N430" s="6">
        <v>600</v>
      </c>
      <c r="O430" s="6">
        <v>180</v>
      </c>
      <c r="Q430" s="6" t="s">
        <v>65</v>
      </c>
    </row>
    <row r="431" spans="1:17" x14ac:dyDescent="0.6">
      <c r="A431" s="7">
        <v>41948</v>
      </c>
      <c r="B431" s="6">
        <v>2800</v>
      </c>
      <c r="C431" s="6">
        <v>160</v>
      </c>
      <c r="D431" s="6">
        <v>170</v>
      </c>
      <c r="E431" s="6">
        <v>340</v>
      </c>
      <c r="F431" s="6">
        <v>240</v>
      </c>
      <c r="J431" s="6">
        <v>180</v>
      </c>
    </row>
    <row r="432" spans="1:17" x14ac:dyDescent="0.6">
      <c r="A432" s="7">
        <v>41949</v>
      </c>
      <c r="B432" s="6">
        <v>2900</v>
      </c>
      <c r="C432" s="6">
        <v>160</v>
      </c>
      <c r="D432" s="6">
        <v>170</v>
      </c>
      <c r="E432" s="6">
        <v>430</v>
      </c>
      <c r="F432" s="6">
        <v>220</v>
      </c>
      <c r="K432" s="6">
        <v>5200</v>
      </c>
    </row>
    <row r="433" spans="1:17" x14ac:dyDescent="0.6">
      <c r="A433" s="7">
        <v>41950</v>
      </c>
      <c r="B433" s="6">
        <v>2900</v>
      </c>
      <c r="C433" s="6">
        <v>210</v>
      </c>
      <c r="D433" s="6">
        <v>170</v>
      </c>
      <c r="E433" s="6">
        <v>420</v>
      </c>
      <c r="F433" s="6">
        <v>140</v>
      </c>
      <c r="J433" s="6">
        <v>150</v>
      </c>
      <c r="Q433" s="6">
        <v>150</v>
      </c>
    </row>
    <row r="434" spans="1:17" x14ac:dyDescent="0.6">
      <c r="A434" s="7">
        <v>41951</v>
      </c>
      <c r="B434" s="6">
        <v>3500</v>
      </c>
      <c r="C434" s="6">
        <v>240</v>
      </c>
      <c r="D434" s="6">
        <v>330</v>
      </c>
      <c r="E434" s="6">
        <v>440</v>
      </c>
      <c r="F434" s="6">
        <v>260</v>
      </c>
      <c r="K434" s="6">
        <v>7000</v>
      </c>
    </row>
    <row r="435" spans="1:17" x14ac:dyDescent="0.6">
      <c r="A435" s="7">
        <v>41952</v>
      </c>
      <c r="B435" s="6">
        <v>3500</v>
      </c>
      <c r="C435" s="6">
        <v>230</v>
      </c>
      <c r="D435" s="6">
        <v>330</v>
      </c>
      <c r="E435" s="6">
        <v>510</v>
      </c>
      <c r="F435" s="6">
        <v>270</v>
      </c>
    </row>
    <row r="436" spans="1:17" x14ac:dyDescent="0.6">
      <c r="A436" s="7">
        <v>41953</v>
      </c>
      <c r="B436" s="6">
        <v>2400</v>
      </c>
      <c r="C436" s="6">
        <v>210</v>
      </c>
      <c r="D436" s="6">
        <v>160</v>
      </c>
      <c r="E436" s="6">
        <v>510</v>
      </c>
      <c r="F436" s="6">
        <v>160</v>
      </c>
      <c r="J436" s="6">
        <v>430</v>
      </c>
    </row>
    <row r="437" spans="1:17" x14ac:dyDescent="0.6">
      <c r="A437" s="7">
        <v>41954</v>
      </c>
      <c r="B437" s="6">
        <v>2900</v>
      </c>
      <c r="C437" s="6">
        <v>170</v>
      </c>
      <c r="D437" s="6">
        <v>260</v>
      </c>
      <c r="E437" s="6">
        <v>480</v>
      </c>
      <c r="F437" s="6">
        <v>250</v>
      </c>
      <c r="G437" s="6" t="s">
        <v>65</v>
      </c>
      <c r="H437" s="6" t="s">
        <v>65</v>
      </c>
      <c r="I437" s="6">
        <v>340</v>
      </c>
      <c r="K437" s="6">
        <v>5000</v>
      </c>
      <c r="N437" s="6">
        <v>550</v>
      </c>
      <c r="O437" s="6">
        <v>230</v>
      </c>
      <c r="Q437" s="6" t="s">
        <v>65</v>
      </c>
    </row>
    <row r="438" spans="1:17" x14ac:dyDescent="0.6">
      <c r="A438" s="7">
        <v>41955</v>
      </c>
      <c r="B438" s="6">
        <v>3200</v>
      </c>
      <c r="C438" s="6">
        <v>140</v>
      </c>
      <c r="D438" s="6">
        <v>260</v>
      </c>
      <c r="E438" s="6">
        <v>490</v>
      </c>
      <c r="F438" s="6">
        <v>220</v>
      </c>
      <c r="J438" s="6">
        <v>650</v>
      </c>
    </row>
    <row r="439" spans="1:17" x14ac:dyDescent="0.6">
      <c r="A439" s="7">
        <v>41956</v>
      </c>
      <c r="B439" s="6">
        <v>3000</v>
      </c>
      <c r="C439" s="6">
        <v>170</v>
      </c>
      <c r="D439" s="6">
        <v>320</v>
      </c>
      <c r="E439" s="6">
        <v>530</v>
      </c>
      <c r="F439" s="6">
        <v>310</v>
      </c>
      <c r="K439" s="6">
        <v>4800</v>
      </c>
    </row>
    <row r="440" spans="1:17" x14ac:dyDescent="0.6">
      <c r="A440" s="7">
        <v>41957</v>
      </c>
      <c r="B440" s="6">
        <v>2800</v>
      </c>
      <c r="C440" s="6">
        <v>170</v>
      </c>
      <c r="D440" s="6">
        <v>300</v>
      </c>
      <c r="E440" s="6">
        <v>750</v>
      </c>
      <c r="F440" s="6">
        <v>320</v>
      </c>
      <c r="J440" s="6">
        <v>810</v>
      </c>
      <c r="Q440" s="6" t="s">
        <v>65</v>
      </c>
    </row>
    <row r="441" spans="1:17" x14ac:dyDescent="0.6">
      <c r="A441" s="7">
        <v>41958</v>
      </c>
      <c r="B441" s="6">
        <v>2900</v>
      </c>
      <c r="C441" s="6">
        <v>160</v>
      </c>
      <c r="D441" s="6">
        <v>280</v>
      </c>
      <c r="E441" s="6">
        <v>520</v>
      </c>
      <c r="F441" s="6">
        <v>220</v>
      </c>
      <c r="K441" s="6">
        <v>3500</v>
      </c>
    </row>
    <row r="442" spans="1:17" x14ac:dyDescent="0.6">
      <c r="A442" s="7">
        <v>41959</v>
      </c>
      <c r="B442" s="6">
        <v>3100</v>
      </c>
      <c r="C442" s="6">
        <v>200</v>
      </c>
      <c r="D442" s="6">
        <v>350</v>
      </c>
      <c r="E442" s="6">
        <v>520</v>
      </c>
      <c r="F442" s="6">
        <v>320</v>
      </c>
    </row>
    <row r="443" spans="1:17" x14ac:dyDescent="0.6">
      <c r="A443" s="7">
        <v>41960</v>
      </c>
      <c r="B443" s="6">
        <v>3000</v>
      </c>
      <c r="C443" s="6">
        <v>240</v>
      </c>
      <c r="D443" s="6">
        <v>410</v>
      </c>
      <c r="E443" s="6">
        <v>580</v>
      </c>
      <c r="F443" s="6">
        <v>290</v>
      </c>
      <c r="J443" s="6">
        <v>760</v>
      </c>
    </row>
    <row r="444" spans="1:17" x14ac:dyDescent="0.6">
      <c r="A444" s="7">
        <v>41961</v>
      </c>
      <c r="B444" s="6">
        <v>3100</v>
      </c>
      <c r="C444" s="6">
        <v>160</v>
      </c>
      <c r="D444" s="6">
        <v>300</v>
      </c>
      <c r="E444" s="6">
        <v>460</v>
      </c>
      <c r="F444" s="6">
        <v>250</v>
      </c>
      <c r="G444" s="6" t="s">
        <v>65</v>
      </c>
      <c r="H444" s="6" t="s">
        <v>65</v>
      </c>
      <c r="I444" s="6">
        <v>330</v>
      </c>
      <c r="K444" s="6">
        <v>10000</v>
      </c>
      <c r="N444" s="6">
        <v>520</v>
      </c>
      <c r="O444" s="6">
        <v>170</v>
      </c>
      <c r="Q444" s="6" t="s">
        <v>65</v>
      </c>
    </row>
    <row r="445" spans="1:17" x14ac:dyDescent="0.6">
      <c r="A445" s="7">
        <v>41962</v>
      </c>
      <c r="B445" s="6">
        <v>3300</v>
      </c>
      <c r="C445" s="6">
        <v>210</v>
      </c>
      <c r="D445" s="6">
        <v>370</v>
      </c>
      <c r="E445" s="6">
        <v>340</v>
      </c>
      <c r="F445" s="6">
        <v>190</v>
      </c>
      <c r="J445" s="6">
        <v>750</v>
      </c>
    </row>
    <row r="446" spans="1:17" x14ac:dyDescent="0.6">
      <c r="A446" s="7">
        <v>41963</v>
      </c>
      <c r="B446" s="6">
        <v>3500</v>
      </c>
      <c r="C446" s="6">
        <v>250</v>
      </c>
      <c r="D446" s="6">
        <v>370</v>
      </c>
      <c r="E446" s="6">
        <v>660</v>
      </c>
      <c r="F446" s="6">
        <v>340</v>
      </c>
      <c r="K446" s="6">
        <v>7000</v>
      </c>
    </row>
    <row r="447" spans="1:17" x14ac:dyDescent="0.6">
      <c r="A447" s="7">
        <v>41964</v>
      </c>
      <c r="B447" s="6">
        <v>3500</v>
      </c>
      <c r="C447" s="6">
        <v>150</v>
      </c>
      <c r="D447" s="6">
        <v>400</v>
      </c>
      <c r="E447" s="6">
        <v>570</v>
      </c>
      <c r="F447" s="6">
        <v>270</v>
      </c>
      <c r="J447" s="6">
        <v>780</v>
      </c>
      <c r="Q447" s="6">
        <v>110</v>
      </c>
    </row>
    <row r="448" spans="1:17" x14ac:dyDescent="0.6">
      <c r="A448" s="7">
        <v>41965</v>
      </c>
      <c r="B448" s="6">
        <v>3600</v>
      </c>
      <c r="C448" s="6">
        <v>220</v>
      </c>
      <c r="D448" s="6">
        <v>370</v>
      </c>
      <c r="E448" s="6">
        <v>390</v>
      </c>
      <c r="F448" s="6">
        <v>260</v>
      </c>
      <c r="K448" s="6">
        <v>11000</v>
      </c>
    </row>
    <row r="449" spans="1:17" x14ac:dyDescent="0.6">
      <c r="A449" s="7">
        <v>41966</v>
      </c>
      <c r="B449" s="6">
        <v>3500</v>
      </c>
      <c r="C449" s="6" t="s">
        <v>63</v>
      </c>
      <c r="D449" s="6">
        <v>410</v>
      </c>
      <c r="E449" s="6">
        <v>460</v>
      </c>
      <c r="F449" s="6">
        <v>260</v>
      </c>
    </row>
    <row r="450" spans="1:17" x14ac:dyDescent="0.6">
      <c r="A450" s="7">
        <v>41967</v>
      </c>
      <c r="B450" s="6">
        <v>3800</v>
      </c>
      <c r="C450" s="6">
        <v>170</v>
      </c>
      <c r="D450" s="6">
        <v>430</v>
      </c>
      <c r="E450" s="6">
        <v>450</v>
      </c>
      <c r="F450" s="6">
        <v>280</v>
      </c>
      <c r="J450" s="6">
        <v>510</v>
      </c>
    </row>
    <row r="451" spans="1:17" x14ac:dyDescent="0.6">
      <c r="A451" s="7">
        <v>41968</v>
      </c>
      <c r="B451" s="6">
        <v>3800</v>
      </c>
      <c r="C451" s="6">
        <v>140</v>
      </c>
      <c r="D451" s="6">
        <v>440</v>
      </c>
      <c r="E451" s="6">
        <v>470</v>
      </c>
      <c r="F451" s="6">
        <v>290</v>
      </c>
      <c r="G451" s="6" t="s">
        <v>65</v>
      </c>
      <c r="H451" s="6" t="s">
        <v>65</v>
      </c>
      <c r="I451" s="6">
        <v>330</v>
      </c>
      <c r="K451" s="6">
        <v>11000</v>
      </c>
      <c r="N451" s="6">
        <v>590</v>
      </c>
      <c r="O451" s="6">
        <v>140</v>
      </c>
      <c r="Q451" s="6" t="s">
        <v>65</v>
      </c>
    </row>
    <row r="452" spans="1:17" x14ac:dyDescent="0.6">
      <c r="A452" s="7">
        <v>41969</v>
      </c>
      <c r="B452" s="6">
        <v>1200</v>
      </c>
      <c r="C452" s="6">
        <v>250</v>
      </c>
      <c r="D452" s="6">
        <v>410</v>
      </c>
      <c r="E452" s="6">
        <v>510</v>
      </c>
      <c r="F452" s="6">
        <v>210</v>
      </c>
      <c r="J452" s="6">
        <v>320</v>
      </c>
    </row>
    <row r="453" spans="1:17" x14ac:dyDescent="0.6">
      <c r="A453" s="7">
        <v>41970</v>
      </c>
      <c r="B453" s="6">
        <v>940</v>
      </c>
      <c r="C453" s="6">
        <v>230</v>
      </c>
      <c r="D453" s="6">
        <v>290</v>
      </c>
      <c r="E453" s="6">
        <v>320</v>
      </c>
      <c r="F453" s="6">
        <v>350</v>
      </c>
      <c r="K453" s="6">
        <v>28000</v>
      </c>
    </row>
    <row r="454" spans="1:17" x14ac:dyDescent="0.6">
      <c r="A454" s="7">
        <v>41971</v>
      </c>
      <c r="B454" s="6">
        <v>2200</v>
      </c>
      <c r="C454" s="6">
        <v>170</v>
      </c>
      <c r="D454" s="6">
        <v>340</v>
      </c>
      <c r="E454" s="6">
        <v>520</v>
      </c>
      <c r="F454" s="6">
        <v>300</v>
      </c>
      <c r="J454" s="6" t="s">
        <v>65</v>
      </c>
      <c r="Q454" s="6">
        <v>120</v>
      </c>
    </row>
    <row r="455" spans="1:17" x14ac:dyDescent="0.6">
      <c r="A455" s="7">
        <v>41972</v>
      </c>
      <c r="B455" s="6">
        <v>2100</v>
      </c>
      <c r="C455" s="6">
        <v>190</v>
      </c>
      <c r="D455" s="6">
        <v>370</v>
      </c>
      <c r="E455" s="6">
        <v>590</v>
      </c>
      <c r="F455" s="6">
        <v>210</v>
      </c>
      <c r="K455" s="6">
        <v>6100</v>
      </c>
    </row>
    <row r="456" spans="1:17" x14ac:dyDescent="0.6">
      <c r="A456" s="7">
        <v>41973</v>
      </c>
      <c r="B456" s="6">
        <v>2100</v>
      </c>
      <c r="C456" s="6">
        <v>150</v>
      </c>
      <c r="D456" s="6">
        <v>420</v>
      </c>
      <c r="E456" s="6">
        <v>440</v>
      </c>
      <c r="F456" s="6">
        <v>260</v>
      </c>
    </row>
    <row r="457" spans="1:17" x14ac:dyDescent="0.6">
      <c r="A457" s="7">
        <v>41974</v>
      </c>
      <c r="B457" s="6">
        <v>2000</v>
      </c>
      <c r="C457" s="6">
        <v>190</v>
      </c>
      <c r="D457" s="6">
        <v>240</v>
      </c>
      <c r="E457" s="6">
        <v>520</v>
      </c>
      <c r="F457" s="6">
        <v>270</v>
      </c>
      <c r="J457" s="6" t="s">
        <v>65</v>
      </c>
    </row>
    <row r="458" spans="1:17" x14ac:dyDescent="0.6">
      <c r="A458" s="7">
        <v>41975</v>
      </c>
      <c r="B458" s="6">
        <v>1700</v>
      </c>
      <c r="C458" s="6">
        <v>240</v>
      </c>
      <c r="D458" s="6">
        <v>280</v>
      </c>
      <c r="E458" s="6">
        <v>390</v>
      </c>
      <c r="F458" s="6">
        <v>220</v>
      </c>
      <c r="G458" s="6" t="s">
        <v>65</v>
      </c>
      <c r="H458" s="6" t="s">
        <v>66</v>
      </c>
      <c r="I458" s="6">
        <v>270</v>
      </c>
      <c r="K458" s="6">
        <v>8100</v>
      </c>
      <c r="N458" s="6">
        <v>550</v>
      </c>
      <c r="O458" s="6">
        <v>170</v>
      </c>
      <c r="Q458" s="6">
        <v>260</v>
      </c>
    </row>
    <row r="459" spans="1:17" x14ac:dyDescent="0.6">
      <c r="A459" s="7">
        <v>41976</v>
      </c>
      <c r="B459" s="6">
        <v>2000</v>
      </c>
      <c r="C459" s="6">
        <v>150</v>
      </c>
      <c r="D459" s="6">
        <v>190</v>
      </c>
      <c r="E459" s="6">
        <v>420</v>
      </c>
      <c r="F459" s="6">
        <v>220</v>
      </c>
      <c r="J459" s="6" t="s">
        <v>65</v>
      </c>
    </row>
    <row r="460" spans="1:17" x14ac:dyDescent="0.6">
      <c r="A460" s="7">
        <v>41977</v>
      </c>
      <c r="B460" s="6">
        <v>1900</v>
      </c>
      <c r="C460" s="6">
        <v>240</v>
      </c>
      <c r="D460" s="6">
        <v>240</v>
      </c>
      <c r="E460" s="6">
        <v>570</v>
      </c>
      <c r="F460" s="6">
        <v>220</v>
      </c>
      <c r="K460" s="6">
        <v>4200</v>
      </c>
    </row>
    <row r="461" spans="1:17" x14ac:dyDescent="0.6">
      <c r="A461" s="7">
        <v>41978</v>
      </c>
      <c r="B461" s="6">
        <v>1700</v>
      </c>
      <c r="C461" s="6">
        <v>150</v>
      </c>
      <c r="D461" s="6">
        <v>160</v>
      </c>
      <c r="E461" s="6">
        <v>370</v>
      </c>
      <c r="F461" s="6">
        <v>190</v>
      </c>
      <c r="J461" s="6" t="s">
        <v>65</v>
      </c>
      <c r="Q461" s="6">
        <v>220</v>
      </c>
    </row>
    <row r="462" spans="1:17" x14ac:dyDescent="0.6">
      <c r="A462" s="7">
        <v>41979</v>
      </c>
      <c r="B462" s="6">
        <v>1800</v>
      </c>
      <c r="C462" s="6">
        <v>230</v>
      </c>
      <c r="D462" s="6">
        <v>150</v>
      </c>
      <c r="E462" s="6">
        <v>430</v>
      </c>
      <c r="F462" s="6">
        <v>270</v>
      </c>
      <c r="K462" s="6">
        <v>8200</v>
      </c>
    </row>
    <row r="463" spans="1:17" x14ac:dyDescent="0.6">
      <c r="A463" s="7">
        <v>41980</v>
      </c>
      <c r="B463" s="6">
        <v>2000</v>
      </c>
      <c r="C463" s="6">
        <v>190</v>
      </c>
      <c r="D463" s="6">
        <v>210</v>
      </c>
      <c r="E463" s="6">
        <v>470</v>
      </c>
      <c r="F463" s="6">
        <v>220</v>
      </c>
    </row>
    <row r="464" spans="1:17" x14ac:dyDescent="0.6">
      <c r="A464" s="7">
        <v>41981</v>
      </c>
      <c r="B464" s="6">
        <v>2200</v>
      </c>
      <c r="C464" s="6">
        <v>180</v>
      </c>
      <c r="D464" s="6">
        <v>180</v>
      </c>
      <c r="E464" s="6">
        <v>480</v>
      </c>
      <c r="F464" s="6">
        <v>290</v>
      </c>
      <c r="J464" s="6">
        <v>360</v>
      </c>
    </row>
    <row r="465" spans="1:17" x14ac:dyDescent="0.6">
      <c r="A465" s="7">
        <v>41982</v>
      </c>
      <c r="B465" s="6">
        <v>2400</v>
      </c>
      <c r="C465" s="6">
        <v>170</v>
      </c>
      <c r="D465" s="6">
        <v>320</v>
      </c>
      <c r="E465" s="6">
        <v>540</v>
      </c>
      <c r="F465" s="6">
        <v>180</v>
      </c>
      <c r="G465" s="6" t="s">
        <v>63</v>
      </c>
      <c r="H465" s="6" t="s">
        <v>63</v>
      </c>
      <c r="I465" s="6">
        <v>380</v>
      </c>
      <c r="K465" s="6">
        <v>15000</v>
      </c>
      <c r="N465" s="6">
        <v>900</v>
      </c>
      <c r="O465" s="6">
        <v>140</v>
      </c>
      <c r="Q465" s="6">
        <v>240</v>
      </c>
    </row>
    <row r="466" spans="1:17" x14ac:dyDescent="0.6">
      <c r="A466" s="7">
        <v>41983</v>
      </c>
      <c r="B466" s="6">
        <v>2900</v>
      </c>
      <c r="C466" s="6">
        <v>230</v>
      </c>
      <c r="D466" s="6">
        <v>350</v>
      </c>
      <c r="E466" s="6">
        <v>670</v>
      </c>
      <c r="F466" s="6">
        <v>340</v>
      </c>
      <c r="J466" s="6">
        <v>690</v>
      </c>
    </row>
    <row r="467" spans="1:17" x14ac:dyDescent="0.6">
      <c r="A467" s="7">
        <v>41984</v>
      </c>
      <c r="B467" s="6">
        <v>3700</v>
      </c>
      <c r="C467" s="6">
        <v>220</v>
      </c>
      <c r="D467" s="6">
        <v>340</v>
      </c>
      <c r="E467" s="6">
        <v>590</v>
      </c>
      <c r="F467" s="6">
        <v>330</v>
      </c>
      <c r="K467" s="6">
        <v>15000</v>
      </c>
    </row>
    <row r="468" spans="1:17" x14ac:dyDescent="0.6">
      <c r="A468" s="7">
        <v>41985</v>
      </c>
      <c r="B468" s="6">
        <v>3600</v>
      </c>
      <c r="C468" s="6">
        <v>230</v>
      </c>
      <c r="D468" s="6">
        <v>420</v>
      </c>
      <c r="E468" s="6">
        <v>510</v>
      </c>
      <c r="F468" s="6">
        <v>340</v>
      </c>
      <c r="J468" s="6">
        <v>600</v>
      </c>
      <c r="Q468" s="6">
        <v>270</v>
      </c>
    </row>
    <row r="469" spans="1:17" x14ac:dyDescent="0.6">
      <c r="A469" s="7">
        <v>41986</v>
      </c>
      <c r="B469" s="6">
        <v>3100</v>
      </c>
      <c r="C469" s="6">
        <v>190</v>
      </c>
      <c r="D469" s="6">
        <v>360</v>
      </c>
      <c r="E469" s="6">
        <v>540</v>
      </c>
      <c r="F469" s="6">
        <v>260</v>
      </c>
      <c r="K469" s="6">
        <v>19000</v>
      </c>
    </row>
    <row r="470" spans="1:17" x14ac:dyDescent="0.6">
      <c r="A470" s="7">
        <v>41987</v>
      </c>
      <c r="B470" s="6">
        <v>3800</v>
      </c>
      <c r="C470" s="6">
        <v>220</v>
      </c>
      <c r="D470" s="6">
        <v>240</v>
      </c>
      <c r="E470" s="6">
        <v>460</v>
      </c>
      <c r="F470" s="6">
        <v>180</v>
      </c>
    </row>
    <row r="471" spans="1:17" x14ac:dyDescent="0.6">
      <c r="A471" s="7">
        <v>41988</v>
      </c>
      <c r="B471" s="6">
        <v>3500</v>
      </c>
      <c r="C471" s="6">
        <v>260</v>
      </c>
      <c r="D471" s="6">
        <v>350</v>
      </c>
      <c r="E471" s="6">
        <v>470</v>
      </c>
      <c r="F471" s="6">
        <v>250</v>
      </c>
      <c r="J471" s="6">
        <v>640</v>
      </c>
    </row>
    <row r="472" spans="1:17" x14ac:dyDescent="0.6">
      <c r="A472" s="7">
        <v>41989</v>
      </c>
      <c r="B472" s="6">
        <v>4400</v>
      </c>
      <c r="C472" s="6">
        <v>140</v>
      </c>
      <c r="D472" s="6">
        <v>370</v>
      </c>
      <c r="E472" s="6">
        <v>370</v>
      </c>
      <c r="F472" s="6">
        <v>200</v>
      </c>
      <c r="G472" s="6" t="s">
        <v>66</v>
      </c>
      <c r="H472" s="6" t="s">
        <v>66</v>
      </c>
      <c r="I472" s="6">
        <v>280</v>
      </c>
      <c r="K472" s="6">
        <v>24000</v>
      </c>
      <c r="N472" s="6">
        <v>700</v>
      </c>
      <c r="O472" s="6">
        <v>200</v>
      </c>
    </row>
    <row r="473" spans="1:17" x14ac:dyDescent="0.6">
      <c r="A473" s="7">
        <v>41990</v>
      </c>
      <c r="B473" s="6">
        <v>2600</v>
      </c>
      <c r="C473" s="6">
        <v>200</v>
      </c>
      <c r="D473" s="6">
        <v>290</v>
      </c>
      <c r="E473" s="6">
        <v>510</v>
      </c>
      <c r="F473" s="6">
        <v>230</v>
      </c>
      <c r="J473" s="6" t="s">
        <v>66</v>
      </c>
    </row>
    <row r="474" spans="1:17" x14ac:dyDescent="0.6">
      <c r="A474" s="7">
        <v>41991</v>
      </c>
    </row>
    <row r="475" spans="1:17" x14ac:dyDescent="0.6">
      <c r="A475" s="7">
        <v>41992</v>
      </c>
      <c r="B475" s="6">
        <v>3100</v>
      </c>
      <c r="C475" s="6">
        <v>240</v>
      </c>
      <c r="D475" s="6">
        <v>370</v>
      </c>
      <c r="E475" s="6">
        <v>450</v>
      </c>
      <c r="F475" s="6">
        <v>270</v>
      </c>
      <c r="J475" s="6">
        <v>250</v>
      </c>
      <c r="Q475" s="6">
        <v>340</v>
      </c>
    </row>
    <row r="476" spans="1:17" x14ac:dyDescent="0.6">
      <c r="A476" s="7">
        <v>41993</v>
      </c>
      <c r="B476" s="6">
        <v>3100</v>
      </c>
      <c r="C476" s="6">
        <v>220</v>
      </c>
      <c r="D476" s="6">
        <v>330</v>
      </c>
      <c r="E476" s="6">
        <v>360</v>
      </c>
      <c r="F476" s="6">
        <v>260</v>
      </c>
      <c r="K476" s="6">
        <v>17000</v>
      </c>
    </row>
    <row r="477" spans="1:17" x14ac:dyDescent="0.6">
      <c r="A477" s="7">
        <v>41994</v>
      </c>
      <c r="B477" s="6">
        <v>2200</v>
      </c>
      <c r="C477" s="6">
        <v>240</v>
      </c>
      <c r="D477" s="6">
        <v>330</v>
      </c>
      <c r="E477" s="6">
        <v>370</v>
      </c>
      <c r="F477" s="6">
        <v>250</v>
      </c>
    </row>
    <row r="478" spans="1:17" x14ac:dyDescent="0.6">
      <c r="A478" s="7">
        <v>41995</v>
      </c>
      <c r="B478" s="6">
        <v>2100</v>
      </c>
      <c r="C478" s="6">
        <v>170</v>
      </c>
      <c r="D478" s="6">
        <v>270</v>
      </c>
      <c r="E478" s="6">
        <v>330</v>
      </c>
      <c r="F478" s="6">
        <v>210</v>
      </c>
      <c r="J478" s="6" t="s">
        <v>65</v>
      </c>
    </row>
    <row r="479" spans="1:17" x14ac:dyDescent="0.6">
      <c r="A479" s="7">
        <v>41996</v>
      </c>
      <c r="B479" s="6">
        <v>2500</v>
      </c>
      <c r="C479" s="6">
        <v>190</v>
      </c>
      <c r="D479" s="6">
        <v>370</v>
      </c>
      <c r="E479" s="6">
        <v>390</v>
      </c>
      <c r="F479" s="6">
        <v>240</v>
      </c>
      <c r="G479" s="6" t="s">
        <v>65</v>
      </c>
      <c r="H479" s="6" t="s">
        <v>65</v>
      </c>
      <c r="I479" s="6">
        <v>370</v>
      </c>
      <c r="K479" s="6">
        <v>28000</v>
      </c>
      <c r="N479" s="6">
        <v>670</v>
      </c>
      <c r="O479" s="6">
        <v>160</v>
      </c>
      <c r="Q479" s="6">
        <v>210</v>
      </c>
    </row>
    <row r="480" spans="1:17" x14ac:dyDescent="0.6">
      <c r="A480" s="7">
        <v>41997</v>
      </c>
      <c r="B480" s="6">
        <v>2200</v>
      </c>
      <c r="C480" s="6">
        <v>210</v>
      </c>
      <c r="D480" s="6">
        <v>380</v>
      </c>
      <c r="E480" s="6">
        <v>510</v>
      </c>
      <c r="F480" s="6">
        <v>250</v>
      </c>
      <c r="J480" s="6" t="s">
        <v>65</v>
      </c>
    </row>
    <row r="481" spans="1:17" x14ac:dyDescent="0.6">
      <c r="A481" s="7">
        <v>41998</v>
      </c>
      <c r="B481" s="6">
        <v>2100</v>
      </c>
      <c r="C481" s="6">
        <v>250</v>
      </c>
      <c r="D481" s="6">
        <v>400</v>
      </c>
      <c r="E481" s="6">
        <v>410</v>
      </c>
      <c r="F481" s="6">
        <v>300</v>
      </c>
      <c r="K481" s="6">
        <v>14000</v>
      </c>
    </row>
    <row r="482" spans="1:17" x14ac:dyDescent="0.6">
      <c r="A482" s="7">
        <v>41999</v>
      </c>
      <c r="B482" s="6">
        <v>2300</v>
      </c>
      <c r="C482" s="6">
        <v>240</v>
      </c>
      <c r="D482" s="6">
        <v>410</v>
      </c>
      <c r="E482" s="6">
        <v>390</v>
      </c>
      <c r="F482" s="6">
        <v>300</v>
      </c>
      <c r="J482" s="6">
        <v>180</v>
      </c>
      <c r="Q482" s="6">
        <v>300</v>
      </c>
    </row>
    <row r="483" spans="1:17" x14ac:dyDescent="0.6">
      <c r="A483" s="7">
        <v>42000</v>
      </c>
      <c r="B483" s="6">
        <v>2200</v>
      </c>
      <c r="C483" s="6">
        <v>230</v>
      </c>
      <c r="D483" s="6">
        <v>490</v>
      </c>
      <c r="E483" s="6">
        <v>500</v>
      </c>
      <c r="F483" s="6">
        <v>360</v>
      </c>
      <c r="K483" s="6">
        <v>16000</v>
      </c>
    </row>
    <row r="484" spans="1:17" x14ac:dyDescent="0.6">
      <c r="A484" s="7">
        <v>42001</v>
      </c>
      <c r="B484" s="6">
        <v>2200</v>
      </c>
      <c r="C484" s="6">
        <v>310</v>
      </c>
      <c r="D484" s="6">
        <v>360</v>
      </c>
      <c r="E484" s="6">
        <v>640</v>
      </c>
      <c r="F484" s="6">
        <v>340</v>
      </c>
    </row>
    <row r="485" spans="1:17" x14ac:dyDescent="0.6">
      <c r="A485" s="7">
        <v>42002</v>
      </c>
      <c r="B485" s="6">
        <v>2200</v>
      </c>
      <c r="C485" s="6">
        <v>270</v>
      </c>
      <c r="D485" s="6">
        <v>440</v>
      </c>
      <c r="E485" s="6">
        <v>330</v>
      </c>
      <c r="F485" s="6">
        <v>250</v>
      </c>
      <c r="J485" s="6">
        <v>460</v>
      </c>
    </row>
    <row r="486" spans="1:17" x14ac:dyDescent="0.6">
      <c r="A486" s="7">
        <v>42003</v>
      </c>
      <c r="B486" s="6">
        <v>1800</v>
      </c>
      <c r="C486" s="6">
        <v>190</v>
      </c>
      <c r="D486" s="6">
        <v>310</v>
      </c>
      <c r="E486" s="6">
        <v>390</v>
      </c>
      <c r="F486" s="6">
        <v>250</v>
      </c>
      <c r="G486" s="6" t="s">
        <v>65</v>
      </c>
      <c r="H486" s="6" t="s">
        <v>65</v>
      </c>
      <c r="I486" s="6">
        <v>310</v>
      </c>
      <c r="K486" s="6">
        <v>18000</v>
      </c>
      <c r="N486" s="6">
        <v>740</v>
      </c>
      <c r="O486" s="6">
        <v>120</v>
      </c>
      <c r="Q486" s="6" t="s">
        <v>65</v>
      </c>
    </row>
    <row r="487" spans="1:17" x14ac:dyDescent="0.6">
      <c r="A487" s="7">
        <v>42004</v>
      </c>
      <c r="B487" s="6">
        <v>1500</v>
      </c>
      <c r="C487" s="6">
        <v>220</v>
      </c>
      <c r="D487" s="6">
        <v>340</v>
      </c>
      <c r="E487" s="6">
        <v>420</v>
      </c>
      <c r="F487" s="6">
        <v>280</v>
      </c>
      <c r="J487" s="6" t="s">
        <v>66</v>
      </c>
    </row>
    <row r="488" spans="1:17" x14ac:dyDescent="0.6">
      <c r="A488" s="7">
        <v>42005</v>
      </c>
      <c r="B488" s="6">
        <v>1500</v>
      </c>
      <c r="C488" s="6">
        <v>210</v>
      </c>
      <c r="D488" s="6">
        <v>400</v>
      </c>
      <c r="E488" s="6">
        <v>350</v>
      </c>
      <c r="F488" s="6">
        <v>230</v>
      </c>
      <c r="K488" s="6">
        <v>19000</v>
      </c>
    </row>
    <row r="489" spans="1:17" x14ac:dyDescent="0.6">
      <c r="A489" s="7">
        <v>42006</v>
      </c>
      <c r="B489" s="6">
        <v>1100</v>
      </c>
      <c r="C489" s="6">
        <v>130</v>
      </c>
      <c r="D489" s="6">
        <v>360</v>
      </c>
      <c r="E489" s="6">
        <v>450</v>
      </c>
      <c r="F489" s="6">
        <v>220</v>
      </c>
      <c r="J489" s="6" t="s">
        <v>65</v>
      </c>
      <c r="Q489" s="6" t="s">
        <v>65</v>
      </c>
    </row>
    <row r="490" spans="1:17" x14ac:dyDescent="0.6">
      <c r="A490" s="7">
        <v>42007</v>
      </c>
      <c r="B490" s="6">
        <v>1700</v>
      </c>
      <c r="C490" s="6">
        <v>160</v>
      </c>
      <c r="D490" s="6">
        <v>380</v>
      </c>
      <c r="E490" s="6">
        <v>380</v>
      </c>
      <c r="F490" s="6">
        <v>190</v>
      </c>
      <c r="K490" s="6">
        <v>21000</v>
      </c>
    </row>
    <row r="491" spans="1:17" x14ac:dyDescent="0.6">
      <c r="A491" s="7">
        <v>42008</v>
      </c>
      <c r="B491" s="6">
        <v>1400</v>
      </c>
      <c r="C491" s="6">
        <v>170</v>
      </c>
      <c r="D491" s="6">
        <v>320</v>
      </c>
      <c r="E491" s="6">
        <v>320</v>
      </c>
      <c r="F491" s="6">
        <v>170</v>
      </c>
    </row>
    <row r="492" spans="1:17" x14ac:dyDescent="0.6">
      <c r="A492" s="7">
        <v>42009</v>
      </c>
      <c r="B492" s="6">
        <v>2400</v>
      </c>
      <c r="C492" s="6">
        <v>220</v>
      </c>
      <c r="D492" s="6">
        <v>420</v>
      </c>
      <c r="E492" s="6">
        <v>430</v>
      </c>
      <c r="F492" s="6">
        <v>260</v>
      </c>
      <c r="J492" s="6">
        <v>240</v>
      </c>
    </row>
    <row r="493" spans="1:17" x14ac:dyDescent="0.6">
      <c r="A493" s="7">
        <v>42010</v>
      </c>
      <c r="B493" s="6">
        <v>3000</v>
      </c>
      <c r="C493" s="6">
        <v>170</v>
      </c>
      <c r="D493" s="6">
        <v>390</v>
      </c>
      <c r="E493" s="6">
        <v>400</v>
      </c>
      <c r="F493" s="6">
        <v>260</v>
      </c>
      <c r="G493" s="6" t="s">
        <v>65</v>
      </c>
      <c r="H493" s="6" t="s">
        <v>65</v>
      </c>
      <c r="I493" s="6">
        <v>260</v>
      </c>
      <c r="K493" s="6">
        <v>34000</v>
      </c>
      <c r="N493" s="6">
        <v>850</v>
      </c>
      <c r="O493" s="6">
        <v>150</v>
      </c>
      <c r="Q493" s="6">
        <v>240</v>
      </c>
    </row>
    <row r="494" spans="1:17" x14ac:dyDescent="0.6">
      <c r="A494" s="7">
        <v>42011</v>
      </c>
      <c r="B494" s="6">
        <v>2000</v>
      </c>
      <c r="C494" s="6">
        <v>180</v>
      </c>
      <c r="D494" s="6">
        <v>420</v>
      </c>
      <c r="E494" s="6">
        <v>310</v>
      </c>
      <c r="F494" s="6">
        <v>250</v>
      </c>
      <c r="J494" s="6">
        <v>340</v>
      </c>
    </row>
    <row r="495" spans="1:17" x14ac:dyDescent="0.6">
      <c r="A495" s="7">
        <v>42012</v>
      </c>
      <c r="B495" s="6">
        <v>3200</v>
      </c>
      <c r="C495" s="6">
        <v>250</v>
      </c>
      <c r="D495" s="6">
        <v>500</v>
      </c>
      <c r="E495" s="6">
        <v>340</v>
      </c>
      <c r="F495" s="6">
        <v>290</v>
      </c>
      <c r="K495" s="6">
        <v>38000</v>
      </c>
    </row>
    <row r="496" spans="1:17" x14ac:dyDescent="0.6">
      <c r="A496" s="7">
        <v>42013</v>
      </c>
      <c r="B496" s="6">
        <v>3600</v>
      </c>
      <c r="C496" s="6">
        <v>240</v>
      </c>
      <c r="D496" s="6">
        <v>420</v>
      </c>
      <c r="E496" s="6">
        <v>250</v>
      </c>
      <c r="F496" s="6">
        <v>210</v>
      </c>
      <c r="J496" s="6">
        <v>420</v>
      </c>
      <c r="Q496" s="6">
        <v>270</v>
      </c>
    </row>
    <row r="497" spans="1:17" x14ac:dyDescent="0.6">
      <c r="A497" s="7">
        <v>42014</v>
      </c>
      <c r="B497" s="6">
        <v>2100</v>
      </c>
      <c r="C497" s="6">
        <v>180</v>
      </c>
      <c r="D497" s="6">
        <v>340</v>
      </c>
      <c r="E497" s="6">
        <v>330</v>
      </c>
      <c r="F497" s="6">
        <v>220</v>
      </c>
      <c r="K497" s="6">
        <v>30000</v>
      </c>
    </row>
    <row r="498" spans="1:17" x14ac:dyDescent="0.6">
      <c r="A498" s="7">
        <v>42015</v>
      </c>
      <c r="B498" s="6">
        <v>1500</v>
      </c>
      <c r="C498" s="6">
        <v>200</v>
      </c>
      <c r="D498" s="6">
        <v>450</v>
      </c>
      <c r="E498" s="6">
        <v>250</v>
      </c>
      <c r="F498" s="6">
        <v>270</v>
      </c>
    </row>
    <row r="499" spans="1:17" x14ac:dyDescent="0.6">
      <c r="A499" s="7">
        <v>42016</v>
      </c>
      <c r="B499" s="6">
        <v>7400</v>
      </c>
      <c r="C499" s="6">
        <v>220</v>
      </c>
      <c r="D499" s="6">
        <v>490</v>
      </c>
      <c r="E499" s="6">
        <v>370</v>
      </c>
      <c r="F499" s="6">
        <v>270</v>
      </c>
      <c r="J499" s="6">
        <v>340</v>
      </c>
    </row>
    <row r="500" spans="1:17" x14ac:dyDescent="0.6">
      <c r="A500" s="7">
        <v>42017</v>
      </c>
      <c r="B500" s="6">
        <v>7200</v>
      </c>
      <c r="C500" s="6">
        <v>190</v>
      </c>
      <c r="D500" s="6">
        <v>420</v>
      </c>
      <c r="E500" s="6">
        <v>260</v>
      </c>
      <c r="F500" s="6">
        <v>260</v>
      </c>
      <c r="G500" s="6" t="s">
        <v>66</v>
      </c>
      <c r="H500" s="6" t="s">
        <v>66</v>
      </c>
      <c r="I500" s="6">
        <v>310</v>
      </c>
      <c r="K500" s="6">
        <v>30000</v>
      </c>
      <c r="N500" s="6">
        <v>800</v>
      </c>
      <c r="O500" s="6">
        <v>190</v>
      </c>
      <c r="Q500" s="6">
        <v>330</v>
      </c>
    </row>
    <row r="501" spans="1:17" x14ac:dyDescent="0.6">
      <c r="A501" s="7">
        <v>42018</v>
      </c>
      <c r="B501" s="6">
        <v>7100</v>
      </c>
      <c r="C501" s="6">
        <v>210</v>
      </c>
      <c r="D501" s="6">
        <v>470</v>
      </c>
      <c r="E501" s="6">
        <v>270</v>
      </c>
      <c r="F501" s="6">
        <v>220</v>
      </c>
      <c r="J501" s="6">
        <v>370</v>
      </c>
    </row>
    <row r="502" spans="1:17" x14ac:dyDescent="0.6">
      <c r="A502" s="7">
        <v>42019</v>
      </c>
      <c r="B502" s="6">
        <v>15000</v>
      </c>
      <c r="C502" s="6">
        <v>140</v>
      </c>
      <c r="D502" s="6">
        <v>410</v>
      </c>
      <c r="E502" s="6">
        <v>230</v>
      </c>
      <c r="F502" s="6">
        <v>220</v>
      </c>
      <c r="K502" s="6">
        <v>32000</v>
      </c>
    </row>
    <row r="503" spans="1:17" x14ac:dyDescent="0.6">
      <c r="A503" s="7">
        <v>42020</v>
      </c>
      <c r="B503" s="6">
        <v>800</v>
      </c>
      <c r="C503" s="6">
        <v>190</v>
      </c>
      <c r="D503" s="6">
        <v>350</v>
      </c>
      <c r="E503" s="6">
        <v>430</v>
      </c>
      <c r="F503" s="6">
        <v>210</v>
      </c>
      <c r="J503" s="6" t="s">
        <v>66</v>
      </c>
      <c r="Q503" s="6">
        <v>120</v>
      </c>
    </row>
    <row r="504" spans="1:17" x14ac:dyDescent="0.6">
      <c r="A504" s="7">
        <v>42021</v>
      </c>
      <c r="B504" s="6">
        <v>2100</v>
      </c>
      <c r="C504" s="6">
        <v>190</v>
      </c>
      <c r="D504" s="6">
        <v>530</v>
      </c>
      <c r="E504" s="6">
        <v>290</v>
      </c>
      <c r="F504" s="6">
        <v>260</v>
      </c>
      <c r="K504" s="6">
        <v>25000</v>
      </c>
    </row>
    <row r="505" spans="1:17" x14ac:dyDescent="0.6">
      <c r="A505" s="7">
        <v>42022</v>
      </c>
      <c r="B505" s="6">
        <v>2100</v>
      </c>
      <c r="C505" s="6">
        <v>170</v>
      </c>
      <c r="D505" s="6">
        <v>420</v>
      </c>
      <c r="E505" s="6">
        <v>270</v>
      </c>
      <c r="F505" s="6">
        <v>270</v>
      </c>
    </row>
    <row r="506" spans="1:17" x14ac:dyDescent="0.6">
      <c r="A506" s="7">
        <v>42023</v>
      </c>
      <c r="B506" s="6">
        <v>1300</v>
      </c>
      <c r="C506" s="6">
        <v>240</v>
      </c>
      <c r="D506" s="6">
        <v>330</v>
      </c>
      <c r="E506" s="6">
        <v>330</v>
      </c>
      <c r="F506" s="6">
        <v>240</v>
      </c>
      <c r="J506" s="6" t="s">
        <v>65</v>
      </c>
    </row>
    <row r="507" spans="1:17" x14ac:dyDescent="0.6">
      <c r="A507" s="7">
        <v>42024</v>
      </c>
      <c r="B507" s="6">
        <v>2100</v>
      </c>
      <c r="C507" s="6">
        <v>220</v>
      </c>
      <c r="D507" s="6">
        <v>490</v>
      </c>
      <c r="E507" s="6">
        <v>320</v>
      </c>
      <c r="F507" s="6">
        <v>200</v>
      </c>
      <c r="G507" s="6">
        <v>120</v>
      </c>
      <c r="H507" s="6" t="s">
        <v>65</v>
      </c>
      <c r="I507" s="6">
        <v>260</v>
      </c>
      <c r="K507" s="6">
        <v>43000</v>
      </c>
      <c r="N507" s="6">
        <v>940</v>
      </c>
      <c r="O507" s="6">
        <v>160</v>
      </c>
      <c r="Q507" s="6">
        <v>200</v>
      </c>
    </row>
    <row r="508" spans="1:17" x14ac:dyDescent="0.6">
      <c r="A508" s="7">
        <v>42025</v>
      </c>
      <c r="B508" s="6">
        <v>2300</v>
      </c>
      <c r="C508" s="6">
        <v>130</v>
      </c>
      <c r="D508" s="6">
        <v>520</v>
      </c>
      <c r="E508" s="6">
        <v>290</v>
      </c>
      <c r="F508" s="6">
        <v>280</v>
      </c>
      <c r="J508" s="6" t="s">
        <v>65</v>
      </c>
    </row>
    <row r="509" spans="1:17" x14ac:dyDescent="0.6">
      <c r="A509" s="7">
        <v>42026</v>
      </c>
      <c r="B509" s="6">
        <v>2200</v>
      </c>
      <c r="C509" s="6">
        <v>200</v>
      </c>
      <c r="D509" s="6">
        <v>420</v>
      </c>
      <c r="E509" s="6">
        <v>320</v>
      </c>
      <c r="F509" s="6">
        <v>250</v>
      </c>
      <c r="K509" s="6">
        <v>32000</v>
      </c>
    </row>
    <row r="510" spans="1:17" x14ac:dyDescent="0.6">
      <c r="A510" s="7">
        <v>42027</v>
      </c>
      <c r="B510" s="6">
        <v>1700</v>
      </c>
      <c r="C510" s="6">
        <v>180</v>
      </c>
      <c r="D510" s="6">
        <v>380</v>
      </c>
      <c r="E510" s="6">
        <v>330</v>
      </c>
      <c r="F510" s="6">
        <v>180</v>
      </c>
      <c r="J510" s="6" t="s">
        <v>66</v>
      </c>
      <c r="Q510" s="6">
        <v>190</v>
      </c>
    </row>
    <row r="511" spans="1:17" x14ac:dyDescent="0.6">
      <c r="A511" s="7">
        <v>42028</v>
      </c>
      <c r="B511" s="6">
        <v>2400</v>
      </c>
      <c r="C511" s="6">
        <v>220</v>
      </c>
      <c r="D511" s="6">
        <v>350</v>
      </c>
      <c r="E511" s="6">
        <v>330</v>
      </c>
      <c r="F511" s="6">
        <v>270</v>
      </c>
      <c r="K511" s="6">
        <v>31000</v>
      </c>
    </row>
    <row r="512" spans="1:17" x14ac:dyDescent="0.6">
      <c r="A512" s="7">
        <v>42029</v>
      </c>
      <c r="B512" s="6">
        <v>1500</v>
      </c>
      <c r="C512" s="6">
        <v>150</v>
      </c>
      <c r="D512" s="6">
        <v>330</v>
      </c>
      <c r="E512" s="6">
        <v>240</v>
      </c>
      <c r="F512" s="6">
        <v>280</v>
      </c>
    </row>
    <row r="513" spans="1:17" x14ac:dyDescent="0.6">
      <c r="A513" s="7">
        <v>42030</v>
      </c>
      <c r="B513" s="6">
        <v>2400</v>
      </c>
      <c r="C513" s="6">
        <v>190</v>
      </c>
      <c r="D513" s="6">
        <v>370</v>
      </c>
      <c r="E513" s="6">
        <v>290</v>
      </c>
      <c r="F513" s="6">
        <v>240</v>
      </c>
      <c r="J513" s="6">
        <v>180</v>
      </c>
    </row>
    <row r="514" spans="1:17" x14ac:dyDescent="0.6">
      <c r="A514" s="7">
        <v>42031</v>
      </c>
      <c r="B514" s="6">
        <v>1500</v>
      </c>
      <c r="C514" s="6">
        <v>130</v>
      </c>
      <c r="D514" s="6">
        <v>310</v>
      </c>
      <c r="E514" s="6">
        <v>270</v>
      </c>
      <c r="F514" s="6">
        <v>230</v>
      </c>
      <c r="G514" s="6">
        <v>150</v>
      </c>
      <c r="H514" s="6" t="s">
        <v>65</v>
      </c>
      <c r="I514" s="6">
        <v>170</v>
      </c>
      <c r="K514" s="6">
        <v>26000</v>
      </c>
      <c r="N514" s="6">
        <v>900</v>
      </c>
      <c r="O514" s="6">
        <v>170</v>
      </c>
      <c r="Q514" s="6">
        <v>230</v>
      </c>
    </row>
    <row r="515" spans="1:17" x14ac:dyDescent="0.6">
      <c r="A515" s="7">
        <v>42032</v>
      </c>
      <c r="B515" s="6">
        <v>1400</v>
      </c>
      <c r="C515" s="6">
        <v>210</v>
      </c>
      <c r="D515" s="6">
        <v>640</v>
      </c>
      <c r="E515" s="6">
        <v>310</v>
      </c>
      <c r="F515" s="6">
        <v>270</v>
      </c>
      <c r="J515" s="6">
        <v>180</v>
      </c>
    </row>
    <row r="516" spans="1:17" x14ac:dyDescent="0.6">
      <c r="A516" s="7">
        <v>42033</v>
      </c>
      <c r="B516" s="6">
        <v>2200</v>
      </c>
      <c r="C516" s="6">
        <v>140</v>
      </c>
      <c r="D516" s="6">
        <v>520</v>
      </c>
      <c r="E516" s="6">
        <v>280</v>
      </c>
      <c r="F516" s="6">
        <v>270</v>
      </c>
      <c r="K516" s="6">
        <v>39000</v>
      </c>
    </row>
    <row r="517" spans="1:17" x14ac:dyDescent="0.6">
      <c r="A517" s="7">
        <v>42034</v>
      </c>
      <c r="B517" s="6">
        <v>1300</v>
      </c>
      <c r="C517" s="6">
        <v>110</v>
      </c>
      <c r="D517" s="6">
        <v>450</v>
      </c>
      <c r="E517" s="6">
        <v>330</v>
      </c>
      <c r="F517" s="6">
        <v>260</v>
      </c>
      <c r="J517" s="6">
        <v>230</v>
      </c>
      <c r="Q517" s="6">
        <v>230</v>
      </c>
    </row>
    <row r="518" spans="1:17" x14ac:dyDescent="0.6">
      <c r="A518" s="7">
        <v>42035</v>
      </c>
    </row>
    <row r="519" spans="1:17" x14ac:dyDescent="0.6">
      <c r="A519" s="7">
        <v>42036</v>
      </c>
      <c r="B519" s="6">
        <v>830</v>
      </c>
      <c r="C519" s="6">
        <v>200</v>
      </c>
      <c r="D519" s="6">
        <v>560</v>
      </c>
      <c r="E519" s="6">
        <v>340</v>
      </c>
      <c r="F519" s="6">
        <v>280</v>
      </c>
    </row>
    <row r="520" spans="1:17" x14ac:dyDescent="0.6">
      <c r="A520" s="7">
        <v>42037</v>
      </c>
      <c r="B520" s="6">
        <v>1500</v>
      </c>
      <c r="C520" s="6">
        <v>160</v>
      </c>
      <c r="D520" s="6">
        <v>400</v>
      </c>
      <c r="E520" s="6">
        <v>330</v>
      </c>
      <c r="F520" s="6">
        <v>280</v>
      </c>
      <c r="J520" s="6" t="s">
        <v>66</v>
      </c>
    </row>
    <row r="521" spans="1:17" x14ac:dyDescent="0.6">
      <c r="A521" s="7">
        <v>42038</v>
      </c>
      <c r="B521" s="6">
        <v>1200</v>
      </c>
      <c r="C521" s="6">
        <v>210</v>
      </c>
      <c r="D521" s="6">
        <v>470</v>
      </c>
      <c r="E521" s="6">
        <v>370</v>
      </c>
      <c r="F521" s="6">
        <v>240</v>
      </c>
      <c r="G521" s="6">
        <v>110</v>
      </c>
      <c r="H521" s="6" t="s">
        <v>66</v>
      </c>
      <c r="I521" s="6">
        <v>250</v>
      </c>
      <c r="K521" s="6">
        <v>32000</v>
      </c>
      <c r="N521" s="6">
        <v>840</v>
      </c>
      <c r="O521" s="6">
        <v>140</v>
      </c>
      <c r="Q521" s="6">
        <v>170</v>
      </c>
    </row>
    <row r="522" spans="1:17" x14ac:dyDescent="0.6">
      <c r="A522" s="7">
        <v>42039</v>
      </c>
      <c r="B522" s="6">
        <v>1500</v>
      </c>
      <c r="C522" s="6">
        <v>150</v>
      </c>
      <c r="D522" s="6">
        <v>310</v>
      </c>
      <c r="E522" s="6">
        <v>240</v>
      </c>
      <c r="F522" s="6">
        <v>340</v>
      </c>
      <c r="J522" s="6" t="s">
        <v>65</v>
      </c>
    </row>
    <row r="523" spans="1:17" x14ac:dyDescent="0.6">
      <c r="A523" s="7">
        <v>42040</v>
      </c>
      <c r="B523" s="6">
        <v>1400</v>
      </c>
      <c r="C523" s="6">
        <v>150</v>
      </c>
      <c r="D523" s="6">
        <v>300</v>
      </c>
      <c r="E523" s="6">
        <v>290</v>
      </c>
      <c r="F523" s="6">
        <v>280</v>
      </c>
      <c r="K523" s="6">
        <v>35000</v>
      </c>
    </row>
    <row r="524" spans="1:17" x14ac:dyDescent="0.6">
      <c r="A524" s="7">
        <v>42041</v>
      </c>
      <c r="B524" s="6">
        <v>1600</v>
      </c>
      <c r="C524" s="6">
        <v>300</v>
      </c>
      <c r="D524" s="6">
        <v>560</v>
      </c>
      <c r="E524" s="6">
        <v>360</v>
      </c>
      <c r="F524" s="6">
        <v>260</v>
      </c>
      <c r="J524" s="6">
        <v>290</v>
      </c>
      <c r="Q524" s="6">
        <v>280</v>
      </c>
    </row>
    <row r="525" spans="1:17" x14ac:dyDescent="0.6">
      <c r="A525" s="7">
        <v>42042</v>
      </c>
      <c r="B525" s="6">
        <v>1000</v>
      </c>
      <c r="C525" s="6">
        <v>250</v>
      </c>
      <c r="D525" s="6">
        <v>440</v>
      </c>
      <c r="E525" s="6">
        <v>300</v>
      </c>
      <c r="F525" s="6">
        <v>250</v>
      </c>
      <c r="K525" s="6">
        <v>31000</v>
      </c>
    </row>
    <row r="526" spans="1:17" x14ac:dyDescent="0.6">
      <c r="A526" s="7">
        <v>42043</v>
      </c>
      <c r="B526" s="6">
        <v>1500</v>
      </c>
      <c r="C526" s="6">
        <v>160</v>
      </c>
      <c r="D526" s="6">
        <v>370</v>
      </c>
      <c r="E526" s="6">
        <v>410</v>
      </c>
      <c r="F526" s="6">
        <v>350</v>
      </c>
    </row>
    <row r="527" spans="1:17" x14ac:dyDescent="0.6">
      <c r="A527" s="7">
        <v>42044</v>
      </c>
      <c r="B527" s="6">
        <v>1300</v>
      </c>
      <c r="C527" s="6">
        <v>210</v>
      </c>
      <c r="D527" s="6">
        <v>270</v>
      </c>
      <c r="E527" s="6">
        <v>370</v>
      </c>
      <c r="F527" s="6">
        <v>270</v>
      </c>
      <c r="J527" s="6" t="s">
        <v>64</v>
      </c>
    </row>
    <row r="528" spans="1:17" x14ac:dyDescent="0.6">
      <c r="A528" s="7">
        <v>42045</v>
      </c>
      <c r="B528" s="6">
        <v>1500</v>
      </c>
      <c r="C528" s="6">
        <v>190</v>
      </c>
      <c r="D528" s="6">
        <v>400</v>
      </c>
      <c r="E528" s="6">
        <v>390</v>
      </c>
      <c r="F528" s="6">
        <v>280</v>
      </c>
      <c r="G528" s="6">
        <v>140</v>
      </c>
      <c r="H528" s="6" t="s">
        <v>63</v>
      </c>
      <c r="I528" s="6">
        <v>250</v>
      </c>
      <c r="K528" s="6">
        <v>40000</v>
      </c>
      <c r="N528" s="6">
        <v>1000</v>
      </c>
      <c r="O528" s="6">
        <v>300</v>
      </c>
      <c r="Q528" s="6">
        <v>230</v>
      </c>
    </row>
    <row r="529" spans="1:17" x14ac:dyDescent="0.6">
      <c r="A529" s="7">
        <v>42046</v>
      </c>
      <c r="B529" s="6">
        <v>1600</v>
      </c>
      <c r="C529" s="6">
        <v>380</v>
      </c>
      <c r="D529" s="6">
        <v>750</v>
      </c>
      <c r="E529" s="6">
        <v>590</v>
      </c>
      <c r="F529" s="6">
        <v>290</v>
      </c>
      <c r="J529" s="6" t="s">
        <v>63</v>
      </c>
    </row>
    <row r="530" spans="1:17" x14ac:dyDescent="0.6">
      <c r="A530" s="7">
        <v>42047</v>
      </c>
      <c r="B530" s="6">
        <v>1700</v>
      </c>
      <c r="C530" s="6">
        <v>190</v>
      </c>
      <c r="D530" s="6">
        <v>640</v>
      </c>
      <c r="E530" s="6">
        <v>440</v>
      </c>
      <c r="F530" s="6">
        <v>310</v>
      </c>
      <c r="K530" s="6">
        <v>37000</v>
      </c>
    </row>
    <row r="531" spans="1:17" x14ac:dyDescent="0.6">
      <c r="A531" s="7">
        <v>42048</v>
      </c>
      <c r="B531" s="6">
        <v>2300</v>
      </c>
      <c r="C531" s="6">
        <v>200</v>
      </c>
      <c r="D531" s="6">
        <v>460</v>
      </c>
      <c r="E531" s="6">
        <v>370</v>
      </c>
      <c r="F531" s="6">
        <v>310</v>
      </c>
      <c r="J531" s="6" t="s">
        <v>64</v>
      </c>
      <c r="Q531" s="6">
        <v>270</v>
      </c>
    </row>
    <row r="532" spans="1:17" x14ac:dyDescent="0.6">
      <c r="A532" s="7">
        <v>42049</v>
      </c>
      <c r="B532" s="6">
        <v>2200</v>
      </c>
      <c r="C532" s="6">
        <v>150</v>
      </c>
      <c r="D532" s="6">
        <v>390</v>
      </c>
      <c r="E532" s="6">
        <v>430</v>
      </c>
      <c r="F532" s="6">
        <v>260</v>
      </c>
      <c r="K532" s="6">
        <v>38000</v>
      </c>
    </row>
    <row r="533" spans="1:17" x14ac:dyDescent="0.6">
      <c r="A533" s="7">
        <v>42050</v>
      </c>
      <c r="B533" s="6">
        <v>3500</v>
      </c>
      <c r="C533" s="6">
        <v>190</v>
      </c>
      <c r="D533" s="6">
        <v>460</v>
      </c>
      <c r="E533" s="6">
        <v>320</v>
      </c>
      <c r="F533" s="6">
        <v>230</v>
      </c>
    </row>
    <row r="534" spans="1:17" x14ac:dyDescent="0.6">
      <c r="A534" s="7">
        <v>42051</v>
      </c>
      <c r="B534" s="6">
        <v>4500</v>
      </c>
      <c r="C534" s="6">
        <v>150</v>
      </c>
      <c r="D534" s="6">
        <v>360</v>
      </c>
      <c r="E534" s="6">
        <v>370</v>
      </c>
      <c r="F534" s="6">
        <v>250</v>
      </c>
      <c r="J534" s="6" t="s">
        <v>65</v>
      </c>
    </row>
    <row r="535" spans="1:17" x14ac:dyDescent="0.6">
      <c r="A535" s="7">
        <v>42052</v>
      </c>
      <c r="B535" s="6">
        <v>3700</v>
      </c>
      <c r="C535" s="6">
        <v>140</v>
      </c>
      <c r="D535" s="6">
        <v>400</v>
      </c>
      <c r="E535" s="6">
        <v>400</v>
      </c>
      <c r="F535" s="6">
        <v>200</v>
      </c>
      <c r="G535" s="6" t="s">
        <v>65</v>
      </c>
      <c r="H535" s="6" t="s">
        <v>65</v>
      </c>
      <c r="I535" s="6">
        <v>170</v>
      </c>
      <c r="K535" s="6">
        <v>18000</v>
      </c>
      <c r="N535" s="6">
        <v>820</v>
      </c>
      <c r="O535" s="6">
        <v>190</v>
      </c>
      <c r="Q535" s="6">
        <v>280</v>
      </c>
    </row>
    <row r="536" spans="1:17" x14ac:dyDescent="0.6">
      <c r="A536" s="7">
        <v>42053</v>
      </c>
      <c r="B536" s="6">
        <v>6900</v>
      </c>
      <c r="C536" s="6">
        <v>220</v>
      </c>
      <c r="D536" s="6">
        <v>430</v>
      </c>
      <c r="E536" s="6">
        <v>400</v>
      </c>
      <c r="F536" s="6">
        <v>240</v>
      </c>
      <c r="J536" s="6" t="s">
        <v>66</v>
      </c>
    </row>
    <row r="537" spans="1:17" x14ac:dyDescent="0.6">
      <c r="A537" s="7">
        <v>42054</v>
      </c>
      <c r="B537" s="6">
        <v>260</v>
      </c>
      <c r="C537" s="6">
        <v>190</v>
      </c>
      <c r="D537" s="6">
        <v>630</v>
      </c>
      <c r="E537" s="6">
        <v>320</v>
      </c>
      <c r="F537" s="6">
        <v>270</v>
      </c>
      <c r="K537" s="6">
        <v>24000</v>
      </c>
    </row>
    <row r="538" spans="1:17" x14ac:dyDescent="0.6">
      <c r="A538" s="7">
        <v>42055</v>
      </c>
      <c r="B538" s="6">
        <v>660</v>
      </c>
      <c r="C538" s="6">
        <v>160</v>
      </c>
      <c r="D538" s="6">
        <v>680</v>
      </c>
      <c r="E538" s="6">
        <v>360</v>
      </c>
      <c r="F538" s="6">
        <v>220</v>
      </c>
      <c r="J538" s="6" t="s">
        <v>66</v>
      </c>
      <c r="Q538" s="6">
        <v>140</v>
      </c>
    </row>
    <row r="539" spans="1:17" x14ac:dyDescent="0.6">
      <c r="A539" s="7">
        <v>42056</v>
      </c>
      <c r="B539" s="6">
        <v>840</v>
      </c>
      <c r="C539" s="6">
        <v>130</v>
      </c>
      <c r="D539" s="6">
        <v>330</v>
      </c>
      <c r="E539" s="6">
        <v>310</v>
      </c>
      <c r="F539" s="6">
        <v>200</v>
      </c>
      <c r="K539" s="6">
        <v>26000</v>
      </c>
    </row>
    <row r="540" spans="1:17" x14ac:dyDescent="0.6">
      <c r="A540" s="7">
        <v>42057</v>
      </c>
      <c r="B540" s="6">
        <v>940</v>
      </c>
      <c r="C540" s="6">
        <v>130</v>
      </c>
      <c r="D540" s="6">
        <v>380</v>
      </c>
      <c r="E540" s="6">
        <v>300</v>
      </c>
      <c r="F540" s="6">
        <v>250</v>
      </c>
    </row>
    <row r="541" spans="1:17" x14ac:dyDescent="0.6">
      <c r="A541" s="7">
        <v>42058</v>
      </c>
      <c r="B541" s="6">
        <v>1200</v>
      </c>
      <c r="C541" s="6">
        <v>240</v>
      </c>
      <c r="D541" s="6">
        <v>300</v>
      </c>
      <c r="E541" s="6">
        <v>380</v>
      </c>
      <c r="F541" s="6">
        <v>260</v>
      </c>
      <c r="J541" s="6" t="s">
        <v>66</v>
      </c>
    </row>
    <row r="542" spans="1:17" x14ac:dyDescent="0.6">
      <c r="A542" s="7">
        <v>42059</v>
      </c>
      <c r="B542" s="6">
        <v>1400</v>
      </c>
      <c r="C542" s="6">
        <v>150</v>
      </c>
      <c r="D542" s="6">
        <v>330</v>
      </c>
      <c r="E542" s="6">
        <v>330</v>
      </c>
      <c r="F542" s="6">
        <v>150</v>
      </c>
      <c r="G542" s="6" t="s">
        <v>65</v>
      </c>
      <c r="H542" s="6" t="s">
        <v>65</v>
      </c>
      <c r="I542" s="6">
        <v>190</v>
      </c>
      <c r="K542" s="6">
        <v>22000</v>
      </c>
      <c r="N542" s="6">
        <v>1000</v>
      </c>
      <c r="O542" s="6">
        <v>120</v>
      </c>
      <c r="Q542" s="6">
        <v>170</v>
      </c>
    </row>
    <row r="543" spans="1:17" x14ac:dyDescent="0.6">
      <c r="A543" s="7">
        <v>42060</v>
      </c>
      <c r="B543" s="6">
        <v>1700</v>
      </c>
      <c r="C543" s="6">
        <v>200</v>
      </c>
      <c r="D543" s="6">
        <v>360</v>
      </c>
      <c r="E543" s="6">
        <v>320</v>
      </c>
      <c r="F543" s="6">
        <v>130</v>
      </c>
      <c r="J543" s="6" t="s">
        <v>65</v>
      </c>
    </row>
    <row r="544" spans="1:17" x14ac:dyDescent="0.6">
      <c r="A544" s="7">
        <v>42061</v>
      </c>
      <c r="B544" s="6">
        <v>2500</v>
      </c>
      <c r="C544" s="6">
        <v>160</v>
      </c>
      <c r="D544" s="6">
        <v>400</v>
      </c>
      <c r="E544" s="6">
        <v>330</v>
      </c>
      <c r="F544" s="6">
        <v>260</v>
      </c>
      <c r="K544" s="6">
        <v>30000</v>
      </c>
    </row>
    <row r="545" spans="1:17" x14ac:dyDescent="0.6">
      <c r="A545" s="7">
        <v>42062</v>
      </c>
      <c r="B545" s="6">
        <v>1500</v>
      </c>
      <c r="C545" s="6">
        <v>170</v>
      </c>
      <c r="D545" s="6">
        <v>460</v>
      </c>
      <c r="E545" s="6">
        <v>280</v>
      </c>
      <c r="F545" s="6">
        <v>280</v>
      </c>
      <c r="J545" s="6" t="s">
        <v>66</v>
      </c>
      <c r="Q545" s="6">
        <v>160</v>
      </c>
    </row>
    <row r="546" spans="1:17" x14ac:dyDescent="0.6">
      <c r="A546" s="7">
        <v>42063</v>
      </c>
      <c r="B546" s="6">
        <v>1200</v>
      </c>
      <c r="C546" s="6" t="s">
        <v>65</v>
      </c>
      <c r="D546" s="6">
        <v>290</v>
      </c>
      <c r="E546" s="6">
        <v>350</v>
      </c>
      <c r="F546" s="6">
        <v>280</v>
      </c>
      <c r="K546" s="6">
        <v>25000</v>
      </c>
    </row>
    <row r="547" spans="1:17" x14ac:dyDescent="0.6">
      <c r="A547" s="7">
        <v>42064</v>
      </c>
      <c r="B547" s="6">
        <v>1800</v>
      </c>
      <c r="C547" s="6">
        <v>150</v>
      </c>
      <c r="D547" s="6">
        <v>350</v>
      </c>
      <c r="E547" s="6">
        <v>350</v>
      </c>
      <c r="F547" s="6">
        <v>250</v>
      </c>
    </row>
    <row r="548" spans="1:17" x14ac:dyDescent="0.6">
      <c r="A548" s="7">
        <v>42065</v>
      </c>
      <c r="B548" s="6">
        <v>260</v>
      </c>
      <c r="C548" s="6">
        <v>130</v>
      </c>
      <c r="D548" s="6">
        <v>540</v>
      </c>
      <c r="E548" s="6">
        <v>370</v>
      </c>
      <c r="F548" s="6">
        <v>180</v>
      </c>
      <c r="J548" s="6" t="s">
        <v>65</v>
      </c>
    </row>
    <row r="549" spans="1:17" x14ac:dyDescent="0.6">
      <c r="A549" s="7">
        <v>42066</v>
      </c>
      <c r="B549" s="6">
        <v>610</v>
      </c>
      <c r="C549" s="6" t="s">
        <v>65</v>
      </c>
      <c r="D549" s="6">
        <v>380</v>
      </c>
      <c r="E549" s="6">
        <v>360</v>
      </c>
      <c r="F549" s="6">
        <v>190</v>
      </c>
      <c r="G549" s="6">
        <v>120</v>
      </c>
      <c r="H549" s="6" t="s">
        <v>65</v>
      </c>
      <c r="I549" s="6">
        <v>290</v>
      </c>
      <c r="K549" s="6">
        <v>13000</v>
      </c>
      <c r="N549" s="6">
        <v>950</v>
      </c>
      <c r="O549" s="6">
        <v>150</v>
      </c>
      <c r="Q549" s="6">
        <v>150</v>
      </c>
    </row>
    <row r="550" spans="1:17" x14ac:dyDescent="0.6">
      <c r="A550" s="7">
        <v>42067</v>
      </c>
      <c r="B550" s="6">
        <v>460</v>
      </c>
      <c r="C550" s="6">
        <v>190</v>
      </c>
      <c r="D550" s="6">
        <v>560</v>
      </c>
      <c r="E550" s="6">
        <v>260</v>
      </c>
      <c r="F550" s="6">
        <v>260</v>
      </c>
      <c r="J550" s="6" t="s">
        <v>66</v>
      </c>
    </row>
    <row r="551" spans="1:17" x14ac:dyDescent="0.6">
      <c r="A551" s="7">
        <v>42068</v>
      </c>
      <c r="B551" s="6">
        <v>440</v>
      </c>
      <c r="C551" s="6">
        <v>160</v>
      </c>
      <c r="D551" s="6">
        <v>370</v>
      </c>
      <c r="E551" s="6">
        <v>310</v>
      </c>
      <c r="F551" s="6">
        <v>230</v>
      </c>
      <c r="K551" s="6">
        <v>8600</v>
      </c>
    </row>
    <row r="552" spans="1:17" x14ac:dyDescent="0.6">
      <c r="A552" s="7">
        <v>42069</v>
      </c>
      <c r="B552" s="6">
        <v>590</v>
      </c>
      <c r="C552" s="6">
        <v>130</v>
      </c>
      <c r="D552" s="6">
        <v>360</v>
      </c>
      <c r="E552" s="6">
        <v>300</v>
      </c>
      <c r="F552" s="6">
        <v>200</v>
      </c>
      <c r="J552" s="6" t="s">
        <v>65</v>
      </c>
      <c r="Q552" s="6">
        <v>180</v>
      </c>
    </row>
    <row r="553" spans="1:17" x14ac:dyDescent="0.6">
      <c r="A553" s="7">
        <v>42070</v>
      </c>
      <c r="B553" s="6">
        <v>770</v>
      </c>
      <c r="C553" s="6">
        <v>170</v>
      </c>
      <c r="D553" s="6">
        <v>290</v>
      </c>
      <c r="E553" s="6">
        <v>430</v>
      </c>
      <c r="F553" s="6">
        <v>190</v>
      </c>
      <c r="K553" s="6">
        <v>15000</v>
      </c>
    </row>
    <row r="554" spans="1:17" x14ac:dyDescent="0.6">
      <c r="A554" s="7">
        <v>42071</v>
      </c>
      <c r="B554" s="6">
        <v>920</v>
      </c>
      <c r="C554" s="6">
        <v>210</v>
      </c>
      <c r="D554" s="6">
        <v>230</v>
      </c>
      <c r="E554" s="6">
        <v>400</v>
      </c>
      <c r="F554" s="6">
        <v>190</v>
      </c>
    </row>
    <row r="555" spans="1:17" x14ac:dyDescent="0.6">
      <c r="A555" s="7">
        <v>42072</v>
      </c>
      <c r="B555" s="6">
        <v>420</v>
      </c>
      <c r="C555" s="6">
        <v>150</v>
      </c>
      <c r="D555" s="6">
        <v>320</v>
      </c>
      <c r="E555" s="6">
        <v>390</v>
      </c>
      <c r="F555" s="6">
        <v>130</v>
      </c>
      <c r="J555" s="6" t="s">
        <v>66</v>
      </c>
    </row>
    <row r="556" spans="1:17" x14ac:dyDescent="0.6">
      <c r="A556" s="7">
        <v>42073</v>
      </c>
      <c r="B556" s="6">
        <v>250</v>
      </c>
      <c r="C556" s="6" t="s">
        <v>65</v>
      </c>
      <c r="D556" s="6">
        <v>610</v>
      </c>
      <c r="E556" s="6">
        <v>260</v>
      </c>
      <c r="F556" s="6">
        <v>230</v>
      </c>
      <c r="G556" s="6" t="s">
        <v>65</v>
      </c>
      <c r="H556" s="6" t="s">
        <v>65</v>
      </c>
      <c r="I556" s="6">
        <v>230</v>
      </c>
      <c r="K556" s="6" t="s">
        <v>65</v>
      </c>
      <c r="N556" s="6">
        <v>980</v>
      </c>
      <c r="O556" s="6">
        <v>170</v>
      </c>
      <c r="Q556" s="6">
        <v>120</v>
      </c>
    </row>
    <row r="557" spans="1:17" x14ac:dyDescent="0.6">
      <c r="A557" s="7">
        <v>42074</v>
      </c>
      <c r="B557" s="6">
        <v>240</v>
      </c>
      <c r="C557" s="6">
        <v>190</v>
      </c>
      <c r="D557" s="6">
        <v>260</v>
      </c>
      <c r="E557" s="6">
        <v>300</v>
      </c>
      <c r="F557" s="6">
        <v>220</v>
      </c>
      <c r="J557" s="6" t="s">
        <v>66</v>
      </c>
      <c r="L557" s="6">
        <v>320</v>
      </c>
      <c r="M557" s="6">
        <v>250</v>
      </c>
    </row>
    <row r="558" spans="1:17" x14ac:dyDescent="0.6">
      <c r="A558" s="7">
        <v>42075</v>
      </c>
      <c r="B558" s="6">
        <v>280</v>
      </c>
      <c r="C558" s="6">
        <v>190</v>
      </c>
      <c r="D558" s="6">
        <v>100</v>
      </c>
      <c r="E558" s="6">
        <v>220</v>
      </c>
      <c r="F558" s="6">
        <v>300</v>
      </c>
      <c r="J558" s="6">
        <v>140</v>
      </c>
      <c r="K558" s="6">
        <v>140</v>
      </c>
      <c r="L558" s="6">
        <v>290</v>
      </c>
      <c r="M558" s="6">
        <v>110</v>
      </c>
    </row>
    <row r="559" spans="1:17" x14ac:dyDescent="0.6">
      <c r="A559" s="7">
        <v>42076</v>
      </c>
      <c r="B559" s="6">
        <v>370</v>
      </c>
      <c r="C559" s="6">
        <v>260</v>
      </c>
      <c r="D559" s="6">
        <v>140</v>
      </c>
      <c r="E559" s="6">
        <v>280</v>
      </c>
      <c r="F559" s="6">
        <v>200</v>
      </c>
      <c r="J559" s="6">
        <v>230</v>
      </c>
      <c r="L559" s="6">
        <v>250</v>
      </c>
      <c r="M559" s="6">
        <v>140</v>
      </c>
      <c r="Q559" s="6">
        <v>230</v>
      </c>
    </row>
    <row r="560" spans="1:17" x14ac:dyDescent="0.6">
      <c r="A560" s="7">
        <v>42077</v>
      </c>
      <c r="B560" s="6">
        <v>260</v>
      </c>
      <c r="C560" s="6" t="s">
        <v>65</v>
      </c>
      <c r="D560" s="6" t="s">
        <v>65</v>
      </c>
      <c r="E560" s="6">
        <v>320</v>
      </c>
      <c r="F560" s="6">
        <v>220</v>
      </c>
      <c r="J560" s="6">
        <v>210</v>
      </c>
      <c r="K560" s="6">
        <v>370</v>
      </c>
      <c r="L560" s="6">
        <v>310</v>
      </c>
      <c r="M560" s="6">
        <v>120</v>
      </c>
    </row>
    <row r="561" spans="1:17" x14ac:dyDescent="0.6">
      <c r="A561" s="7">
        <v>42078</v>
      </c>
      <c r="B561" s="6">
        <v>300</v>
      </c>
      <c r="C561" s="6" t="s">
        <v>65</v>
      </c>
      <c r="D561" s="6">
        <v>110</v>
      </c>
      <c r="E561" s="6">
        <v>190</v>
      </c>
      <c r="F561" s="6">
        <v>130</v>
      </c>
      <c r="J561" s="6" t="s">
        <v>65</v>
      </c>
      <c r="L561" s="6">
        <v>330</v>
      </c>
      <c r="M561" s="6" t="s">
        <v>65</v>
      </c>
    </row>
    <row r="562" spans="1:17" x14ac:dyDescent="0.6">
      <c r="A562" s="7">
        <v>42079</v>
      </c>
      <c r="B562" s="6">
        <v>370</v>
      </c>
      <c r="C562" s="6">
        <v>200</v>
      </c>
      <c r="D562" s="6" t="s">
        <v>65</v>
      </c>
      <c r="E562" s="6">
        <v>300</v>
      </c>
      <c r="F562" s="6" t="s">
        <v>65</v>
      </c>
      <c r="J562" s="6" t="s">
        <v>65</v>
      </c>
      <c r="L562" s="6">
        <v>320</v>
      </c>
      <c r="M562" s="6">
        <v>160</v>
      </c>
    </row>
    <row r="563" spans="1:17" x14ac:dyDescent="0.6">
      <c r="A563" s="7">
        <v>42080</v>
      </c>
      <c r="B563" s="6">
        <v>460</v>
      </c>
      <c r="C563" s="6">
        <v>190</v>
      </c>
      <c r="D563" s="6" t="s">
        <v>66</v>
      </c>
      <c r="E563" s="6">
        <v>310</v>
      </c>
      <c r="F563" s="6">
        <v>310</v>
      </c>
      <c r="G563" s="6">
        <v>120</v>
      </c>
      <c r="H563" s="6" t="s">
        <v>66</v>
      </c>
      <c r="I563" s="6">
        <v>320</v>
      </c>
      <c r="J563" s="6">
        <v>120</v>
      </c>
      <c r="K563" s="6">
        <v>5300</v>
      </c>
      <c r="L563" s="6">
        <v>320</v>
      </c>
      <c r="M563" s="6">
        <v>170</v>
      </c>
      <c r="N563" s="6">
        <v>1100</v>
      </c>
      <c r="O563" s="6">
        <v>200</v>
      </c>
      <c r="Q563" s="6">
        <v>270</v>
      </c>
    </row>
    <row r="564" spans="1:17" x14ac:dyDescent="0.6">
      <c r="A564" s="7">
        <v>42081</v>
      </c>
      <c r="B564" s="6">
        <v>620</v>
      </c>
      <c r="C564" s="6">
        <v>270</v>
      </c>
      <c r="D564" s="6">
        <v>120</v>
      </c>
      <c r="E564" s="6">
        <v>330</v>
      </c>
      <c r="F564" s="6">
        <v>120</v>
      </c>
      <c r="J564" s="6" t="s">
        <v>65</v>
      </c>
      <c r="L564" s="6">
        <v>230</v>
      </c>
      <c r="M564" s="6" t="s">
        <v>65</v>
      </c>
    </row>
    <row r="565" spans="1:17" x14ac:dyDescent="0.6">
      <c r="A565" s="7">
        <v>42082</v>
      </c>
      <c r="B565" s="6">
        <v>560</v>
      </c>
      <c r="C565" s="6">
        <v>110</v>
      </c>
      <c r="D565" s="6">
        <v>110</v>
      </c>
      <c r="E565" s="6">
        <v>230</v>
      </c>
      <c r="F565" s="6">
        <v>130</v>
      </c>
      <c r="K565" s="6">
        <v>8200</v>
      </c>
    </row>
    <row r="566" spans="1:17" x14ac:dyDescent="0.6">
      <c r="A566" s="7">
        <v>42083</v>
      </c>
      <c r="B566" s="6">
        <v>440</v>
      </c>
      <c r="C566" s="6" t="s">
        <v>65</v>
      </c>
      <c r="D566" s="6">
        <v>310</v>
      </c>
      <c r="E566" s="6">
        <v>330</v>
      </c>
      <c r="F566" s="6">
        <v>110</v>
      </c>
      <c r="J566" s="6" t="s">
        <v>65</v>
      </c>
      <c r="Q566" s="6">
        <v>160</v>
      </c>
    </row>
    <row r="567" spans="1:17" x14ac:dyDescent="0.6">
      <c r="A567" s="7">
        <v>42084</v>
      </c>
      <c r="B567" s="6">
        <v>410</v>
      </c>
      <c r="C567" s="6">
        <v>210</v>
      </c>
      <c r="D567" s="6">
        <v>220</v>
      </c>
      <c r="E567" s="6">
        <v>340</v>
      </c>
      <c r="F567" s="6" t="s">
        <v>66</v>
      </c>
      <c r="K567" s="6">
        <v>4200</v>
      </c>
    </row>
    <row r="568" spans="1:17" x14ac:dyDescent="0.6">
      <c r="A568" s="7">
        <v>42085</v>
      </c>
      <c r="B568" s="6">
        <v>530</v>
      </c>
      <c r="C568" s="6">
        <v>160</v>
      </c>
      <c r="D568" s="6">
        <v>120</v>
      </c>
      <c r="E568" s="6">
        <v>280</v>
      </c>
      <c r="F568" s="6">
        <v>120</v>
      </c>
    </row>
    <row r="569" spans="1:17" x14ac:dyDescent="0.6">
      <c r="A569" s="7">
        <v>42086</v>
      </c>
      <c r="B569" s="6">
        <v>650</v>
      </c>
      <c r="C569" s="6">
        <v>140</v>
      </c>
      <c r="D569" s="6">
        <v>190</v>
      </c>
      <c r="E569" s="6">
        <v>260</v>
      </c>
      <c r="F569" s="6">
        <v>130</v>
      </c>
      <c r="J569" s="6" t="s">
        <v>65</v>
      </c>
    </row>
    <row r="570" spans="1:17" x14ac:dyDescent="0.6">
      <c r="A570" s="7">
        <v>42087</v>
      </c>
      <c r="B570" s="6">
        <v>970</v>
      </c>
      <c r="C570" s="6" t="s">
        <v>65</v>
      </c>
      <c r="D570" s="6">
        <v>190</v>
      </c>
      <c r="E570" s="6">
        <v>340</v>
      </c>
      <c r="F570" s="6">
        <v>210</v>
      </c>
      <c r="G570" s="6" t="s">
        <v>65</v>
      </c>
      <c r="H570" s="6" t="s">
        <v>65</v>
      </c>
      <c r="I570" s="6">
        <v>190</v>
      </c>
      <c r="K570" s="6">
        <v>13000</v>
      </c>
      <c r="N570" s="6">
        <v>1100</v>
      </c>
      <c r="O570" s="6">
        <v>140</v>
      </c>
      <c r="Q570" s="6">
        <v>260</v>
      </c>
    </row>
    <row r="571" spans="1:17" x14ac:dyDescent="0.6">
      <c r="A571" s="7">
        <v>42088</v>
      </c>
      <c r="B571" s="6">
        <v>1100</v>
      </c>
      <c r="C571" s="6" t="s">
        <v>65</v>
      </c>
      <c r="D571" s="6">
        <v>210</v>
      </c>
      <c r="E571" s="6">
        <v>300</v>
      </c>
      <c r="F571" s="6" t="s">
        <v>65</v>
      </c>
      <c r="J571" s="6" t="s">
        <v>65</v>
      </c>
    </row>
    <row r="572" spans="1:17" x14ac:dyDescent="0.6">
      <c r="A572" s="7">
        <v>42089</v>
      </c>
      <c r="B572" s="6">
        <v>1500</v>
      </c>
      <c r="C572" s="6" t="s">
        <v>65</v>
      </c>
      <c r="D572" s="6">
        <v>150</v>
      </c>
      <c r="E572" s="6">
        <v>270</v>
      </c>
      <c r="F572" s="6">
        <v>170</v>
      </c>
      <c r="K572" s="6">
        <v>8700</v>
      </c>
    </row>
    <row r="573" spans="1:17" x14ac:dyDescent="0.6">
      <c r="A573" s="7">
        <v>42090</v>
      </c>
      <c r="B573" s="6">
        <v>1400</v>
      </c>
      <c r="C573" s="6">
        <v>120</v>
      </c>
      <c r="D573" s="6">
        <v>160</v>
      </c>
      <c r="E573" s="6">
        <v>330</v>
      </c>
      <c r="F573" s="6">
        <v>130</v>
      </c>
      <c r="J573" s="6" t="s">
        <v>65</v>
      </c>
      <c r="Q573" s="6">
        <v>170</v>
      </c>
    </row>
    <row r="574" spans="1:17" x14ac:dyDescent="0.6">
      <c r="A574" s="7">
        <v>42091</v>
      </c>
      <c r="B574" s="6">
        <v>1700</v>
      </c>
      <c r="C574" s="6">
        <v>110</v>
      </c>
      <c r="D574" s="6">
        <v>230</v>
      </c>
      <c r="E574" s="6">
        <v>240</v>
      </c>
      <c r="F574" s="6">
        <v>180</v>
      </c>
      <c r="K574" s="6">
        <v>13000</v>
      </c>
    </row>
    <row r="575" spans="1:17" x14ac:dyDescent="0.6">
      <c r="A575" s="7">
        <v>42092</v>
      </c>
      <c r="B575" s="6">
        <v>2300</v>
      </c>
      <c r="C575" s="6">
        <v>290</v>
      </c>
      <c r="D575" s="6">
        <v>240</v>
      </c>
      <c r="E575" s="6">
        <v>360</v>
      </c>
      <c r="F575" s="6">
        <v>300</v>
      </c>
    </row>
    <row r="576" spans="1:17" x14ac:dyDescent="0.6">
      <c r="A576" s="7">
        <v>42093</v>
      </c>
      <c r="B576" s="6">
        <v>2200</v>
      </c>
      <c r="C576" s="6">
        <v>200</v>
      </c>
      <c r="D576" s="6">
        <v>220</v>
      </c>
      <c r="E576" s="6">
        <v>340</v>
      </c>
      <c r="F576" s="6">
        <v>170</v>
      </c>
      <c r="J576" s="6" t="s">
        <v>66</v>
      </c>
    </row>
    <row r="577" spans="1:17" x14ac:dyDescent="0.6">
      <c r="A577" s="7">
        <v>42094</v>
      </c>
      <c r="B577" s="6">
        <v>2700</v>
      </c>
      <c r="C577" s="6">
        <v>140</v>
      </c>
      <c r="D577" s="6">
        <v>210</v>
      </c>
      <c r="E577" s="6">
        <v>280</v>
      </c>
      <c r="F577" s="6">
        <v>180</v>
      </c>
      <c r="G577" s="6" t="s">
        <v>65</v>
      </c>
      <c r="H577" s="6" t="s">
        <v>65</v>
      </c>
      <c r="I577" s="6">
        <v>260</v>
      </c>
      <c r="K577" s="6">
        <v>15000</v>
      </c>
      <c r="N577" s="6">
        <v>1100</v>
      </c>
      <c r="O577" s="6">
        <v>150</v>
      </c>
      <c r="Q577" s="6">
        <v>130</v>
      </c>
    </row>
    <row r="578" spans="1:17" x14ac:dyDescent="0.6">
      <c r="A578" s="7">
        <v>42095</v>
      </c>
      <c r="B578" s="6">
        <v>3100</v>
      </c>
      <c r="C578" s="6" t="s">
        <v>65</v>
      </c>
      <c r="D578" s="6">
        <v>180</v>
      </c>
      <c r="E578" s="6">
        <v>320</v>
      </c>
      <c r="F578" s="6">
        <v>220</v>
      </c>
      <c r="J578" s="6" t="s">
        <v>65</v>
      </c>
    </row>
    <row r="579" spans="1:17" x14ac:dyDescent="0.6">
      <c r="A579" s="7">
        <v>42096</v>
      </c>
      <c r="B579" s="6">
        <v>2900</v>
      </c>
      <c r="C579" s="6">
        <v>140</v>
      </c>
      <c r="D579" s="6">
        <v>200</v>
      </c>
      <c r="E579" s="6">
        <v>300</v>
      </c>
      <c r="F579" s="6">
        <v>240</v>
      </c>
      <c r="K579" s="6">
        <v>11000</v>
      </c>
    </row>
    <row r="580" spans="1:17" x14ac:dyDescent="0.6">
      <c r="A580" s="7">
        <v>42097</v>
      </c>
    </row>
    <row r="581" spans="1:17" x14ac:dyDescent="0.6">
      <c r="A581" s="7">
        <v>42098</v>
      </c>
      <c r="B581" s="6">
        <v>2200</v>
      </c>
      <c r="C581" s="6">
        <v>150</v>
      </c>
      <c r="D581" s="6">
        <v>190</v>
      </c>
      <c r="E581" s="6">
        <v>390</v>
      </c>
      <c r="F581" s="6">
        <v>230</v>
      </c>
      <c r="K581" s="6">
        <v>13000</v>
      </c>
    </row>
    <row r="582" spans="1:17" x14ac:dyDescent="0.6">
      <c r="A582" s="7">
        <v>42099</v>
      </c>
      <c r="B582" s="6">
        <v>2800</v>
      </c>
      <c r="C582" s="6" t="s">
        <v>65</v>
      </c>
      <c r="D582" s="6">
        <v>190</v>
      </c>
      <c r="E582" s="6">
        <v>280</v>
      </c>
      <c r="F582" s="6">
        <v>220</v>
      </c>
    </row>
    <row r="583" spans="1:17" x14ac:dyDescent="0.6">
      <c r="A583" s="7">
        <v>42100</v>
      </c>
      <c r="B583" s="6">
        <v>2100</v>
      </c>
      <c r="C583" s="6">
        <v>170</v>
      </c>
      <c r="D583" s="6">
        <v>230</v>
      </c>
      <c r="E583" s="6">
        <v>280</v>
      </c>
      <c r="F583" s="6">
        <v>220</v>
      </c>
      <c r="J583" s="6" t="s">
        <v>65</v>
      </c>
    </row>
    <row r="584" spans="1:17" x14ac:dyDescent="0.6">
      <c r="A584" s="7">
        <v>42101</v>
      </c>
      <c r="B584" s="6">
        <v>1200</v>
      </c>
      <c r="C584" s="6">
        <v>240</v>
      </c>
      <c r="D584" s="6">
        <v>280</v>
      </c>
      <c r="E584" s="6">
        <v>330</v>
      </c>
      <c r="F584" s="6">
        <v>270</v>
      </c>
      <c r="G584" s="6" t="s">
        <v>65</v>
      </c>
      <c r="H584" s="6" t="s">
        <v>65</v>
      </c>
      <c r="I584" s="6">
        <v>210</v>
      </c>
      <c r="K584" s="6">
        <v>16000</v>
      </c>
      <c r="N584" s="6">
        <v>980</v>
      </c>
      <c r="O584" s="6">
        <v>180</v>
      </c>
      <c r="Q584" s="6">
        <v>180</v>
      </c>
    </row>
    <row r="585" spans="1:17" x14ac:dyDescent="0.6">
      <c r="A585" s="7">
        <v>42102</v>
      </c>
      <c r="B585" s="6">
        <v>900</v>
      </c>
      <c r="C585" s="6">
        <v>190</v>
      </c>
      <c r="D585" s="6">
        <v>290</v>
      </c>
      <c r="E585" s="6">
        <v>360</v>
      </c>
      <c r="F585" s="6">
        <v>230</v>
      </c>
      <c r="J585" s="6" t="s">
        <v>66</v>
      </c>
    </row>
    <row r="586" spans="1:17" x14ac:dyDescent="0.6">
      <c r="A586" s="7">
        <v>42103</v>
      </c>
      <c r="B586" s="6">
        <v>870</v>
      </c>
      <c r="C586" s="6">
        <v>130</v>
      </c>
      <c r="D586" s="6">
        <v>240</v>
      </c>
      <c r="E586" s="6">
        <v>300</v>
      </c>
      <c r="F586" s="6">
        <v>190</v>
      </c>
      <c r="K586" s="6">
        <v>21000</v>
      </c>
    </row>
    <row r="587" spans="1:17" x14ac:dyDescent="0.6">
      <c r="A587" s="7">
        <v>42104</v>
      </c>
      <c r="B587" s="6">
        <v>12000</v>
      </c>
      <c r="C587" s="6">
        <v>120</v>
      </c>
      <c r="D587" s="6">
        <v>270</v>
      </c>
      <c r="E587" s="6">
        <v>300</v>
      </c>
      <c r="F587" s="6">
        <v>220</v>
      </c>
      <c r="J587" s="6" t="s">
        <v>66</v>
      </c>
      <c r="Q587" s="6">
        <v>220</v>
      </c>
    </row>
    <row r="588" spans="1:17" x14ac:dyDescent="0.6">
      <c r="A588" s="7">
        <v>42105</v>
      </c>
      <c r="B588" s="6">
        <v>220</v>
      </c>
      <c r="C588" s="6">
        <v>140</v>
      </c>
      <c r="D588" s="6">
        <v>300</v>
      </c>
      <c r="E588" s="6">
        <v>610</v>
      </c>
      <c r="F588" s="6">
        <v>240</v>
      </c>
      <c r="K588" s="6">
        <v>20000</v>
      </c>
    </row>
    <row r="589" spans="1:17" x14ac:dyDescent="0.6">
      <c r="A589" s="7">
        <v>42106</v>
      </c>
      <c r="B589" s="6">
        <v>390</v>
      </c>
      <c r="C589" s="6">
        <v>310</v>
      </c>
      <c r="D589" s="6">
        <v>510</v>
      </c>
      <c r="E589" s="6">
        <v>320</v>
      </c>
      <c r="F589" s="6">
        <v>320</v>
      </c>
    </row>
    <row r="590" spans="1:17" x14ac:dyDescent="0.6">
      <c r="A590" s="7">
        <v>42107</v>
      </c>
      <c r="B590" s="6">
        <v>560</v>
      </c>
      <c r="C590" s="6">
        <v>140</v>
      </c>
      <c r="D590" s="6">
        <v>280</v>
      </c>
      <c r="E590" s="6">
        <v>270</v>
      </c>
      <c r="F590" s="6">
        <v>170</v>
      </c>
      <c r="J590" s="6" t="s">
        <v>65</v>
      </c>
    </row>
    <row r="591" spans="1:17" x14ac:dyDescent="0.6">
      <c r="A591" s="7">
        <v>42108</v>
      </c>
      <c r="B591" s="6">
        <v>340</v>
      </c>
      <c r="C591" s="6">
        <v>210</v>
      </c>
      <c r="D591" s="6">
        <v>360</v>
      </c>
      <c r="E591" s="6">
        <v>350</v>
      </c>
      <c r="F591" s="6">
        <v>190</v>
      </c>
      <c r="G591" s="6" t="s">
        <v>66</v>
      </c>
      <c r="H591" s="6" t="s">
        <v>66</v>
      </c>
      <c r="I591" s="6">
        <v>220</v>
      </c>
      <c r="K591" s="6">
        <v>7200</v>
      </c>
      <c r="N591" s="6">
        <v>1800</v>
      </c>
      <c r="O591" s="6">
        <v>220</v>
      </c>
      <c r="Q591" s="6">
        <v>300</v>
      </c>
    </row>
    <row r="592" spans="1:17" x14ac:dyDescent="0.6">
      <c r="A592" s="7">
        <v>42109</v>
      </c>
      <c r="B592" s="6">
        <v>370</v>
      </c>
      <c r="C592" s="6">
        <v>290</v>
      </c>
      <c r="D592" s="6">
        <v>210</v>
      </c>
      <c r="E592" s="6">
        <v>310</v>
      </c>
      <c r="F592" s="6">
        <v>350</v>
      </c>
      <c r="J592" s="6">
        <v>160</v>
      </c>
    </row>
    <row r="593" spans="1:17" x14ac:dyDescent="0.6">
      <c r="A593" s="7">
        <v>42110</v>
      </c>
      <c r="B593" s="6">
        <v>360</v>
      </c>
      <c r="C593" s="6">
        <v>170</v>
      </c>
      <c r="D593" s="6">
        <v>160</v>
      </c>
      <c r="E593" s="6">
        <v>310</v>
      </c>
      <c r="F593" s="6">
        <v>220</v>
      </c>
      <c r="K593" s="6">
        <v>3800</v>
      </c>
    </row>
    <row r="594" spans="1:17" x14ac:dyDescent="0.6">
      <c r="A594" s="7">
        <v>42111</v>
      </c>
      <c r="B594" s="6">
        <v>370</v>
      </c>
      <c r="C594" s="6">
        <v>180</v>
      </c>
      <c r="D594" s="6" t="s">
        <v>65</v>
      </c>
      <c r="E594" s="6">
        <v>270</v>
      </c>
      <c r="F594" s="6">
        <v>200</v>
      </c>
      <c r="J594" s="6" t="s">
        <v>66</v>
      </c>
      <c r="Q594" s="6">
        <v>190</v>
      </c>
    </row>
    <row r="595" spans="1:17" x14ac:dyDescent="0.6">
      <c r="A595" s="7">
        <v>42112</v>
      </c>
      <c r="B595" s="6">
        <v>320</v>
      </c>
      <c r="C595" s="6">
        <v>120</v>
      </c>
      <c r="D595" s="6" t="s">
        <v>65</v>
      </c>
      <c r="E595" s="6">
        <v>250</v>
      </c>
      <c r="F595" s="6">
        <v>170</v>
      </c>
      <c r="K595" s="6">
        <v>5400</v>
      </c>
    </row>
    <row r="596" spans="1:17" x14ac:dyDescent="0.6">
      <c r="A596" s="7">
        <v>42113</v>
      </c>
      <c r="B596" s="6">
        <v>380</v>
      </c>
      <c r="C596" s="6">
        <v>110</v>
      </c>
      <c r="D596" s="6">
        <v>130</v>
      </c>
      <c r="E596" s="6">
        <v>220</v>
      </c>
      <c r="F596" s="6">
        <v>220</v>
      </c>
    </row>
    <row r="597" spans="1:17" x14ac:dyDescent="0.6">
      <c r="A597" s="7">
        <v>42114</v>
      </c>
      <c r="B597" s="6">
        <v>440</v>
      </c>
      <c r="C597" s="6" t="s">
        <v>63</v>
      </c>
      <c r="D597" s="6" t="s">
        <v>63</v>
      </c>
      <c r="E597" s="6">
        <v>160</v>
      </c>
      <c r="F597" s="6">
        <v>130</v>
      </c>
      <c r="J597" s="6" t="s">
        <v>63</v>
      </c>
    </row>
    <row r="598" spans="1:17" x14ac:dyDescent="0.6">
      <c r="A598" s="7">
        <v>42115</v>
      </c>
      <c r="B598" s="6">
        <v>330</v>
      </c>
      <c r="C598" s="6">
        <v>120</v>
      </c>
      <c r="D598" s="6" t="s">
        <v>65</v>
      </c>
      <c r="E598" s="6">
        <v>260</v>
      </c>
      <c r="F598" s="6">
        <v>160</v>
      </c>
      <c r="G598" s="6" t="s">
        <v>65</v>
      </c>
      <c r="H598" s="6" t="s">
        <v>65</v>
      </c>
      <c r="I598" s="6">
        <v>300</v>
      </c>
      <c r="K598" s="6">
        <v>5900</v>
      </c>
      <c r="N598" s="6">
        <v>1100</v>
      </c>
      <c r="O598" s="6">
        <v>250</v>
      </c>
      <c r="Q598" s="6">
        <v>160</v>
      </c>
    </row>
    <row r="599" spans="1:17" x14ac:dyDescent="0.6">
      <c r="A599" s="7">
        <v>42116</v>
      </c>
      <c r="B599" s="6">
        <v>370</v>
      </c>
      <c r="C599" s="6">
        <v>130</v>
      </c>
      <c r="D599" s="6" t="s">
        <v>65</v>
      </c>
      <c r="E599" s="6">
        <v>290</v>
      </c>
      <c r="F599" s="6">
        <v>180</v>
      </c>
      <c r="J599" s="6" t="s">
        <v>65</v>
      </c>
    </row>
    <row r="600" spans="1:17" x14ac:dyDescent="0.6">
      <c r="A600" s="7">
        <v>42117</v>
      </c>
      <c r="B600" s="6">
        <v>410</v>
      </c>
      <c r="C600" s="6">
        <v>120</v>
      </c>
      <c r="D600" s="6" t="s">
        <v>66</v>
      </c>
      <c r="E600" s="6">
        <v>250</v>
      </c>
      <c r="F600" s="6">
        <v>230</v>
      </c>
      <c r="K600" s="6">
        <v>8200</v>
      </c>
    </row>
    <row r="601" spans="1:17" x14ac:dyDescent="0.6">
      <c r="A601" s="7">
        <v>42118</v>
      </c>
      <c r="B601" s="6">
        <v>500</v>
      </c>
      <c r="C601" s="6">
        <v>130</v>
      </c>
      <c r="D601" s="6" t="s">
        <v>65</v>
      </c>
      <c r="E601" s="6">
        <v>290</v>
      </c>
      <c r="F601" s="6">
        <v>210</v>
      </c>
      <c r="J601" s="6" t="s">
        <v>65</v>
      </c>
      <c r="Q601" s="6">
        <v>130</v>
      </c>
    </row>
    <row r="602" spans="1:17" x14ac:dyDescent="0.6">
      <c r="A602" s="7">
        <v>42119</v>
      </c>
      <c r="B602" s="6">
        <v>600</v>
      </c>
      <c r="C602" s="6">
        <v>150</v>
      </c>
      <c r="D602" s="6">
        <v>110</v>
      </c>
      <c r="E602" s="6">
        <v>270</v>
      </c>
      <c r="F602" s="6">
        <v>140</v>
      </c>
      <c r="K602" s="6">
        <v>13000</v>
      </c>
    </row>
    <row r="603" spans="1:17" x14ac:dyDescent="0.6">
      <c r="A603" s="7">
        <v>42120</v>
      </c>
      <c r="B603" s="6">
        <v>820</v>
      </c>
      <c r="C603" s="6">
        <v>170</v>
      </c>
      <c r="D603" s="6" t="s">
        <v>66</v>
      </c>
      <c r="E603" s="6">
        <v>350</v>
      </c>
      <c r="F603" s="6">
        <v>130</v>
      </c>
    </row>
    <row r="604" spans="1:17" x14ac:dyDescent="0.6">
      <c r="A604" s="7">
        <v>42121</v>
      </c>
      <c r="B604" s="6">
        <v>1100</v>
      </c>
      <c r="C604" s="6">
        <v>160</v>
      </c>
      <c r="D604" s="6">
        <v>110</v>
      </c>
      <c r="E604" s="6">
        <v>300</v>
      </c>
      <c r="F604" s="6">
        <v>190</v>
      </c>
      <c r="J604" s="6" t="s">
        <v>66</v>
      </c>
    </row>
    <row r="605" spans="1:17" x14ac:dyDescent="0.6">
      <c r="A605" s="7">
        <v>42122</v>
      </c>
      <c r="B605" s="6">
        <v>1100</v>
      </c>
      <c r="C605" s="6">
        <v>180</v>
      </c>
      <c r="D605" s="6">
        <v>140</v>
      </c>
      <c r="E605" s="6">
        <v>260</v>
      </c>
      <c r="F605" s="6">
        <v>200</v>
      </c>
      <c r="G605" s="6" t="s">
        <v>66</v>
      </c>
      <c r="H605" s="6" t="s">
        <v>66</v>
      </c>
      <c r="I605" s="6">
        <v>230</v>
      </c>
      <c r="K605" s="6">
        <v>13000</v>
      </c>
      <c r="N605" s="6">
        <v>1300</v>
      </c>
      <c r="O605" s="6">
        <v>230</v>
      </c>
      <c r="Q605" s="6">
        <v>170</v>
      </c>
    </row>
    <row r="606" spans="1:17" x14ac:dyDescent="0.6">
      <c r="A606" s="7">
        <v>42123</v>
      </c>
      <c r="B606" s="6">
        <v>1300</v>
      </c>
      <c r="C606" s="6">
        <v>150</v>
      </c>
      <c r="D606" s="6" t="s">
        <v>65</v>
      </c>
      <c r="E606" s="6">
        <v>320</v>
      </c>
      <c r="F606" s="6">
        <v>180</v>
      </c>
      <c r="J606" s="6" t="s">
        <v>65</v>
      </c>
    </row>
    <row r="607" spans="1:17" x14ac:dyDescent="0.6">
      <c r="A607" s="7">
        <v>42124</v>
      </c>
      <c r="B607" s="6">
        <v>1400</v>
      </c>
      <c r="C607" s="6">
        <v>110</v>
      </c>
      <c r="D607" s="6">
        <v>120</v>
      </c>
      <c r="E607" s="6">
        <v>320</v>
      </c>
      <c r="F607" s="6">
        <v>170</v>
      </c>
      <c r="K607" s="6">
        <v>12000</v>
      </c>
    </row>
    <row r="608" spans="1:17" x14ac:dyDescent="0.6">
      <c r="A608" s="7">
        <v>42125</v>
      </c>
      <c r="B608" s="6">
        <v>1900</v>
      </c>
      <c r="C608" s="6">
        <v>150</v>
      </c>
      <c r="D608" s="6">
        <v>160</v>
      </c>
      <c r="E608" s="6">
        <v>360</v>
      </c>
      <c r="F608" s="6">
        <v>210</v>
      </c>
      <c r="J608" s="6" t="s">
        <v>66</v>
      </c>
      <c r="Q608" s="6">
        <v>140</v>
      </c>
    </row>
    <row r="609" spans="1:17" x14ac:dyDescent="0.6">
      <c r="A609" s="7">
        <v>42126</v>
      </c>
      <c r="B609" s="6">
        <v>2300</v>
      </c>
      <c r="C609" s="6">
        <v>140</v>
      </c>
      <c r="D609" s="6">
        <v>150</v>
      </c>
      <c r="E609" s="6">
        <v>310</v>
      </c>
      <c r="F609" s="6">
        <v>160</v>
      </c>
      <c r="K609" s="6">
        <v>15000</v>
      </c>
    </row>
    <row r="610" spans="1:17" x14ac:dyDescent="0.6">
      <c r="A610" s="7">
        <v>42127</v>
      </c>
      <c r="B610" s="6">
        <v>2600</v>
      </c>
      <c r="C610" s="6">
        <v>150</v>
      </c>
      <c r="D610" s="6" t="s">
        <v>65</v>
      </c>
      <c r="E610" s="6">
        <v>290</v>
      </c>
      <c r="F610" s="6">
        <v>160</v>
      </c>
    </row>
    <row r="611" spans="1:17" x14ac:dyDescent="0.6">
      <c r="A611" s="7">
        <v>42128</v>
      </c>
      <c r="B611" s="6">
        <v>2800</v>
      </c>
      <c r="C611" s="6" t="s">
        <v>65</v>
      </c>
      <c r="D611" s="6">
        <v>110</v>
      </c>
      <c r="E611" s="6">
        <v>290</v>
      </c>
      <c r="F611" s="6">
        <v>140</v>
      </c>
      <c r="J611" s="6" t="s">
        <v>65</v>
      </c>
    </row>
    <row r="612" spans="1:17" x14ac:dyDescent="0.6">
      <c r="A612" s="7">
        <v>42129</v>
      </c>
      <c r="B612" s="6">
        <v>2800</v>
      </c>
      <c r="C612" s="6">
        <v>180</v>
      </c>
      <c r="D612" s="6" t="s">
        <v>65</v>
      </c>
      <c r="E612" s="6">
        <v>340</v>
      </c>
      <c r="F612" s="6">
        <v>170</v>
      </c>
      <c r="G612" s="6" t="s">
        <v>65</v>
      </c>
      <c r="H612" s="6" t="s">
        <v>65</v>
      </c>
      <c r="I612" s="6">
        <v>480</v>
      </c>
      <c r="K612" s="6">
        <v>8000</v>
      </c>
      <c r="N612" s="6">
        <v>1200</v>
      </c>
      <c r="O612" s="6">
        <v>160</v>
      </c>
      <c r="Q612" s="6">
        <v>130</v>
      </c>
    </row>
    <row r="613" spans="1:17" x14ac:dyDescent="0.6">
      <c r="A613" s="7">
        <v>42130</v>
      </c>
      <c r="B613" s="6">
        <v>2900</v>
      </c>
      <c r="C613" s="6" t="s">
        <v>65</v>
      </c>
      <c r="D613" s="6">
        <v>150</v>
      </c>
      <c r="E613" s="6">
        <v>280</v>
      </c>
      <c r="F613" s="6">
        <v>150</v>
      </c>
      <c r="J613" s="6" t="s">
        <v>65</v>
      </c>
    </row>
    <row r="614" spans="1:17" x14ac:dyDescent="0.6">
      <c r="A614" s="7">
        <v>42131</v>
      </c>
      <c r="B614" s="6">
        <v>3500</v>
      </c>
      <c r="C614" s="6" t="s">
        <v>65</v>
      </c>
      <c r="D614" s="6">
        <v>120</v>
      </c>
      <c r="E614" s="6">
        <v>210</v>
      </c>
      <c r="F614" s="6">
        <v>130</v>
      </c>
      <c r="K614" s="6">
        <v>16000</v>
      </c>
    </row>
    <row r="615" spans="1:17" x14ac:dyDescent="0.6">
      <c r="A615" s="7">
        <v>42132</v>
      </c>
      <c r="B615" s="6">
        <v>3500</v>
      </c>
      <c r="C615" s="6">
        <v>150</v>
      </c>
      <c r="D615" s="6">
        <v>140</v>
      </c>
      <c r="E615" s="6">
        <v>310</v>
      </c>
      <c r="F615" s="6">
        <v>190</v>
      </c>
      <c r="J615" s="6">
        <v>180</v>
      </c>
      <c r="Q615" s="6">
        <v>140</v>
      </c>
    </row>
    <row r="616" spans="1:17" x14ac:dyDescent="0.6">
      <c r="A616" s="7">
        <v>42133</v>
      </c>
      <c r="B616" s="6">
        <v>3500</v>
      </c>
      <c r="C616" s="6" t="s">
        <v>65</v>
      </c>
      <c r="D616" s="6">
        <v>140</v>
      </c>
      <c r="E616" s="6">
        <v>310</v>
      </c>
      <c r="F616" s="6">
        <v>190</v>
      </c>
      <c r="K616" s="6">
        <v>22000</v>
      </c>
    </row>
    <row r="617" spans="1:17" x14ac:dyDescent="0.6">
      <c r="A617" s="7">
        <v>42134</v>
      </c>
      <c r="B617" s="6">
        <v>3500</v>
      </c>
      <c r="C617" s="6">
        <v>160</v>
      </c>
      <c r="D617" s="6">
        <v>150</v>
      </c>
      <c r="E617" s="6">
        <v>270</v>
      </c>
      <c r="F617" s="6">
        <v>160</v>
      </c>
    </row>
    <row r="618" spans="1:17" x14ac:dyDescent="0.6">
      <c r="A618" s="7">
        <v>42135</v>
      </c>
      <c r="B618" s="6">
        <v>4300</v>
      </c>
      <c r="C618" s="6">
        <v>150</v>
      </c>
      <c r="D618" s="6">
        <v>160</v>
      </c>
      <c r="E618" s="6">
        <v>260</v>
      </c>
      <c r="F618" s="6">
        <v>180</v>
      </c>
      <c r="J618" s="6">
        <v>220</v>
      </c>
    </row>
    <row r="619" spans="1:17" x14ac:dyDescent="0.6">
      <c r="A619" s="7">
        <v>42136</v>
      </c>
      <c r="B619" s="6">
        <v>4600</v>
      </c>
      <c r="C619" s="6">
        <v>140</v>
      </c>
      <c r="D619" s="6">
        <v>170</v>
      </c>
      <c r="E619" s="6">
        <v>340</v>
      </c>
      <c r="F619" s="6">
        <v>150</v>
      </c>
      <c r="G619" s="6" t="s">
        <v>65</v>
      </c>
      <c r="H619" s="6" t="s">
        <v>65</v>
      </c>
      <c r="I619" s="6">
        <v>180</v>
      </c>
      <c r="K619" s="6">
        <v>21000</v>
      </c>
      <c r="N619" s="6">
        <v>1100</v>
      </c>
      <c r="O619" s="6">
        <v>200</v>
      </c>
      <c r="Q619" s="6">
        <v>260</v>
      </c>
    </row>
    <row r="620" spans="1:17" x14ac:dyDescent="0.6">
      <c r="A620" s="7">
        <v>42137</v>
      </c>
      <c r="B620" s="6">
        <v>4600</v>
      </c>
      <c r="C620" s="6">
        <v>240</v>
      </c>
      <c r="D620" s="6">
        <v>210</v>
      </c>
      <c r="E620" s="6">
        <v>310</v>
      </c>
      <c r="F620" s="6">
        <v>180</v>
      </c>
      <c r="J620" s="6" t="s">
        <v>66</v>
      </c>
    </row>
    <row r="621" spans="1:17" x14ac:dyDescent="0.6">
      <c r="A621" s="7">
        <v>42138</v>
      </c>
      <c r="B621" s="6">
        <v>4800</v>
      </c>
      <c r="C621" s="6">
        <v>150</v>
      </c>
      <c r="D621" s="6">
        <v>120</v>
      </c>
      <c r="E621" s="6">
        <v>280</v>
      </c>
      <c r="F621" s="6">
        <v>180</v>
      </c>
      <c r="K621" s="6">
        <v>19000</v>
      </c>
    </row>
    <row r="622" spans="1:17" x14ac:dyDescent="0.6">
      <c r="A622" s="7">
        <v>42139</v>
      </c>
      <c r="B622" s="6">
        <v>5000</v>
      </c>
      <c r="C622" s="6">
        <v>160</v>
      </c>
      <c r="D622" s="6">
        <v>240</v>
      </c>
      <c r="E622" s="6">
        <v>270</v>
      </c>
      <c r="F622" s="6">
        <v>170</v>
      </c>
      <c r="J622" s="6" t="s">
        <v>65</v>
      </c>
      <c r="Q622" s="6" t="s">
        <v>65</v>
      </c>
    </row>
    <row r="623" spans="1:17" x14ac:dyDescent="0.6">
      <c r="A623" s="7">
        <v>42140</v>
      </c>
    </row>
    <row r="624" spans="1:17" x14ac:dyDescent="0.6">
      <c r="A624" s="7">
        <v>42141</v>
      </c>
      <c r="B624" s="6">
        <v>5000</v>
      </c>
      <c r="C624" s="6" t="s">
        <v>65</v>
      </c>
      <c r="D624" s="6">
        <v>140</v>
      </c>
      <c r="E624" s="6">
        <v>330</v>
      </c>
      <c r="F624" s="6">
        <v>180</v>
      </c>
    </row>
    <row r="625" spans="1:17" x14ac:dyDescent="0.6">
      <c r="A625" s="7">
        <v>42142</v>
      </c>
      <c r="B625" s="6">
        <v>5600</v>
      </c>
      <c r="C625" s="6">
        <v>190</v>
      </c>
      <c r="D625" s="6">
        <v>210</v>
      </c>
      <c r="E625" s="6">
        <v>320</v>
      </c>
      <c r="F625" s="6">
        <v>210</v>
      </c>
      <c r="J625" s="6" t="s">
        <v>65</v>
      </c>
    </row>
    <row r="626" spans="1:17" x14ac:dyDescent="0.6">
      <c r="A626" s="7">
        <v>42143</v>
      </c>
      <c r="B626" s="6">
        <v>2700</v>
      </c>
      <c r="C626" s="6">
        <v>110</v>
      </c>
      <c r="D626" s="6">
        <v>280</v>
      </c>
      <c r="E626" s="6">
        <v>290</v>
      </c>
      <c r="F626" s="6">
        <v>150</v>
      </c>
      <c r="G626" s="6">
        <v>110</v>
      </c>
      <c r="H626" s="6" t="s">
        <v>66</v>
      </c>
      <c r="I626" s="6">
        <v>160</v>
      </c>
      <c r="K626" s="6">
        <v>16000</v>
      </c>
      <c r="N626" s="6">
        <v>1200</v>
      </c>
      <c r="O626" s="6">
        <v>150</v>
      </c>
      <c r="Q626" s="6">
        <v>150</v>
      </c>
    </row>
    <row r="627" spans="1:17" x14ac:dyDescent="0.6">
      <c r="A627" s="7">
        <v>42144</v>
      </c>
      <c r="B627" s="6">
        <v>1200</v>
      </c>
      <c r="C627" s="6">
        <v>240</v>
      </c>
      <c r="D627" s="6">
        <v>570</v>
      </c>
      <c r="E627" s="6">
        <v>370</v>
      </c>
      <c r="F627" s="6">
        <v>150</v>
      </c>
      <c r="J627" s="6" t="s">
        <v>65</v>
      </c>
    </row>
    <row r="628" spans="1:17" x14ac:dyDescent="0.6">
      <c r="A628" s="7">
        <v>42145</v>
      </c>
    </row>
    <row r="629" spans="1:17" x14ac:dyDescent="0.6">
      <c r="A629" s="7">
        <v>42146</v>
      </c>
      <c r="B629" s="6">
        <v>1500</v>
      </c>
      <c r="C629" s="6">
        <v>200</v>
      </c>
      <c r="D629" s="6">
        <v>240</v>
      </c>
      <c r="E629" s="6">
        <v>330</v>
      </c>
      <c r="F629" s="6">
        <v>280</v>
      </c>
      <c r="J629" s="6" t="s">
        <v>65</v>
      </c>
      <c r="Q629" s="6">
        <v>150</v>
      </c>
    </row>
    <row r="630" spans="1:17" x14ac:dyDescent="0.6">
      <c r="A630" s="7">
        <v>42147</v>
      </c>
      <c r="B630" s="6">
        <v>1800</v>
      </c>
      <c r="C630" s="6">
        <v>150</v>
      </c>
      <c r="D630" s="6">
        <v>160</v>
      </c>
      <c r="E630" s="6">
        <v>330</v>
      </c>
      <c r="F630" s="6">
        <v>160</v>
      </c>
      <c r="K630" s="6">
        <v>14000</v>
      </c>
    </row>
    <row r="631" spans="1:17" x14ac:dyDescent="0.6">
      <c r="A631" s="7">
        <v>42148</v>
      </c>
      <c r="B631" s="6">
        <v>2200</v>
      </c>
      <c r="C631" s="6">
        <v>120</v>
      </c>
      <c r="D631" s="6" t="s">
        <v>65</v>
      </c>
      <c r="E631" s="6">
        <v>280</v>
      </c>
      <c r="F631" s="6">
        <v>110</v>
      </c>
    </row>
    <row r="632" spans="1:17" x14ac:dyDescent="0.6">
      <c r="A632" s="7">
        <v>42149</v>
      </c>
      <c r="B632" s="6">
        <v>2400</v>
      </c>
      <c r="C632" s="6">
        <v>130</v>
      </c>
      <c r="D632" s="6">
        <v>170</v>
      </c>
      <c r="E632" s="6">
        <v>280</v>
      </c>
      <c r="F632" s="6">
        <v>130</v>
      </c>
      <c r="J632" s="6" t="s">
        <v>66</v>
      </c>
    </row>
    <row r="633" spans="1:17" x14ac:dyDescent="0.6">
      <c r="A633" s="7">
        <v>42150</v>
      </c>
      <c r="B633" s="6">
        <v>2800</v>
      </c>
      <c r="C633" s="6">
        <v>100</v>
      </c>
      <c r="D633" s="6">
        <v>170</v>
      </c>
      <c r="E633" s="6">
        <v>330</v>
      </c>
      <c r="F633" s="6">
        <v>140</v>
      </c>
      <c r="G633" s="6" t="s">
        <v>66</v>
      </c>
      <c r="H633" s="6" t="s">
        <v>66</v>
      </c>
      <c r="I633" s="6">
        <v>230</v>
      </c>
      <c r="K633" s="6">
        <v>18000</v>
      </c>
      <c r="N633" s="6">
        <v>1000</v>
      </c>
      <c r="O633" s="6">
        <v>180</v>
      </c>
      <c r="Q633" s="6">
        <v>130</v>
      </c>
    </row>
    <row r="634" spans="1:17" x14ac:dyDescent="0.6">
      <c r="A634" s="7">
        <v>42151</v>
      </c>
      <c r="B634" s="6">
        <v>3200</v>
      </c>
      <c r="C634" s="6">
        <v>130</v>
      </c>
      <c r="D634" s="6">
        <v>110</v>
      </c>
      <c r="E634" s="6">
        <v>250</v>
      </c>
      <c r="F634" s="6">
        <v>160</v>
      </c>
      <c r="J634" s="6" t="s">
        <v>66</v>
      </c>
    </row>
    <row r="635" spans="1:17" x14ac:dyDescent="0.6">
      <c r="A635" s="7">
        <v>42152</v>
      </c>
      <c r="B635" s="6">
        <v>4300</v>
      </c>
      <c r="C635" s="6">
        <v>150</v>
      </c>
      <c r="D635" s="6">
        <v>130</v>
      </c>
      <c r="E635" s="6">
        <v>270</v>
      </c>
      <c r="F635" s="6">
        <v>170</v>
      </c>
      <c r="K635" s="6">
        <v>18000</v>
      </c>
    </row>
    <row r="636" spans="1:17" x14ac:dyDescent="0.6">
      <c r="A636" s="7">
        <v>42153</v>
      </c>
      <c r="B636" s="6">
        <v>4400</v>
      </c>
      <c r="C636" s="6">
        <v>120</v>
      </c>
      <c r="D636" s="6">
        <v>170</v>
      </c>
      <c r="E636" s="6">
        <v>250</v>
      </c>
      <c r="F636" s="6">
        <v>200</v>
      </c>
      <c r="J636" s="6">
        <v>120</v>
      </c>
      <c r="Q636" s="6">
        <v>190</v>
      </c>
    </row>
    <row r="637" spans="1:17" x14ac:dyDescent="0.6">
      <c r="A637" s="7">
        <v>42154</v>
      </c>
      <c r="B637" s="6">
        <v>4500</v>
      </c>
      <c r="C637" s="6">
        <v>180</v>
      </c>
      <c r="D637" s="6">
        <v>180</v>
      </c>
      <c r="E637" s="6">
        <v>350</v>
      </c>
      <c r="F637" s="6">
        <v>160</v>
      </c>
      <c r="K637" s="6">
        <v>15000</v>
      </c>
    </row>
    <row r="638" spans="1:17" x14ac:dyDescent="0.6">
      <c r="A638" s="7">
        <v>42155</v>
      </c>
      <c r="B638" s="6">
        <v>5000</v>
      </c>
      <c r="C638" s="6">
        <v>160</v>
      </c>
      <c r="D638" s="6">
        <v>130</v>
      </c>
      <c r="E638" s="6">
        <v>250</v>
      </c>
      <c r="F638" s="6">
        <v>150</v>
      </c>
    </row>
    <row r="639" spans="1:17" x14ac:dyDescent="0.6">
      <c r="A639" s="7">
        <v>42156</v>
      </c>
      <c r="B639" s="6">
        <v>5000</v>
      </c>
      <c r="C639" s="6">
        <v>140</v>
      </c>
      <c r="D639" s="6">
        <v>150</v>
      </c>
      <c r="E639" s="6">
        <v>210</v>
      </c>
      <c r="F639" s="6">
        <v>150</v>
      </c>
      <c r="J639" s="6" t="s">
        <v>65</v>
      </c>
    </row>
    <row r="640" spans="1:17" x14ac:dyDescent="0.6">
      <c r="A640" s="7">
        <v>42157</v>
      </c>
      <c r="B640" s="6">
        <v>6000</v>
      </c>
      <c r="C640" s="6">
        <v>170</v>
      </c>
      <c r="D640" s="6">
        <v>190</v>
      </c>
      <c r="E640" s="6">
        <v>300</v>
      </c>
      <c r="F640" s="6">
        <v>140</v>
      </c>
      <c r="G640" s="6" t="s">
        <v>66</v>
      </c>
      <c r="H640" s="6" t="s">
        <v>66</v>
      </c>
      <c r="I640" s="6">
        <v>230</v>
      </c>
      <c r="K640" s="6">
        <v>16000</v>
      </c>
      <c r="N640" s="6">
        <v>990</v>
      </c>
      <c r="O640" s="6">
        <v>120</v>
      </c>
      <c r="Q640" s="6">
        <v>130</v>
      </c>
    </row>
    <row r="641" spans="1:17" x14ac:dyDescent="0.6">
      <c r="A641" s="7">
        <v>42158</v>
      </c>
      <c r="B641" s="6">
        <v>5700</v>
      </c>
      <c r="C641" s="6" t="s">
        <v>66</v>
      </c>
      <c r="D641" s="6">
        <v>210</v>
      </c>
      <c r="E641" s="6">
        <v>290</v>
      </c>
      <c r="F641" s="6">
        <v>160</v>
      </c>
      <c r="J641" s="6">
        <v>170</v>
      </c>
    </row>
    <row r="642" spans="1:17" x14ac:dyDescent="0.6">
      <c r="A642" s="7">
        <v>42159</v>
      </c>
      <c r="B642" s="6">
        <v>5900</v>
      </c>
      <c r="C642" s="6">
        <v>170</v>
      </c>
      <c r="D642" s="6">
        <v>170</v>
      </c>
      <c r="E642" s="6">
        <v>290</v>
      </c>
      <c r="F642" s="6">
        <v>190</v>
      </c>
      <c r="K642" s="6">
        <v>17000</v>
      </c>
    </row>
    <row r="643" spans="1:17" x14ac:dyDescent="0.6">
      <c r="A643" s="7">
        <v>42160</v>
      </c>
      <c r="B643" s="6">
        <v>6000</v>
      </c>
      <c r="C643" s="6">
        <v>150</v>
      </c>
      <c r="D643" s="6">
        <v>150</v>
      </c>
      <c r="E643" s="6">
        <v>230</v>
      </c>
      <c r="F643" s="6">
        <v>140</v>
      </c>
      <c r="J643" s="6">
        <v>190</v>
      </c>
      <c r="Q643" s="6">
        <v>170</v>
      </c>
    </row>
    <row r="644" spans="1:17" x14ac:dyDescent="0.6">
      <c r="A644" s="7">
        <v>42161</v>
      </c>
      <c r="B644" s="6">
        <v>6200</v>
      </c>
      <c r="C644" s="6">
        <v>130</v>
      </c>
      <c r="D644" s="6">
        <v>190</v>
      </c>
      <c r="E644" s="6">
        <v>310</v>
      </c>
      <c r="F644" s="6" t="s">
        <v>66</v>
      </c>
      <c r="K644" s="6">
        <v>12000</v>
      </c>
    </row>
    <row r="645" spans="1:17" x14ac:dyDescent="0.6">
      <c r="A645" s="7">
        <v>42162</v>
      </c>
      <c r="B645" s="6">
        <v>6700</v>
      </c>
      <c r="C645" s="6">
        <v>140</v>
      </c>
      <c r="D645" s="6">
        <v>160</v>
      </c>
      <c r="E645" s="6">
        <v>230</v>
      </c>
      <c r="F645" s="6">
        <v>150</v>
      </c>
    </row>
    <row r="646" spans="1:17" x14ac:dyDescent="0.6">
      <c r="A646" s="7">
        <v>42163</v>
      </c>
      <c r="B646" s="6">
        <v>6100</v>
      </c>
      <c r="C646" s="6" t="s">
        <v>66</v>
      </c>
      <c r="D646" s="6">
        <v>140</v>
      </c>
      <c r="E646" s="6">
        <v>300</v>
      </c>
      <c r="F646" s="6">
        <v>110</v>
      </c>
      <c r="J646" s="6">
        <v>180</v>
      </c>
    </row>
    <row r="647" spans="1:17" x14ac:dyDescent="0.6">
      <c r="A647" s="7">
        <v>42164</v>
      </c>
      <c r="B647" s="6">
        <v>6900</v>
      </c>
      <c r="C647" s="6">
        <v>110</v>
      </c>
      <c r="D647" s="6">
        <v>220</v>
      </c>
      <c r="E647" s="6">
        <v>210</v>
      </c>
      <c r="F647" s="6">
        <v>120</v>
      </c>
      <c r="G647" s="6" t="s">
        <v>66</v>
      </c>
      <c r="H647" s="6" t="s">
        <v>66</v>
      </c>
      <c r="I647" s="6">
        <v>210</v>
      </c>
      <c r="K647" s="6">
        <v>18000</v>
      </c>
      <c r="N647" s="6">
        <v>1000</v>
      </c>
      <c r="O647" s="6">
        <v>180</v>
      </c>
      <c r="Q647" s="6">
        <v>220</v>
      </c>
    </row>
    <row r="648" spans="1:17" x14ac:dyDescent="0.6">
      <c r="A648" s="7">
        <v>42165</v>
      </c>
      <c r="B648" s="6">
        <v>4800</v>
      </c>
      <c r="C648" s="6" t="s">
        <v>65</v>
      </c>
      <c r="D648" s="6">
        <v>200</v>
      </c>
      <c r="E648" s="6">
        <v>230</v>
      </c>
      <c r="F648" s="6">
        <v>190</v>
      </c>
      <c r="J648" s="6" t="s">
        <v>65</v>
      </c>
    </row>
    <row r="649" spans="1:17" x14ac:dyDescent="0.6">
      <c r="A649" s="7">
        <v>42166</v>
      </c>
      <c r="B649" s="6">
        <v>3300</v>
      </c>
      <c r="C649" s="6">
        <v>130</v>
      </c>
      <c r="D649" s="6">
        <v>270</v>
      </c>
      <c r="E649" s="6">
        <v>220</v>
      </c>
      <c r="F649" s="6">
        <v>170</v>
      </c>
      <c r="K649" s="6">
        <v>24000</v>
      </c>
    </row>
    <row r="650" spans="1:17" x14ac:dyDescent="0.6">
      <c r="A650" s="7">
        <v>42167</v>
      </c>
      <c r="B650" s="6">
        <v>3700</v>
      </c>
      <c r="C650" s="6">
        <v>180</v>
      </c>
      <c r="D650" s="6">
        <v>300</v>
      </c>
      <c r="E650" s="6">
        <v>220</v>
      </c>
      <c r="F650" s="6">
        <v>150</v>
      </c>
      <c r="J650" s="6" t="s">
        <v>66</v>
      </c>
      <c r="Q650" s="6">
        <v>140</v>
      </c>
    </row>
    <row r="651" spans="1:17" x14ac:dyDescent="0.6">
      <c r="A651" s="7">
        <v>42168</v>
      </c>
      <c r="B651" s="6">
        <v>3800</v>
      </c>
      <c r="C651" s="6">
        <v>120</v>
      </c>
      <c r="D651" s="6">
        <v>260</v>
      </c>
      <c r="E651" s="6">
        <v>240</v>
      </c>
      <c r="F651" s="6">
        <v>160</v>
      </c>
      <c r="K651" s="6">
        <v>21000</v>
      </c>
    </row>
    <row r="652" spans="1:17" x14ac:dyDescent="0.6">
      <c r="A652" s="7">
        <v>42169</v>
      </c>
    </row>
    <row r="653" spans="1:17" x14ac:dyDescent="0.6">
      <c r="A653" s="7">
        <v>42170</v>
      </c>
    </row>
    <row r="654" spans="1:17" x14ac:dyDescent="0.6">
      <c r="A654" s="7">
        <v>42171</v>
      </c>
    </row>
    <row r="655" spans="1:17" x14ac:dyDescent="0.6">
      <c r="A655" s="7">
        <v>42172</v>
      </c>
      <c r="B655" s="6">
        <v>5000</v>
      </c>
      <c r="C655" s="6">
        <v>140</v>
      </c>
      <c r="D655" s="6">
        <v>190</v>
      </c>
      <c r="E655" s="6">
        <v>290</v>
      </c>
      <c r="F655" s="6">
        <v>170</v>
      </c>
      <c r="J655" s="6">
        <v>180</v>
      </c>
    </row>
    <row r="656" spans="1:17" x14ac:dyDescent="0.6">
      <c r="A656" s="7">
        <v>42173</v>
      </c>
      <c r="B656" s="6">
        <v>4500</v>
      </c>
      <c r="C656" s="6">
        <v>150</v>
      </c>
      <c r="D656" s="6">
        <v>220</v>
      </c>
      <c r="E656" s="6">
        <v>290</v>
      </c>
      <c r="F656" s="6">
        <v>180</v>
      </c>
      <c r="K656" s="6">
        <v>21000</v>
      </c>
    </row>
    <row r="657" spans="1:17" x14ac:dyDescent="0.6">
      <c r="A657" s="7">
        <v>42174</v>
      </c>
      <c r="B657" s="6">
        <v>4800</v>
      </c>
      <c r="C657" s="6">
        <v>170</v>
      </c>
      <c r="D657" s="6">
        <v>180</v>
      </c>
      <c r="E657" s="6">
        <v>240</v>
      </c>
      <c r="F657" s="6">
        <v>140</v>
      </c>
      <c r="J657" s="6">
        <v>210</v>
      </c>
      <c r="Q657" s="6">
        <v>180</v>
      </c>
    </row>
    <row r="658" spans="1:17" x14ac:dyDescent="0.6">
      <c r="A658" s="7">
        <v>42175</v>
      </c>
    </row>
    <row r="659" spans="1:17" x14ac:dyDescent="0.6">
      <c r="A659" s="7">
        <v>42176</v>
      </c>
      <c r="B659" s="6">
        <v>4500</v>
      </c>
      <c r="C659" s="6">
        <v>200</v>
      </c>
      <c r="D659" s="6">
        <v>210</v>
      </c>
      <c r="E659" s="6">
        <v>230</v>
      </c>
      <c r="F659" s="6">
        <v>170</v>
      </c>
    </row>
    <row r="660" spans="1:17" x14ac:dyDescent="0.6">
      <c r="A660" s="7">
        <v>42177</v>
      </c>
      <c r="B660" s="6">
        <v>4700</v>
      </c>
      <c r="C660" s="6">
        <v>170</v>
      </c>
      <c r="D660" s="6">
        <v>260</v>
      </c>
      <c r="E660" s="6">
        <v>310</v>
      </c>
      <c r="F660" s="6">
        <v>170</v>
      </c>
      <c r="J660" s="6">
        <v>200</v>
      </c>
    </row>
    <row r="661" spans="1:17" x14ac:dyDescent="0.6">
      <c r="A661" s="7">
        <v>42178</v>
      </c>
    </row>
    <row r="662" spans="1:17" x14ac:dyDescent="0.6">
      <c r="A662" s="7">
        <v>42179</v>
      </c>
      <c r="B662" s="6">
        <v>4700</v>
      </c>
      <c r="C662" s="6">
        <v>110</v>
      </c>
      <c r="D662" s="6">
        <v>300</v>
      </c>
      <c r="E662" s="6">
        <v>250</v>
      </c>
      <c r="F662" s="6">
        <v>230</v>
      </c>
      <c r="J662" s="6">
        <v>190</v>
      </c>
    </row>
    <row r="663" spans="1:17" x14ac:dyDescent="0.6">
      <c r="A663" s="7">
        <v>42180</v>
      </c>
      <c r="B663" s="6">
        <v>4900</v>
      </c>
      <c r="C663" s="6" t="s">
        <v>66</v>
      </c>
      <c r="D663" s="6">
        <v>130</v>
      </c>
      <c r="E663" s="6">
        <v>280</v>
      </c>
      <c r="F663" s="6">
        <v>180</v>
      </c>
      <c r="K663" s="6">
        <v>19000</v>
      </c>
    </row>
    <row r="664" spans="1:17" x14ac:dyDescent="0.6">
      <c r="A664" s="7">
        <v>42181</v>
      </c>
      <c r="B664" s="6">
        <v>4500</v>
      </c>
      <c r="C664" s="6">
        <v>130</v>
      </c>
      <c r="D664" s="6">
        <v>220</v>
      </c>
      <c r="E664" s="6">
        <v>180</v>
      </c>
      <c r="F664" s="6">
        <v>130</v>
      </c>
      <c r="J664" s="6">
        <v>170</v>
      </c>
      <c r="Q664" s="6" t="s">
        <v>66</v>
      </c>
    </row>
    <row r="665" spans="1:17" x14ac:dyDescent="0.6">
      <c r="A665" s="7">
        <v>42182</v>
      </c>
      <c r="B665" s="6">
        <v>2900</v>
      </c>
      <c r="C665" s="6">
        <v>150</v>
      </c>
      <c r="D665" s="6">
        <v>350</v>
      </c>
      <c r="E665" s="6">
        <v>250</v>
      </c>
      <c r="F665" s="6">
        <v>140</v>
      </c>
      <c r="K665" s="6">
        <v>19000</v>
      </c>
    </row>
    <row r="666" spans="1:17" x14ac:dyDescent="0.6">
      <c r="A666" s="7">
        <v>42183</v>
      </c>
      <c r="B666" s="6">
        <v>1100</v>
      </c>
      <c r="C666" s="6" t="s">
        <v>66</v>
      </c>
      <c r="D666" s="6">
        <v>360</v>
      </c>
      <c r="E666" s="6">
        <v>300</v>
      </c>
      <c r="F666" s="6">
        <v>130</v>
      </c>
    </row>
    <row r="667" spans="1:17" x14ac:dyDescent="0.6">
      <c r="A667" s="7">
        <v>42184</v>
      </c>
      <c r="B667" s="6">
        <v>740</v>
      </c>
      <c r="C667" s="6">
        <v>120</v>
      </c>
      <c r="D667" s="6">
        <v>440</v>
      </c>
      <c r="E667" s="6">
        <v>220</v>
      </c>
      <c r="F667" s="6">
        <v>120</v>
      </c>
      <c r="J667" s="6" t="s">
        <v>66</v>
      </c>
    </row>
    <row r="668" spans="1:17" x14ac:dyDescent="0.6">
      <c r="A668" s="7">
        <v>42185</v>
      </c>
      <c r="B668" s="6">
        <v>970</v>
      </c>
      <c r="C668" s="6">
        <v>110</v>
      </c>
      <c r="D668" s="6">
        <v>200</v>
      </c>
      <c r="E668" s="6">
        <v>230</v>
      </c>
      <c r="F668" s="6">
        <v>120</v>
      </c>
      <c r="G668" s="6" t="s">
        <v>66</v>
      </c>
      <c r="H668" s="6" t="s">
        <v>65</v>
      </c>
      <c r="I668" s="6" t="s">
        <v>65</v>
      </c>
      <c r="K668" s="6">
        <v>13000</v>
      </c>
      <c r="N668" s="6">
        <v>1200</v>
      </c>
      <c r="O668" s="6">
        <v>150</v>
      </c>
      <c r="Q668" s="6">
        <v>130</v>
      </c>
    </row>
    <row r="669" spans="1:17" x14ac:dyDescent="0.6">
      <c r="A669" s="7">
        <v>42186</v>
      </c>
      <c r="B669" s="6">
        <v>890</v>
      </c>
      <c r="C669" s="6">
        <v>180</v>
      </c>
      <c r="D669" s="6">
        <v>170</v>
      </c>
      <c r="E669" s="6">
        <v>270</v>
      </c>
      <c r="F669" s="6" t="s">
        <v>65</v>
      </c>
      <c r="J669" s="6" t="s">
        <v>65</v>
      </c>
    </row>
    <row r="670" spans="1:17" x14ac:dyDescent="0.6">
      <c r="A670" s="7">
        <v>42187</v>
      </c>
      <c r="B670" s="6">
        <v>740</v>
      </c>
      <c r="C670" s="6">
        <v>160</v>
      </c>
      <c r="D670" s="6">
        <v>140</v>
      </c>
      <c r="E670" s="6">
        <v>230</v>
      </c>
      <c r="F670" s="6">
        <v>120</v>
      </c>
      <c r="K670" s="6">
        <v>10000</v>
      </c>
    </row>
    <row r="671" spans="1:17" x14ac:dyDescent="0.6">
      <c r="A671" s="7">
        <v>42188</v>
      </c>
      <c r="B671" s="6">
        <v>720</v>
      </c>
      <c r="C671" s="6">
        <v>130</v>
      </c>
      <c r="D671" s="6">
        <v>150</v>
      </c>
      <c r="E671" s="6">
        <v>290</v>
      </c>
      <c r="F671" s="6">
        <v>190</v>
      </c>
      <c r="J671" s="6" t="s">
        <v>65</v>
      </c>
      <c r="Q671" s="6">
        <v>170</v>
      </c>
    </row>
    <row r="672" spans="1:17" x14ac:dyDescent="0.6">
      <c r="A672" s="7">
        <v>42189</v>
      </c>
      <c r="B672" s="6">
        <v>1600</v>
      </c>
      <c r="C672" s="6">
        <v>160</v>
      </c>
      <c r="D672" s="6">
        <v>170</v>
      </c>
      <c r="E672" s="6">
        <v>280</v>
      </c>
      <c r="F672" s="6" t="s">
        <v>65</v>
      </c>
      <c r="K672" s="6">
        <v>19000</v>
      </c>
    </row>
    <row r="673" spans="1:17" x14ac:dyDescent="0.6">
      <c r="A673" s="7">
        <v>42190</v>
      </c>
      <c r="B673" s="6">
        <v>1200</v>
      </c>
      <c r="C673" s="6">
        <v>130</v>
      </c>
      <c r="D673" s="6">
        <v>140</v>
      </c>
      <c r="E673" s="6">
        <v>240</v>
      </c>
      <c r="F673" s="6">
        <v>130</v>
      </c>
    </row>
    <row r="674" spans="1:17" x14ac:dyDescent="0.6">
      <c r="A674" s="7">
        <v>42191</v>
      </c>
      <c r="B674" s="6">
        <v>1200</v>
      </c>
      <c r="C674" s="6">
        <v>120</v>
      </c>
      <c r="D674" s="6">
        <v>160</v>
      </c>
      <c r="E674" s="6">
        <v>230</v>
      </c>
      <c r="F674" s="6">
        <v>160</v>
      </c>
      <c r="J674" s="6" t="s">
        <v>63</v>
      </c>
    </row>
    <row r="675" spans="1:17" x14ac:dyDescent="0.6">
      <c r="A675" s="7">
        <v>42192</v>
      </c>
      <c r="B675" s="6">
        <v>1500</v>
      </c>
      <c r="C675" s="6">
        <v>150</v>
      </c>
      <c r="D675" s="6">
        <v>210</v>
      </c>
      <c r="E675" s="6">
        <v>210</v>
      </c>
      <c r="F675" s="6">
        <v>140</v>
      </c>
      <c r="G675" s="6" t="s">
        <v>65</v>
      </c>
      <c r="H675" s="6" t="s">
        <v>65</v>
      </c>
      <c r="I675" s="6">
        <v>130</v>
      </c>
      <c r="K675" s="6">
        <v>20000</v>
      </c>
      <c r="N675" s="6">
        <v>640</v>
      </c>
      <c r="O675" s="6">
        <v>160</v>
      </c>
      <c r="Q675" s="6" t="s">
        <v>65</v>
      </c>
    </row>
    <row r="676" spans="1:17" x14ac:dyDescent="0.6">
      <c r="A676" s="7">
        <v>42193</v>
      </c>
      <c r="B676" s="6">
        <v>1700</v>
      </c>
      <c r="C676" s="6">
        <v>110</v>
      </c>
      <c r="D676" s="6">
        <v>140</v>
      </c>
      <c r="E676" s="6">
        <v>240</v>
      </c>
      <c r="F676" s="6">
        <v>120</v>
      </c>
      <c r="J676" s="6" t="s">
        <v>65</v>
      </c>
    </row>
    <row r="677" spans="1:17" x14ac:dyDescent="0.6">
      <c r="A677" s="7">
        <v>42194</v>
      </c>
      <c r="B677" s="6">
        <v>1800</v>
      </c>
      <c r="C677" s="6" t="s">
        <v>66</v>
      </c>
      <c r="D677" s="6">
        <v>170</v>
      </c>
      <c r="E677" s="6">
        <v>240</v>
      </c>
      <c r="F677" s="6" t="s">
        <v>66</v>
      </c>
      <c r="K677" s="6">
        <v>23000</v>
      </c>
    </row>
    <row r="678" spans="1:17" x14ac:dyDescent="0.6">
      <c r="A678" s="7">
        <v>42195</v>
      </c>
      <c r="B678" s="6">
        <v>1800</v>
      </c>
      <c r="C678" s="6" t="s">
        <v>65</v>
      </c>
      <c r="D678" s="6">
        <v>180</v>
      </c>
      <c r="E678" s="6">
        <v>230</v>
      </c>
      <c r="F678" s="6">
        <v>110</v>
      </c>
      <c r="J678" s="6" t="s">
        <v>65</v>
      </c>
      <c r="Q678" s="6" t="s">
        <v>65</v>
      </c>
    </row>
    <row r="679" spans="1:17" x14ac:dyDescent="0.6">
      <c r="A679" s="7">
        <v>42196</v>
      </c>
      <c r="B679" s="6">
        <v>2000</v>
      </c>
      <c r="C679" s="6" t="s">
        <v>65</v>
      </c>
      <c r="D679" s="6">
        <v>190</v>
      </c>
      <c r="E679" s="6">
        <v>280</v>
      </c>
      <c r="F679" s="6">
        <v>160</v>
      </c>
      <c r="K679" s="6">
        <v>25000</v>
      </c>
    </row>
    <row r="680" spans="1:17" x14ac:dyDescent="0.6">
      <c r="A680" s="7">
        <v>42197</v>
      </c>
      <c r="B680" s="6">
        <v>2000</v>
      </c>
      <c r="C680" s="6">
        <v>160</v>
      </c>
      <c r="D680" s="6">
        <v>190</v>
      </c>
      <c r="E680" s="6">
        <v>260</v>
      </c>
      <c r="F680" s="6" t="s">
        <v>65</v>
      </c>
    </row>
    <row r="681" spans="1:17" x14ac:dyDescent="0.6">
      <c r="A681" s="7">
        <v>42198</v>
      </c>
      <c r="B681" s="6">
        <v>2100</v>
      </c>
      <c r="C681" s="6">
        <v>140</v>
      </c>
      <c r="D681" s="6" t="s">
        <v>65</v>
      </c>
      <c r="E681" s="6">
        <v>290</v>
      </c>
      <c r="F681" s="6">
        <v>150</v>
      </c>
      <c r="J681" s="6" t="s">
        <v>65</v>
      </c>
    </row>
    <row r="682" spans="1:17" x14ac:dyDescent="0.6">
      <c r="A682" s="7">
        <v>42199</v>
      </c>
      <c r="B682" s="6">
        <v>2000</v>
      </c>
      <c r="C682" s="6">
        <v>140</v>
      </c>
      <c r="D682" s="6">
        <v>170</v>
      </c>
      <c r="E682" s="6">
        <v>310</v>
      </c>
      <c r="F682" s="6">
        <v>100</v>
      </c>
      <c r="G682" s="6" t="s">
        <v>66</v>
      </c>
      <c r="H682" s="6" t="s">
        <v>66</v>
      </c>
      <c r="K682" s="6">
        <v>12000</v>
      </c>
      <c r="N682" s="6">
        <v>1300</v>
      </c>
      <c r="O682" s="6">
        <v>180</v>
      </c>
      <c r="Q682" s="6">
        <v>170</v>
      </c>
    </row>
    <row r="683" spans="1:17" x14ac:dyDescent="0.6">
      <c r="A683" s="7">
        <v>42200</v>
      </c>
      <c r="B683" s="6">
        <v>2300</v>
      </c>
      <c r="C683" s="6">
        <v>130</v>
      </c>
      <c r="D683" s="6">
        <v>160</v>
      </c>
      <c r="E683" s="6">
        <v>280</v>
      </c>
      <c r="F683" s="6">
        <v>100</v>
      </c>
      <c r="J683" s="6">
        <v>160</v>
      </c>
    </row>
    <row r="684" spans="1:17" x14ac:dyDescent="0.6">
      <c r="A684" s="7">
        <v>42201</v>
      </c>
      <c r="C684" s="6">
        <v>120</v>
      </c>
      <c r="K684" s="6">
        <v>3100</v>
      </c>
    </row>
    <row r="685" spans="1:17" x14ac:dyDescent="0.6">
      <c r="A685" s="7">
        <v>42202</v>
      </c>
      <c r="B685" s="6">
        <v>200</v>
      </c>
      <c r="C685" s="6" t="s">
        <v>65</v>
      </c>
      <c r="D685" s="6">
        <v>530</v>
      </c>
      <c r="E685" s="6">
        <v>180</v>
      </c>
      <c r="F685" s="6" t="s">
        <v>65</v>
      </c>
      <c r="J685" s="6" t="s">
        <v>65</v>
      </c>
      <c r="Q685" s="6" t="s">
        <v>65</v>
      </c>
    </row>
    <row r="686" spans="1:17" x14ac:dyDescent="0.6">
      <c r="A686" s="7">
        <v>42203</v>
      </c>
      <c r="B686" s="6">
        <v>290</v>
      </c>
      <c r="C686" s="6" t="s">
        <v>65</v>
      </c>
      <c r="D686" s="6">
        <v>290</v>
      </c>
      <c r="E686" s="6" t="s">
        <v>65</v>
      </c>
      <c r="F686" s="6">
        <v>120</v>
      </c>
      <c r="K686" s="6" t="s">
        <v>65</v>
      </c>
    </row>
    <row r="687" spans="1:17" x14ac:dyDescent="0.6">
      <c r="A687" s="7">
        <v>42204</v>
      </c>
      <c r="B687" s="6">
        <v>350</v>
      </c>
      <c r="C687" s="6">
        <v>120</v>
      </c>
      <c r="D687" s="6">
        <v>180</v>
      </c>
      <c r="E687" s="6" t="s">
        <v>66</v>
      </c>
      <c r="F687" s="6">
        <v>150</v>
      </c>
    </row>
    <row r="688" spans="1:17" x14ac:dyDescent="0.6">
      <c r="A688" s="7">
        <v>42205</v>
      </c>
      <c r="B688" s="6">
        <v>300</v>
      </c>
      <c r="C688" s="6">
        <v>140</v>
      </c>
      <c r="D688" s="6">
        <v>110</v>
      </c>
      <c r="E688" s="6">
        <v>130</v>
      </c>
      <c r="F688" s="6" t="s">
        <v>65</v>
      </c>
      <c r="J688" s="6" t="s">
        <v>65</v>
      </c>
    </row>
    <row r="689" spans="1:17" x14ac:dyDescent="0.6">
      <c r="A689" s="7">
        <v>42206</v>
      </c>
      <c r="B689" s="6">
        <v>260</v>
      </c>
      <c r="C689" s="6">
        <v>130</v>
      </c>
      <c r="D689" s="6">
        <v>110</v>
      </c>
      <c r="E689" s="6" t="s">
        <v>65</v>
      </c>
      <c r="F689" s="6">
        <v>130</v>
      </c>
      <c r="G689" s="6">
        <v>120</v>
      </c>
      <c r="H689" s="6" t="s">
        <v>65</v>
      </c>
      <c r="I689" s="6">
        <v>210</v>
      </c>
      <c r="K689" s="6">
        <v>470</v>
      </c>
      <c r="N689" s="6">
        <v>1100</v>
      </c>
      <c r="O689" s="6" t="s">
        <v>65</v>
      </c>
      <c r="Q689" s="6" t="s">
        <v>65</v>
      </c>
    </row>
    <row r="690" spans="1:17" x14ac:dyDescent="0.6">
      <c r="A690" s="7">
        <v>42207</v>
      </c>
      <c r="B690" s="6">
        <v>340</v>
      </c>
      <c r="C690" s="6">
        <v>150</v>
      </c>
      <c r="D690" s="6" t="s">
        <v>65</v>
      </c>
      <c r="E690" s="6">
        <v>130</v>
      </c>
      <c r="F690" s="6">
        <v>120</v>
      </c>
      <c r="J690" s="6" t="s">
        <v>65</v>
      </c>
    </row>
    <row r="691" spans="1:17" x14ac:dyDescent="0.6">
      <c r="A691" s="7">
        <v>42208</v>
      </c>
      <c r="B691" s="6">
        <v>240</v>
      </c>
      <c r="C691" s="6" t="s">
        <v>65</v>
      </c>
      <c r="D691" s="6" t="s">
        <v>65</v>
      </c>
      <c r="E691" s="6" t="s">
        <v>65</v>
      </c>
      <c r="F691" s="6" t="s">
        <v>65</v>
      </c>
      <c r="K691" s="6">
        <v>1700</v>
      </c>
    </row>
    <row r="692" spans="1:17" x14ac:dyDescent="0.6">
      <c r="A692" s="7">
        <v>42209</v>
      </c>
      <c r="B692" s="6">
        <v>290</v>
      </c>
      <c r="C692" s="6" t="s">
        <v>65</v>
      </c>
      <c r="D692" s="6" t="s">
        <v>65</v>
      </c>
      <c r="E692" s="6" t="s">
        <v>65</v>
      </c>
      <c r="F692" s="6" t="s">
        <v>65</v>
      </c>
      <c r="J692" s="6" t="s">
        <v>65</v>
      </c>
      <c r="Q692" s="6" t="s">
        <v>65</v>
      </c>
    </row>
    <row r="693" spans="1:17" x14ac:dyDescent="0.6">
      <c r="A693" s="7">
        <v>42210</v>
      </c>
      <c r="B693" s="6">
        <v>370</v>
      </c>
      <c r="C693" s="6" t="s">
        <v>65</v>
      </c>
      <c r="D693" s="6" t="s">
        <v>65</v>
      </c>
      <c r="E693" s="6">
        <v>130</v>
      </c>
      <c r="F693" s="6" t="s">
        <v>65</v>
      </c>
      <c r="K693" s="6">
        <v>2300</v>
      </c>
    </row>
    <row r="694" spans="1:17" x14ac:dyDescent="0.6">
      <c r="A694" s="7">
        <v>42211</v>
      </c>
      <c r="B694" s="6">
        <v>290</v>
      </c>
      <c r="C694" s="6">
        <v>170</v>
      </c>
      <c r="D694" s="6" t="s">
        <v>65</v>
      </c>
      <c r="E694" s="6">
        <v>150</v>
      </c>
      <c r="F694" s="6" t="s">
        <v>65</v>
      </c>
    </row>
    <row r="695" spans="1:17" x14ac:dyDescent="0.6">
      <c r="A695" s="7">
        <v>42212</v>
      </c>
      <c r="B695" s="6">
        <v>460</v>
      </c>
      <c r="C695" s="6">
        <v>200</v>
      </c>
      <c r="D695" s="6" t="s">
        <v>66</v>
      </c>
      <c r="E695" s="6">
        <v>160</v>
      </c>
      <c r="F695" s="6">
        <v>110</v>
      </c>
      <c r="J695" s="6" t="s">
        <v>66</v>
      </c>
    </row>
    <row r="696" spans="1:17" x14ac:dyDescent="0.6">
      <c r="A696" s="7">
        <v>42213</v>
      </c>
      <c r="B696" s="6">
        <v>470</v>
      </c>
      <c r="C696" s="6">
        <v>140</v>
      </c>
      <c r="D696" s="6">
        <v>160</v>
      </c>
      <c r="E696" s="6">
        <v>200</v>
      </c>
      <c r="F696" s="6">
        <v>120</v>
      </c>
      <c r="G696" s="6" t="s">
        <v>66</v>
      </c>
      <c r="H696" s="6" t="s">
        <v>66</v>
      </c>
      <c r="I696" s="6">
        <v>140</v>
      </c>
      <c r="K696" s="6">
        <v>5400</v>
      </c>
      <c r="N696" s="6">
        <v>1000</v>
      </c>
      <c r="O696" s="6">
        <v>120</v>
      </c>
      <c r="Q696" s="6">
        <v>130</v>
      </c>
    </row>
    <row r="697" spans="1:17" x14ac:dyDescent="0.6">
      <c r="A697" s="7">
        <v>42214</v>
      </c>
      <c r="B697" s="6">
        <v>610</v>
      </c>
      <c r="C697" s="6">
        <v>130</v>
      </c>
      <c r="D697" s="6">
        <v>160</v>
      </c>
      <c r="E697" s="6">
        <v>260</v>
      </c>
      <c r="F697" s="6">
        <v>140</v>
      </c>
      <c r="J697" s="6" t="s">
        <v>65</v>
      </c>
    </row>
    <row r="698" spans="1:17" x14ac:dyDescent="0.6">
      <c r="A698" s="7">
        <v>42215</v>
      </c>
      <c r="B698" s="6">
        <v>350</v>
      </c>
      <c r="C698" s="6">
        <v>120</v>
      </c>
      <c r="D698" s="6" t="s">
        <v>65</v>
      </c>
      <c r="E698" s="6">
        <v>240</v>
      </c>
      <c r="F698" s="6" t="s">
        <v>65</v>
      </c>
      <c r="K698" s="6">
        <v>340</v>
      </c>
    </row>
    <row r="699" spans="1:17" x14ac:dyDescent="0.6">
      <c r="A699" s="7">
        <v>42216</v>
      </c>
      <c r="B699" s="6">
        <v>600</v>
      </c>
      <c r="C699" s="6">
        <v>170</v>
      </c>
      <c r="D699" s="6">
        <v>150</v>
      </c>
      <c r="E699" s="6">
        <v>210</v>
      </c>
      <c r="F699" s="6">
        <v>150</v>
      </c>
      <c r="J699" s="6" t="s">
        <v>66</v>
      </c>
      <c r="Q699" s="6">
        <v>110</v>
      </c>
    </row>
    <row r="700" spans="1:17" x14ac:dyDescent="0.6">
      <c r="A700" s="7">
        <v>42217</v>
      </c>
      <c r="B700" s="6">
        <v>720</v>
      </c>
      <c r="C700" s="6" t="s">
        <v>65</v>
      </c>
      <c r="D700" s="6" t="s">
        <v>65</v>
      </c>
      <c r="E700" s="6">
        <v>270</v>
      </c>
      <c r="F700" s="6" t="s">
        <v>65</v>
      </c>
      <c r="K700" s="6">
        <v>7000</v>
      </c>
    </row>
    <row r="701" spans="1:17" x14ac:dyDescent="0.6">
      <c r="A701" s="7">
        <v>42218</v>
      </c>
      <c r="B701" s="6">
        <v>740</v>
      </c>
      <c r="C701" s="6" t="s">
        <v>66</v>
      </c>
      <c r="D701" s="6">
        <v>120</v>
      </c>
      <c r="E701" s="6">
        <v>280</v>
      </c>
      <c r="F701" s="6">
        <v>110</v>
      </c>
    </row>
    <row r="702" spans="1:17" x14ac:dyDescent="0.6">
      <c r="A702" s="7">
        <v>42219</v>
      </c>
      <c r="B702" s="6">
        <v>720</v>
      </c>
      <c r="C702" s="6" t="s">
        <v>65</v>
      </c>
      <c r="D702" s="6">
        <v>110</v>
      </c>
      <c r="E702" s="6">
        <v>270</v>
      </c>
      <c r="F702" s="6" t="s">
        <v>65</v>
      </c>
      <c r="J702" s="6" t="s">
        <v>65</v>
      </c>
    </row>
    <row r="703" spans="1:17" x14ac:dyDescent="0.6">
      <c r="A703" s="7">
        <v>42220</v>
      </c>
      <c r="B703" s="6">
        <v>810</v>
      </c>
      <c r="C703" s="6">
        <v>120</v>
      </c>
      <c r="D703" s="6">
        <v>140</v>
      </c>
      <c r="E703" s="6">
        <v>300</v>
      </c>
      <c r="F703" s="6">
        <v>110</v>
      </c>
      <c r="G703" s="6" t="s">
        <v>65</v>
      </c>
      <c r="H703" s="6" t="s">
        <v>65</v>
      </c>
      <c r="I703" s="6">
        <v>180</v>
      </c>
      <c r="K703" s="6">
        <v>6200</v>
      </c>
      <c r="N703" s="6">
        <v>1100</v>
      </c>
      <c r="O703" s="6">
        <v>170</v>
      </c>
      <c r="Q703" s="6" t="s">
        <v>65</v>
      </c>
    </row>
    <row r="704" spans="1:17" x14ac:dyDescent="0.6">
      <c r="A704" s="7">
        <v>42221</v>
      </c>
      <c r="B704" s="6">
        <v>900</v>
      </c>
      <c r="C704" s="6">
        <v>150</v>
      </c>
      <c r="D704" s="6">
        <v>120</v>
      </c>
      <c r="E704" s="6">
        <v>220</v>
      </c>
      <c r="F704" s="6">
        <v>110</v>
      </c>
      <c r="J704" s="6">
        <v>120</v>
      </c>
    </row>
    <row r="705" spans="1:17" x14ac:dyDescent="0.6">
      <c r="A705" s="7">
        <v>42222</v>
      </c>
      <c r="B705" s="6">
        <v>820</v>
      </c>
      <c r="C705" s="6">
        <v>130</v>
      </c>
      <c r="D705" s="6">
        <v>150</v>
      </c>
      <c r="E705" s="6">
        <v>250</v>
      </c>
      <c r="F705" s="6">
        <v>140</v>
      </c>
      <c r="K705" s="6">
        <v>6400</v>
      </c>
    </row>
    <row r="706" spans="1:17" x14ac:dyDescent="0.6">
      <c r="A706" s="7">
        <v>42223</v>
      </c>
      <c r="B706" s="6">
        <v>1100</v>
      </c>
      <c r="C706" s="6">
        <v>130</v>
      </c>
      <c r="D706" s="6">
        <v>110</v>
      </c>
      <c r="E706" s="6">
        <v>270</v>
      </c>
      <c r="F706" s="6" t="s">
        <v>65</v>
      </c>
      <c r="J706" s="6">
        <v>130</v>
      </c>
    </row>
    <row r="707" spans="1:17" x14ac:dyDescent="0.6">
      <c r="A707" s="7">
        <v>42224</v>
      </c>
      <c r="B707" s="6">
        <v>1100</v>
      </c>
      <c r="C707" s="6" t="s">
        <v>66</v>
      </c>
      <c r="D707" s="6">
        <v>160</v>
      </c>
      <c r="E707" s="6">
        <v>190</v>
      </c>
      <c r="F707" s="6">
        <v>140</v>
      </c>
      <c r="K707" s="6">
        <v>9400</v>
      </c>
    </row>
    <row r="708" spans="1:17" x14ac:dyDescent="0.6">
      <c r="A708" s="7">
        <v>42225</v>
      </c>
      <c r="B708" s="6">
        <v>1100</v>
      </c>
      <c r="C708" s="6" t="s">
        <v>66</v>
      </c>
      <c r="D708" s="6">
        <v>160</v>
      </c>
      <c r="E708" s="6">
        <v>200</v>
      </c>
      <c r="F708" s="6">
        <v>170</v>
      </c>
    </row>
    <row r="709" spans="1:17" x14ac:dyDescent="0.6">
      <c r="A709" s="7">
        <v>42226</v>
      </c>
      <c r="B709" s="6">
        <v>1100</v>
      </c>
      <c r="C709" s="6" t="s">
        <v>65</v>
      </c>
      <c r="D709" s="6">
        <v>120</v>
      </c>
      <c r="E709" s="6">
        <v>260</v>
      </c>
      <c r="F709" s="6">
        <v>130</v>
      </c>
      <c r="J709" s="6" t="s">
        <v>65</v>
      </c>
    </row>
    <row r="710" spans="1:17" x14ac:dyDescent="0.6">
      <c r="A710" s="7">
        <v>42227</v>
      </c>
      <c r="B710" s="6">
        <v>1400</v>
      </c>
      <c r="C710" s="6" t="s">
        <v>64</v>
      </c>
      <c r="D710" s="6" t="s">
        <v>64</v>
      </c>
      <c r="E710" s="6">
        <v>250</v>
      </c>
      <c r="F710" s="6" t="s">
        <v>64</v>
      </c>
      <c r="G710" s="6" t="s">
        <v>64</v>
      </c>
      <c r="H710" s="6" t="s">
        <v>64</v>
      </c>
      <c r="I710" s="6" t="s">
        <v>64</v>
      </c>
      <c r="K710" s="6">
        <v>8700</v>
      </c>
      <c r="N710" s="6">
        <v>1200</v>
      </c>
      <c r="O710" s="6" t="s">
        <v>64</v>
      </c>
      <c r="Q710" s="6" t="s">
        <v>64</v>
      </c>
    </row>
    <row r="711" spans="1:17" x14ac:dyDescent="0.6">
      <c r="A711" s="7">
        <v>42228</v>
      </c>
      <c r="B711" s="6">
        <v>1500</v>
      </c>
      <c r="C711" s="6">
        <v>150</v>
      </c>
      <c r="D711" s="6">
        <v>200</v>
      </c>
      <c r="E711" s="6">
        <v>210</v>
      </c>
      <c r="F711" s="6" t="s">
        <v>63</v>
      </c>
      <c r="J711" s="6">
        <v>130</v>
      </c>
    </row>
    <row r="712" spans="1:17" x14ac:dyDescent="0.6">
      <c r="A712" s="7">
        <v>42229</v>
      </c>
      <c r="B712" s="6">
        <v>1300</v>
      </c>
      <c r="C712" s="6">
        <v>120</v>
      </c>
      <c r="D712" s="6">
        <v>230</v>
      </c>
      <c r="E712" s="6">
        <v>300</v>
      </c>
      <c r="F712" s="6">
        <v>200</v>
      </c>
      <c r="K712" s="6">
        <v>9500</v>
      </c>
    </row>
    <row r="713" spans="1:17" x14ac:dyDescent="0.6">
      <c r="A713" s="7">
        <v>42230</v>
      </c>
      <c r="B713" s="6">
        <v>1400</v>
      </c>
      <c r="C713" s="6" t="s">
        <v>65</v>
      </c>
      <c r="D713" s="6" t="s">
        <v>65</v>
      </c>
      <c r="E713" s="6">
        <v>270</v>
      </c>
      <c r="F713" s="6">
        <v>110</v>
      </c>
      <c r="J713" s="6">
        <v>170</v>
      </c>
      <c r="Q713" s="6">
        <v>110</v>
      </c>
    </row>
    <row r="714" spans="1:17" x14ac:dyDescent="0.6">
      <c r="A714" s="7">
        <v>42231</v>
      </c>
      <c r="B714" s="6">
        <v>1300</v>
      </c>
      <c r="C714" s="6" t="s">
        <v>65</v>
      </c>
      <c r="D714" s="6">
        <v>230</v>
      </c>
      <c r="E714" s="6">
        <v>170</v>
      </c>
      <c r="F714" s="6" t="s">
        <v>65</v>
      </c>
      <c r="K714" s="6">
        <v>10000</v>
      </c>
    </row>
    <row r="715" spans="1:17" x14ac:dyDescent="0.6">
      <c r="A715" s="7">
        <v>42232</v>
      </c>
      <c r="B715" s="6">
        <v>1200</v>
      </c>
      <c r="C715" s="6">
        <v>130</v>
      </c>
      <c r="D715" s="6">
        <v>230</v>
      </c>
      <c r="E715" s="6">
        <v>190</v>
      </c>
      <c r="F715" s="6">
        <v>110</v>
      </c>
    </row>
    <row r="716" spans="1:17" x14ac:dyDescent="0.6">
      <c r="A716" s="7">
        <v>42233</v>
      </c>
      <c r="B716" s="6">
        <v>1300</v>
      </c>
      <c r="C716" s="6" t="s">
        <v>65</v>
      </c>
      <c r="D716" s="6">
        <v>140</v>
      </c>
      <c r="E716" s="6">
        <v>230</v>
      </c>
      <c r="F716" s="6" t="s">
        <v>65</v>
      </c>
      <c r="J716" s="6">
        <v>200</v>
      </c>
    </row>
    <row r="717" spans="1:17" x14ac:dyDescent="0.6">
      <c r="A717" s="7">
        <v>42234</v>
      </c>
      <c r="B717" s="6">
        <v>1100</v>
      </c>
      <c r="C717" s="6">
        <v>140</v>
      </c>
      <c r="D717" s="6">
        <v>260</v>
      </c>
      <c r="E717" s="6">
        <v>300</v>
      </c>
      <c r="F717" s="6">
        <v>140</v>
      </c>
      <c r="G717" s="6" t="s">
        <v>66</v>
      </c>
      <c r="H717" s="6" t="s">
        <v>66</v>
      </c>
      <c r="I717" s="6">
        <v>180</v>
      </c>
      <c r="K717" s="6">
        <v>14000</v>
      </c>
      <c r="N717" s="6">
        <v>1000</v>
      </c>
      <c r="O717" s="6">
        <v>140</v>
      </c>
      <c r="Q717" s="6" t="s">
        <v>66</v>
      </c>
    </row>
    <row r="718" spans="1:17" x14ac:dyDescent="0.6">
      <c r="A718" s="7">
        <v>42235</v>
      </c>
      <c r="B718" s="6">
        <v>730</v>
      </c>
      <c r="C718" s="6" t="s">
        <v>66</v>
      </c>
      <c r="D718" s="6">
        <v>460</v>
      </c>
      <c r="E718" s="6">
        <v>280</v>
      </c>
      <c r="F718" s="6">
        <v>120</v>
      </c>
      <c r="J718" s="6" t="s">
        <v>66</v>
      </c>
    </row>
    <row r="719" spans="1:17" x14ac:dyDescent="0.6">
      <c r="A719" s="7">
        <v>42236</v>
      </c>
      <c r="B719" s="6">
        <v>660</v>
      </c>
      <c r="C719" s="6">
        <v>140</v>
      </c>
      <c r="D719" s="6">
        <v>320</v>
      </c>
      <c r="E719" s="6">
        <v>240</v>
      </c>
      <c r="F719" s="6" t="s">
        <v>65</v>
      </c>
      <c r="K719" s="6">
        <v>2900</v>
      </c>
    </row>
    <row r="720" spans="1:17" x14ac:dyDescent="0.6">
      <c r="A720" s="7">
        <v>42237</v>
      </c>
      <c r="B720" s="6">
        <v>890</v>
      </c>
      <c r="C720" s="6">
        <v>110</v>
      </c>
      <c r="D720" s="6">
        <v>290</v>
      </c>
      <c r="E720" s="6">
        <v>270</v>
      </c>
      <c r="F720" s="6">
        <v>110</v>
      </c>
      <c r="J720" s="6" t="s">
        <v>66</v>
      </c>
      <c r="Q720" s="6">
        <v>140</v>
      </c>
    </row>
    <row r="721" spans="1:17" x14ac:dyDescent="0.6">
      <c r="A721" s="7">
        <v>42238</v>
      </c>
      <c r="B721" s="6">
        <v>1100</v>
      </c>
      <c r="C721" s="6">
        <v>110</v>
      </c>
      <c r="D721" s="6">
        <v>160</v>
      </c>
      <c r="E721" s="6">
        <v>230</v>
      </c>
      <c r="F721" s="6">
        <v>130</v>
      </c>
      <c r="K721" s="6">
        <v>9200</v>
      </c>
    </row>
    <row r="722" spans="1:17" x14ac:dyDescent="0.6">
      <c r="A722" s="7">
        <v>42239</v>
      </c>
      <c r="B722" s="6">
        <v>1200</v>
      </c>
      <c r="C722" s="6" t="s">
        <v>66</v>
      </c>
      <c r="D722" s="6">
        <v>180</v>
      </c>
      <c r="E722" s="6">
        <v>270</v>
      </c>
      <c r="F722" s="6">
        <v>150</v>
      </c>
    </row>
    <row r="723" spans="1:17" x14ac:dyDescent="0.6">
      <c r="A723" s="7">
        <v>42240</v>
      </c>
      <c r="B723" s="6">
        <v>570</v>
      </c>
      <c r="C723" s="6">
        <v>130</v>
      </c>
      <c r="D723" s="6">
        <v>260</v>
      </c>
      <c r="E723" s="6">
        <v>270</v>
      </c>
      <c r="F723" s="6" t="s">
        <v>66</v>
      </c>
      <c r="J723" s="6" t="s">
        <v>66</v>
      </c>
    </row>
    <row r="724" spans="1:17" x14ac:dyDescent="0.6">
      <c r="A724" s="7">
        <v>42241</v>
      </c>
      <c r="B724" s="6">
        <v>490</v>
      </c>
      <c r="C724" s="6">
        <v>130</v>
      </c>
      <c r="D724" s="6">
        <v>460</v>
      </c>
      <c r="E724" s="6">
        <v>230</v>
      </c>
      <c r="F724" s="6">
        <v>130</v>
      </c>
      <c r="G724" s="6" t="s">
        <v>66</v>
      </c>
      <c r="H724" s="6" t="s">
        <v>66</v>
      </c>
      <c r="I724" s="6">
        <v>140</v>
      </c>
      <c r="K724" s="6">
        <v>11000</v>
      </c>
      <c r="N724" s="6">
        <v>1200</v>
      </c>
      <c r="O724" s="6" t="s">
        <v>66</v>
      </c>
      <c r="Q724" s="6" t="s">
        <v>66</v>
      </c>
    </row>
    <row r="725" spans="1:17" x14ac:dyDescent="0.6">
      <c r="A725" s="7">
        <v>42242</v>
      </c>
      <c r="B725" s="6">
        <v>620</v>
      </c>
      <c r="C725" s="6" t="s">
        <v>65</v>
      </c>
      <c r="D725" s="6">
        <v>190</v>
      </c>
      <c r="E725" s="6">
        <v>220</v>
      </c>
      <c r="F725" s="6">
        <v>110</v>
      </c>
      <c r="J725" s="6" t="s">
        <v>65</v>
      </c>
    </row>
    <row r="726" spans="1:17" x14ac:dyDescent="0.6">
      <c r="A726" s="7">
        <v>42243</v>
      </c>
      <c r="B726" s="6">
        <v>410</v>
      </c>
      <c r="C726" s="6">
        <v>130</v>
      </c>
      <c r="D726" s="6">
        <v>200</v>
      </c>
      <c r="E726" s="6">
        <v>260</v>
      </c>
      <c r="F726" s="6" t="s">
        <v>64</v>
      </c>
      <c r="K726" s="6">
        <v>3000</v>
      </c>
    </row>
    <row r="727" spans="1:17" x14ac:dyDescent="0.6">
      <c r="A727" s="7">
        <v>42244</v>
      </c>
      <c r="B727" s="6">
        <v>230</v>
      </c>
      <c r="C727" s="6">
        <v>150</v>
      </c>
      <c r="D727" s="6">
        <v>390</v>
      </c>
      <c r="E727" s="6" t="s">
        <v>66</v>
      </c>
      <c r="F727" s="6">
        <v>140</v>
      </c>
      <c r="J727" s="6" t="s">
        <v>66</v>
      </c>
      <c r="Q727" s="6">
        <v>140</v>
      </c>
    </row>
    <row r="728" spans="1:17" x14ac:dyDescent="0.6">
      <c r="A728" s="7">
        <v>42245</v>
      </c>
      <c r="B728" s="6">
        <v>260</v>
      </c>
      <c r="C728" s="6">
        <v>120</v>
      </c>
      <c r="D728" s="6" t="s">
        <v>66</v>
      </c>
      <c r="E728" s="6" t="s">
        <v>66</v>
      </c>
      <c r="F728" s="6">
        <v>110</v>
      </c>
      <c r="K728" s="6" t="s">
        <v>66</v>
      </c>
    </row>
    <row r="729" spans="1:17" x14ac:dyDescent="0.6">
      <c r="A729" s="7">
        <v>42246</v>
      </c>
      <c r="B729" s="6">
        <v>300</v>
      </c>
      <c r="C729" s="6">
        <v>110</v>
      </c>
      <c r="D729" s="6" t="s">
        <v>66</v>
      </c>
      <c r="E729" s="6" t="s">
        <v>66</v>
      </c>
      <c r="F729" s="6">
        <v>130</v>
      </c>
    </row>
    <row r="730" spans="1:17" x14ac:dyDescent="0.6">
      <c r="A730" s="7">
        <v>42247</v>
      </c>
      <c r="B730" s="6">
        <v>300</v>
      </c>
      <c r="C730" s="6">
        <v>170</v>
      </c>
      <c r="D730" s="6" t="s">
        <v>63</v>
      </c>
      <c r="E730" s="6" t="s">
        <v>63</v>
      </c>
      <c r="F730" s="6" t="s">
        <v>63</v>
      </c>
      <c r="K730" s="6" t="s">
        <v>63</v>
      </c>
    </row>
    <row r="731" spans="1:17" x14ac:dyDescent="0.6">
      <c r="A731" s="7">
        <v>42248</v>
      </c>
      <c r="B731" s="6">
        <v>370</v>
      </c>
      <c r="C731" s="6">
        <v>180</v>
      </c>
      <c r="D731" s="6" t="s">
        <v>66</v>
      </c>
      <c r="E731" s="6" t="s">
        <v>66</v>
      </c>
      <c r="F731" s="6">
        <v>140</v>
      </c>
      <c r="G731" s="6" t="s">
        <v>66</v>
      </c>
      <c r="H731" s="6" t="s">
        <v>66</v>
      </c>
      <c r="I731" s="6">
        <v>130</v>
      </c>
      <c r="K731" s="6">
        <v>420</v>
      </c>
      <c r="N731" s="6">
        <v>950</v>
      </c>
      <c r="O731" s="6" t="s">
        <v>66</v>
      </c>
      <c r="Q731" s="6">
        <v>140</v>
      </c>
    </row>
    <row r="732" spans="1:17" x14ac:dyDescent="0.6">
      <c r="A732" s="7">
        <v>42249</v>
      </c>
      <c r="B732" s="6">
        <v>420</v>
      </c>
      <c r="C732" s="6">
        <v>160</v>
      </c>
      <c r="D732" s="6" t="s">
        <v>63</v>
      </c>
      <c r="E732" s="6" t="s">
        <v>63</v>
      </c>
      <c r="F732" s="6" t="s">
        <v>63</v>
      </c>
      <c r="K732" s="6" t="s">
        <v>63</v>
      </c>
    </row>
    <row r="733" spans="1:17" x14ac:dyDescent="0.6">
      <c r="A733" s="7">
        <v>42250</v>
      </c>
      <c r="B733" s="6">
        <v>470</v>
      </c>
      <c r="C733" s="6" t="s">
        <v>64</v>
      </c>
      <c r="D733" s="6" t="s">
        <v>64</v>
      </c>
      <c r="E733" s="6" t="s">
        <v>64</v>
      </c>
      <c r="F733" s="6" t="s">
        <v>64</v>
      </c>
      <c r="K733" s="6">
        <v>1100</v>
      </c>
    </row>
    <row r="734" spans="1:17" x14ac:dyDescent="0.6">
      <c r="A734" s="7">
        <v>42251</v>
      </c>
      <c r="B734" s="6">
        <v>440</v>
      </c>
      <c r="C734" s="6">
        <v>230</v>
      </c>
      <c r="D734" s="6" t="s">
        <v>64</v>
      </c>
      <c r="E734" s="6" t="s">
        <v>64</v>
      </c>
      <c r="F734" s="6" t="s">
        <v>64</v>
      </c>
      <c r="K734" s="6" t="s">
        <v>64</v>
      </c>
      <c r="Q734" s="6" t="s">
        <v>64</v>
      </c>
    </row>
    <row r="735" spans="1:17" x14ac:dyDescent="0.6">
      <c r="A735" s="7">
        <v>42252</v>
      </c>
      <c r="B735" s="6">
        <v>410</v>
      </c>
      <c r="C735" s="6">
        <v>160</v>
      </c>
      <c r="D735" s="6" t="s">
        <v>65</v>
      </c>
      <c r="E735" s="6" t="s">
        <v>65</v>
      </c>
      <c r="F735" s="6" t="s">
        <v>65</v>
      </c>
      <c r="K735" s="6">
        <v>850</v>
      </c>
    </row>
    <row r="736" spans="1:17" x14ac:dyDescent="0.6">
      <c r="A736" s="7">
        <v>42253</v>
      </c>
      <c r="B736" s="6">
        <v>380</v>
      </c>
      <c r="C736" s="6" t="s">
        <v>65</v>
      </c>
      <c r="D736" s="6" t="s">
        <v>65</v>
      </c>
      <c r="E736" s="6" t="s">
        <v>65</v>
      </c>
      <c r="F736" s="6" t="s">
        <v>65</v>
      </c>
    </row>
    <row r="737" spans="1:18" x14ac:dyDescent="0.6">
      <c r="A737" s="7">
        <v>42254</v>
      </c>
      <c r="B737" s="6">
        <v>440</v>
      </c>
      <c r="C737" s="6">
        <v>150</v>
      </c>
      <c r="D737" s="6" t="s">
        <v>63</v>
      </c>
      <c r="E737" s="6" t="s">
        <v>63</v>
      </c>
      <c r="F737" s="6" t="s">
        <v>63</v>
      </c>
      <c r="J737" s="6" t="s">
        <v>63</v>
      </c>
    </row>
    <row r="738" spans="1:18" x14ac:dyDescent="0.6">
      <c r="A738" s="7">
        <v>42255</v>
      </c>
      <c r="B738" s="6">
        <v>430</v>
      </c>
      <c r="C738" s="6">
        <v>120</v>
      </c>
      <c r="D738" s="6" t="s">
        <v>65</v>
      </c>
      <c r="E738" s="6" t="s">
        <v>65</v>
      </c>
      <c r="F738" s="6" t="s">
        <v>65</v>
      </c>
      <c r="G738" s="6" t="s">
        <v>65</v>
      </c>
      <c r="H738" s="6" t="s">
        <v>67</v>
      </c>
      <c r="I738" s="6">
        <v>150</v>
      </c>
      <c r="K738" s="6" t="s">
        <v>65</v>
      </c>
      <c r="N738" s="6">
        <v>1200</v>
      </c>
      <c r="O738" s="6" t="s">
        <v>65</v>
      </c>
      <c r="Q738" s="6">
        <v>120</v>
      </c>
    </row>
    <row r="739" spans="1:18" x14ac:dyDescent="0.6">
      <c r="A739" s="7">
        <v>42256</v>
      </c>
      <c r="B739" s="6">
        <v>380</v>
      </c>
      <c r="D739" s="6" t="s">
        <v>65</v>
      </c>
      <c r="E739" s="6" t="s">
        <v>65</v>
      </c>
      <c r="F739" s="6" t="s">
        <v>65</v>
      </c>
      <c r="J739" s="6" t="s">
        <v>65</v>
      </c>
      <c r="R739" s="6" t="s">
        <v>83</v>
      </c>
    </row>
    <row r="740" spans="1:18" x14ac:dyDescent="0.6">
      <c r="A740" s="7">
        <v>42257</v>
      </c>
      <c r="B740" s="6">
        <v>510</v>
      </c>
      <c r="D740" s="6" t="s">
        <v>65</v>
      </c>
      <c r="E740" s="6" t="s">
        <v>65</v>
      </c>
      <c r="F740" s="6" t="s">
        <v>65</v>
      </c>
      <c r="K740" s="6">
        <v>190</v>
      </c>
      <c r="R740" s="6" t="s">
        <v>84</v>
      </c>
    </row>
    <row r="741" spans="1:18" x14ac:dyDescent="0.6">
      <c r="A741" s="7">
        <v>42258</v>
      </c>
    </row>
    <row r="742" spans="1:18" x14ac:dyDescent="0.6">
      <c r="A742" s="7">
        <v>42259</v>
      </c>
      <c r="B742" s="6">
        <v>450</v>
      </c>
      <c r="C742" s="6">
        <v>180</v>
      </c>
      <c r="D742" s="6" t="s">
        <v>66</v>
      </c>
      <c r="E742" s="6" t="s">
        <v>66</v>
      </c>
      <c r="F742" s="6" t="s">
        <v>66</v>
      </c>
      <c r="K742" s="6">
        <v>580</v>
      </c>
    </row>
    <row r="743" spans="1:18" x14ac:dyDescent="0.6">
      <c r="A743" s="7">
        <v>42260</v>
      </c>
      <c r="B743" s="6">
        <v>490</v>
      </c>
      <c r="C743" s="6" t="s">
        <v>65</v>
      </c>
      <c r="D743" s="6" t="s">
        <v>65</v>
      </c>
      <c r="E743" s="6" t="s">
        <v>65</v>
      </c>
      <c r="F743" s="6" t="s">
        <v>65</v>
      </c>
    </row>
    <row r="744" spans="1:18" x14ac:dyDescent="0.6">
      <c r="A744" s="7">
        <v>42261</v>
      </c>
      <c r="B744" s="6">
        <v>780</v>
      </c>
      <c r="C744" s="6">
        <v>190</v>
      </c>
      <c r="D744" s="6" t="s">
        <v>63</v>
      </c>
      <c r="E744" s="6" t="s">
        <v>63</v>
      </c>
      <c r="F744" s="6" t="s">
        <v>63</v>
      </c>
      <c r="J744" s="6" t="s">
        <v>63</v>
      </c>
    </row>
    <row r="745" spans="1:18" x14ac:dyDescent="0.6">
      <c r="A745" s="7">
        <v>42262</v>
      </c>
      <c r="B745" s="6">
        <v>890</v>
      </c>
      <c r="C745" s="6">
        <v>180</v>
      </c>
      <c r="D745" s="6" t="s">
        <v>66</v>
      </c>
      <c r="E745" s="6" t="s">
        <v>66</v>
      </c>
      <c r="F745" s="6" t="s">
        <v>66</v>
      </c>
      <c r="G745" s="6">
        <v>180</v>
      </c>
      <c r="H745" s="6" t="s">
        <v>66</v>
      </c>
      <c r="I745" s="6">
        <v>120</v>
      </c>
      <c r="K745" s="6">
        <v>2200</v>
      </c>
      <c r="N745" s="6">
        <v>1100</v>
      </c>
      <c r="O745" s="6">
        <v>110</v>
      </c>
      <c r="Q745" s="6">
        <v>170</v>
      </c>
    </row>
    <row r="746" spans="1:18" x14ac:dyDescent="0.6">
      <c r="A746" s="7">
        <v>42263</v>
      </c>
      <c r="B746" s="6">
        <v>960</v>
      </c>
      <c r="C746" s="6">
        <v>120</v>
      </c>
      <c r="D746" s="6" t="s">
        <v>65</v>
      </c>
      <c r="E746" s="6" t="s">
        <v>65</v>
      </c>
      <c r="F746" s="6" t="s">
        <v>65</v>
      </c>
      <c r="J746" s="6" t="s">
        <v>65</v>
      </c>
    </row>
    <row r="747" spans="1:18" x14ac:dyDescent="0.6">
      <c r="A747" s="7">
        <v>42264</v>
      </c>
      <c r="B747" s="6">
        <v>1100</v>
      </c>
      <c r="C747" s="6">
        <v>210</v>
      </c>
      <c r="D747" s="6" t="s">
        <v>66</v>
      </c>
      <c r="E747" s="6" t="s">
        <v>66</v>
      </c>
      <c r="F747" s="6" t="s">
        <v>66</v>
      </c>
      <c r="K747" s="6">
        <v>3100</v>
      </c>
    </row>
    <row r="748" spans="1:18" x14ac:dyDescent="0.6">
      <c r="A748" s="7">
        <v>42265</v>
      </c>
      <c r="B748" s="6">
        <v>840</v>
      </c>
      <c r="D748" s="6">
        <v>170</v>
      </c>
      <c r="E748" s="6">
        <v>230</v>
      </c>
      <c r="F748" s="6">
        <v>200</v>
      </c>
      <c r="J748" s="6">
        <v>290</v>
      </c>
      <c r="Q748" s="6">
        <v>330</v>
      </c>
    </row>
    <row r="749" spans="1:18" x14ac:dyDescent="0.6">
      <c r="A749" s="7">
        <v>42266</v>
      </c>
      <c r="B749" s="6">
        <v>560</v>
      </c>
      <c r="C749" s="6" t="s">
        <v>66</v>
      </c>
      <c r="D749" s="6" t="s">
        <v>66</v>
      </c>
      <c r="E749" s="6">
        <v>190</v>
      </c>
      <c r="F749" s="6">
        <v>140</v>
      </c>
      <c r="K749" s="6">
        <v>2400</v>
      </c>
    </row>
    <row r="750" spans="1:18" x14ac:dyDescent="0.6">
      <c r="A750" s="7">
        <v>42267</v>
      </c>
      <c r="B750" s="6">
        <v>620</v>
      </c>
      <c r="C750" s="6" t="s">
        <v>65</v>
      </c>
      <c r="D750" s="6" t="s">
        <v>65</v>
      </c>
      <c r="E750" s="6" t="s">
        <v>65</v>
      </c>
      <c r="F750" s="6" t="s">
        <v>65</v>
      </c>
    </row>
    <row r="751" spans="1:18" x14ac:dyDescent="0.6">
      <c r="A751" s="7">
        <v>42268</v>
      </c>
      <c r="B751" s="6">
        <v>650</v>
      </c>
      <c r="C751" s="6">
        <v>150</v>
      </c>
      <c r="D751" s="6" t="s">
        <v>66</v>
      </c>
      <c r="E751" s="6" t="s">
        <v>66</v>
      </c>
      <c r="F751" s="6" t="s">
        <v>66</v>
      </c>
      <c r="J751" s="6" t="s">
        <v>66</v>
      </c>
    </row>
    <row r="752" spans="1:18" x14ac:dyDescent="0.6">
      <c r="A752" s="7">
        <v>42269</v>
      </c>
      <c r="B752" s="6">
        <v>820</v>
      </c>
      <c r="C752" s="6" t="s">
        <v>63</v>
      </c>
      <c r="D752" s="6" t="s">
        <v>63</v>
      </c>
      <c r="E752" s="6" t="s">
        <v>63</v>
      </c>
      <c r="F752" s="6" t="s">
        <v>63</v>
      </c>
      <c r="G752" s="6" t="s">
        <v>63</v>
      </c>
      <c r="H752" s="6" t="s">
        <v>63</v>
      </c>
      <c r="I752" s="6" t="s">
        <v>63</v>
      </c>
      <c r="K752" s="6">
        <v>6600</v>
      </c>
      <c r="N752" s="6">
        <v>1100</v>
      </c>
      <c r="O752" s="6" t="s">
        <v>63</v>
      </c>
      <c r="Q752" s="6" t="s">
        <v>63</v>
      </c>
    </row>
    <row r="753" spans="1:17" x14ac:dyDescent="0.6">
      <c r="A753" s="7">
        <v>42270</v>
      </c>
      <c r="B753" s="6">
        <v>690</v>
      </c>
      <c r="C753" s="6">
        <v>150</v>
      </c>
      <c r="D753" s="6" t="s">
        <v>65</v>
      </c>
      <c r="E753" s="6" t="s">
        <v>65</v>
      </c>
      <c r="F753" s="6" t="s">
        <v>65</v>
      </c>
      <c r="J753" s="6" t="s">
        <v>65</v>
      </c>
    </row>
    <row r="754" spans="1:17" x14ac:dyDescent="0.6">
      <c r="A754" s="7">
        <v>42271</v>
      </c>
      <c r="B754" s="6">
        <v>710</v>
      </c>
      <c r="C754" s="6">
        <v>120</v>
      </c>
      <c r="D754" s="6" t="s">
        <v>65</v>
      </c>
      <c r="E754" s="6" t="s">
        <v>65</v>
      </c>
      <c r="F754" s="6" t="s">
        <v>65</v>
      </c>
      <c r="K754" s="6">
        <v>6300</v>
      </c>
    </row>
    <row r="755" spans="1:17" x14ac:dyDescent="0.6">
      <c r="A755" s="7">
        <v>42272</v>
      </c>
      <c r="B755" s="6">
        <v>900</v>
      </c>
      <c r="C755" s="6">
        <v>160</v>
      </c>
      <c r="D755" s="6">
        <v>190</v>
      </c>
      <c r="E755" s="6">
        <v>300</v>
      </c>
      <c r="F755" s="6" t="s">
        <v>65</v>
      </c>
      <c r="J755" s="6" t="s">
        <v>65</v>
      </c>
      <c r="Q755" s="6">
        <v>380</v>
      </c>
    </row>
    <row r="756" spans="1:17" x14ac:dyDescent="0.6">
      <c r="A756" s="7">
        <v>42273</v>
      </c>
      <c r="B756" s="6">
        <v>740</v>
      </c>
      <c r="C756" s="6">
        <v>180</v>
      </c>
      <c r="D756" s="6" t="s">
        <v>66</v>
      </c>
      <c r="E756" s="6" t="s">
        <v>66</v>
      </c>
      <c r="F756" s="6">
        <v>110</v>
      </c>
      <c r="K756" s="6">
        <v>6000</v>
      </c>
    </row>
    <row r="757" spans="1:17" x14ac:dyDescent="0.6">
      <c r="A757" s="7">
        <v>42274</v>
      </c>
      <c r="B757" s="6">
        <v>640</v>
      </c>
      <c r="C757" s="6">
        <v>300</v>
      </c>
      <c r="D757" s="6" t="s">
        <v>66</v>
      </c>
      <c r="E757" s="6" t="s">
        <v>66</v>
      </c>
      <c r="F757" s="6" t="s">
        <v>66</v>
      </c>
    </row>
    <row r="758" spans="1:17" x14ac:dyDescent="0.6">
      <c r="A758" s="7">
        <v>42275</v>
      </c>
      <c r="B758" s="6">
        <v>750</v>
      </c>
      <c r="C758" s="6">
        <v>140</v>
      </c>
      <c r="D758" s="6" t="s">
        <v>65</v>
      </c>
      <c r="E758" s="6" t="s">
        <v>65</v>
      </c>
      <c r="F758" s="6">
        <v>170</v>
      </c>
      <c r="J758" s="6" t="s">
        <v>65</v>
      </c>
    </row>
    <row r="759" spans="1:17" x14ac:dyDescent="0.6">
      <c r="A759" s="7">
        <v>42276</v>
      </c>
      <c r="B759" s="6">
        <v>730</v>
      </c>
      <c r="C759" s="6">
        <v>240</v>
      </c>
      <c r="D759" s="6" t="s">
        <v>66</v>
      </c>
      <c r="E759" s="6" t="s">
        <v>66</v>
      </c>
      <c r="F759" s="6" t="s">
        <v>66</v>
      </c>
      <c r="G759" s="6" t="s">
        <v>66</v>
      </c>
      <c r="H759" s="6" t="s">
        <v>66</v>
      </c>
      <c r="I759" s="6">
        <v>110</v>
      </c>
      <c r="K759" s="6">
        <v>5900</v>
      </c>
      <c r="N759" s="6">
        <v>1000</v>
      </c>
      <c r="O759" s="6" t="s">
        <v>66</v>
      </c>
      <c r="Q759" s="6">
        <v>120</v>
      </c>
    </row>
    <row r="760" spans="1:17" x14ac:dyDescent="0.6">
      <c r="A760" s="7">
        <v>42277</v>
      </c>
      <c r="B760" s="6">
        <v>820</v>
      </c>
      <c r="C760" s="6">
        <v>150</v>
      </c>
      <c r="D760" s="6" t="s">
        <v>65</v>
      </c>
      <c r="E760" s="6" t="s">
        <v>65</v>
      </c>
      <c r="F760" s="6" t="s">
        <v>65</v>
      </c>
      <c r="J760" s="6" t="s">
        <v>65</v>
      </c>
    </row>
    <row r="761" spans="1:17" x14ac:dyDescent="0.6">
      <c r="A761" s="7">
        <v>42278</v>
      </c>
      <c r="B761" s="6">
        <v>820</v>
      </c>
      <c r="C761" s="6">
        <v>150</v>
      </c>
      <c r="D761" s="6" t="s">
        <v>65</v>
      </c>
      <c r="E761" s="6" t="s">
        <v>65</v>
      </c>
      <c r="F761" s="6" t="s">
        <v>65</v>
      </c>
      <c r="K761" s="6">
        <v>6300</v>
      </c>
    </row>
    <row r="762" spans="1:17" x14ac:dyDescent="0.6">
      <c r="A762" s="7">
        <v>42279</v>
      </c>
      <c r="B762" s="6">
        <v>1000</v>
      </c>
      <c r="C762" s="6">
        <v>290</v>
      </c>
      <c r="D762" s="6" t="s">
        <v>65</v>
      </c>
      <c r="E762" s="6" t="s">
        <v>65</v>
      </c>
      <c r="F762" s="6" t="s">
        <v>65</v>
      </c>
      <c r="J762" s="6" t="s">
        <v>65</v>
      </c>
      <c r="Q762" s="6">
        <v>500</v>
      </c>
    </row>
    <row r="763" spans="1:17" x14ac:dyDescent="0.6">
      <c r="A763" s="7">
        <v>42280</v>
      </c>
      <c r="B763" s="6">
        <v>770</v>
      </c>
      <c r="C763" s="6">
        <v>220</v>
      </c>
      <c r="D763" s="6" t="s">
        <v>66</v>
      </c>
      <c r="E763" s="6" t="s">
        <v>66</v>
      </c>
      <c r="F763" s="6">
        <v>330</v>
      </c>
      <c r="K763" s="6">
        <v>5400</v>
      </c>
    </row>
    <row r="764" spans="1:17" x14ac:dyDescent="0.6">
      <c r="A764" s="7">
        <v>42281</v>
      </c>
      <c r="B764" s="6">
        <v>790</v>
      </c>
      <c r="C764" s="6">
        <v>280</v>
      </c>
      <c r="D764" s="6" t="s">
        <v>65</v>
      </c>
      <c r="E764" s="6" t="s">
        <v>65</v>
      </c>
      <c r="F764" s="6">
        <v>150</v>
      </c>
    </row>
    <row r="765" spans="1:17" x14ac:dyDescent="0.6">
      <c r="A765" s="7">
        <v>42282</v>
      </c>
      <c r="B765" s="6">
        <v>640</v>
      </c>
      <c r="C765" s="6">
        <v>190</v>
      </c>
      <c r="D765" s="6" t="s">
        <v>65</v>
      </c>
      <c r="E765" s="6" t="s">
        <v>65</v>
      </c>
      <c r="F765" s="6" t="s">
        <v>65</v>
      </c>
      <c r="J765" s="6" t="s">
        <v>65</v>
      </c>
    </row>
    <row r="766" spans="1:17" x14ac:dyDescent="0.6">
      <c r="A766" s="7">
        <v>42283</v>
      </c>
      <c r="B766" s="6">
        <v>600</v>
      </c>
      <c r="C766" s="6">
        <v>180</v>
      </c>
      <c r="D766" s="6" t="s">
        <v>65</v>
      </c>
      <c r="E766" s="6" t="s">
        <v>65</v>
      </c>
      <c r="F766" s="6" t="s">
        <v>65</v>
      </c>
      <c r="G766" s="6" t="s">
        <v>65</v>
      </c>
      <c r="H766" s="6" t="s">
        <v>65</v>
      </c>
      <c r="I766" s="6" t="s">
        <v>65</v>
      </c>
      <c r="K766" s="6">
        <v>5000</v>
      </c>
      <c r="N766" s="6">
        <v>1400</v>
      </c>
      <c r="O766" s="6" t="s">
        <v>65</v>
      </c>
      <c r="Q766" s="6">
        <v>110</v>
      </c>
    </row>
    <row r="767" spans="1:17" x14ac:dyDescent="0.6">
      <c r="A767" s="7">
        <v>42284</v>
      </c>
      <c r="B767" s="6">
        <v>540</v>
      </c>
      <c r="C767" s="6">
        <v>170</v>
      </c>
      <c r="D767" s="6" t="s">
        <v>65</v>
      </c>
      <c r="E767" s="6" t="s">
        <v>65</v>
      </c>
      <c r="F767" s="6" t="s">
        <v>65</v>
      </c>
      <c r="J767" s="6" t="s">
        <v>65</v>
      </c>
    </row>
    <row r="768" spans="1:17" x14ac:dyDescent="0.6">
      <c r="A768" s="7">
        <v>42285</v>
      </c>
    </row>
    <row r="769" spans="1:17" x14ac:dyDescent="0.6">
      <c r="A769" s="7">
        <v>42286</v>
      </c>
      <c r="B769" s="6">
        <v>740</v>
      </c>
      <c r="C769" s="6">
        <v>240</v>
      </c>
      <c r="D769" s="6" t="s">
        <v>65</v>
      </c>
      <c r="E769" s="6" t="s">
        <v>65</v>
      </c>
      <c r="F769" s="6" t="s">
        <v>65</v>
      </c>
      <c r="J769" s="6" t="s">
        <v>65</v>
      </c>
      <c r="Q769" s="6" t="s">
        <v>65</v>
      </c>
    </row>
    <row r="770" spans="1:17" x14ac:dyDescent="0.6">
      <c r="A770" s="7">
        <v>42287</v>
      </c>
      <c r="B770" s="6">
        <v>500</v>
      </c>
      <c r="C770" s="6">
        <v>180</v>
      </c>
      <c r="D770" s="6" t="s">
        <v>66</v>
      </c>
      <c r="E770" s="6" t="s">
        <v>66</v>
      </c>
      <c r="F770" s="6">
        <v>120</v>
      </c>
      <c r="K770" s="6">
        <v>4600</v>
      </c>
    </row>
    <row r="771" spans="1:17" x14ac:dyDescent="0.6">
      <c r="A771" s="7">
        <v>42288</v>
      </c>
      <c r="B771" s="6">
        <v>480</v>
      </c>
      <c r="C771" s="6">
        <v>170</v>
      </c>
      <c r="D771" s="6" t="s">
        <v>65</v>
      </c>
      <c r="E771" s="6" t="s">
        <v>65</v>
      </c>
      <c r="F771" s="6" t="s">
        <v>65</v>
      </c>
    </row>
    <row r="772" spans="1:17" x14ac:dyDescent="0.6">
      <c r="A772" s="7">
        <v>42289</v>
      </c>
      <c r="B772" s="6">
        <v>400</v>
      </c>
      <c r="C772" s="6">
        <v>160</v>
      </c>
      <c r="D772" s="6" t="s">
        <v>65</v>
      </c>
      <c r="E772" s="6" t="s">
        <v>65</v>
      </c>
      <c r="F772" s="6" t="s">
        <v>65</v>
      </c>
      <c r="J772" s="6" t="s">
        <v>65</v>
      </c>
    </row>
    <row r="773" spans="1:17" x14ac:dyDescent="0.6">
      <c r="A773" s="7">
        <v>42290</v>
      </c>
      <c r="B773" s="6">
        <v>430</v>
      </c>
      <c r="C773" s="6">
        <v>160</v>
      </c>
      <c r="D773" s="6" t="s">
        <v>66</v>
      </c>
      <c r="E773" s="6">
        <v>130</v>
      </c>
      <c r="F773" s="6" t="s">
        <v>66</v>
      </c>
      <c r="G773" s="6">
        <v>120</v>
      </c>
      <c r="H773" s="6" t="s">
        <v>66</v>
      </c>
      <c r="I773" s="6" t="s">
        <v>66</v>
      </c>
      <c r="K773" s="6">
        <v>5300</v>
      </c>
      <c r="N773" s="6">
        <v>1100</v>
      </c>
      <c r="O773" s="6" t="s">
        <v>66</v>
      </c>
      <c r="Q773" s="6">
        <v>210</v>
      </c>
    </row>
    <row r="774" spans="1:17" x14ac:dyDescent="0.6">
      <c r="A774" s="7">
        <v>42291</v>
      </c>
      <c r="B774" s="6">
        <v>390</v>
      </c>
      <c r="C774" s="6">
        <v>160</v>
      </c>
      <c r="D774" s="6" t="s">
        <v>65</v>
      </c>
      <c r="E774" s="6">
        <v>130</v>
      </c>
      <c r="F774" s="6">
        <v>110</v>
      </c>
      <c r="J774" s="6">
        <v>190</v>
      </c>
    </row>
    <row r="775" spans="1:17" x14ac:dyDescent="0.6">
      <c r="A775" s="7">
        <v>42292</v>
      </c>
      <c r="B775" s="6">
        <v>390</v>
      </c>
      <c r="C775" s="6" t="s">
        <v>65</v>
      </c>
      <c r="D775" s="6" t="s">
        <v>65</v>
      </c>
      <c r="E775" s="6">
        <v>120</v>
      </c>
      <c r="F775" s="6" t="s">
        <v>65</v>
      </c>
      <c r="K775" s="6">
        <v>4400</v>
      </c>
    </row>
    <row r="776" spans="1:17" x14ac:dyDescent="0.6">
      <c r="A776" s="7">
        <v>42293</v>
      </c>
      <c r="B776" s="6">
        <v>410</v>
      </c>
      <c r="C776" s="6" t="s">
        <v>65</v>
      </c>
      <c r="D776" s="6">
        <v>290</v>
      </c>
      <c r="E776" s="6">
        <v>200</v>
      </c>
      <c r="F776" s="6" t="s">
        <v>65</v>
      </c>
      <c r="J776" s="6" t="s">
        <v>65</v>
      </c>
      <c r="Q776" s="6" t="s">
        <v>65</v>
      </c>
    </row>
    <row r="777" spans="1:17" x14ac:dyDescent="0.6">
      <c r="A777" s="7">
        <v>42294</v>
      </c>
      <c r="B777" s="6">
        <v>380</v>
      </c>
      <c r="C777" s="6">
        <v>150</v>
      </c>
      <c r="D777" s="6" t="s">
        <v>65</v>
      </c>
      <c r="E777" s="6" t="s">
        <v>65</v>
      </c>
      <c r="F777" s="6" t="s">
        <v>65</v>
      </c>
      <c r="K777" s="6">
        <v>4000</v>
      </c>
    </row>
    <row r="778" spans="1:17" x14ac:dyDescent="0.6">
      <c r="A778" s="7">
        <v>42295</v>
      </c>
      <c r="B778" s="6">
        <v>460</v>
      </c>
      <c r="C778" s="6">
        <v>150</v>
      </c>
      <c r="D778" s="6" t="s">
        <v>66</v>
      </c>
      <c r="E778" s="6">
        <v>110</v>
      </c>
      <c r="F778" s="6">
        <v>140</v>
      </c>
    </row>
    <row r="779" spans="1:17" x14ac:dyDescent="0.6">
      <c r="A779" s="7">
        <v>42296</v>
      </c>
      <c r="B779" s="6">
        <v>490</v>
      </c>
      <c r="C779" s="6">
        <v>170</v>
      </c>
      <c r="D779" s="6" t="s">
        <v>65</v>
      </c>
      <c r="E779" s="6" t="s">
        <v>65</v>
      </c>
      <c r="F779" s="6" t="s">
        <v>65</v>
      </c>
      <c r="J779" s="6" t="s">
        <v>65</v>
      </c>
    </row>
    <row r="780" spans="1:17" x14ac:dyDescent="0.6">
      <c r="A780" s="7">
        <v>42297</v>
      </c>
      <c r="B780" s="6">
        <v>480</v>
      </c>
      <c r="C780" s="6" t="s">
        <v>66</v>
      </c>
      <c r="D780" s="6" t="s">
        <v>66</v>
      </c>
      <c r="E780" s="6">
        <v>160</v>
      </c>
      <c r="F780" s="6">
        <v>120</v>
      </c>
      <c r="G780" s="6" t="s">
        <v>66</v>
      </c>
      <c r="H780" s="6" t="s">
        <v>66</v>
      </c>
      <c r="I780" s="6">
        <v>150</v>
      </c>
      <c r="K780" s="6">
        <v>2600</v>
      </c>
      <c r="N780" s="6">
        <v>1100</v>
      </c>
      <c r="O780" s="6" t="s">
        <v>66</v>
      </c>
      <c r="Q780" s="6">
        <v>120</v>
      </c>
    </row>
    <row r="781" spans="1:17" x14ac:dyDescent="0.6">
      <c r="A781" s="7">
        <v>42298</v>
      </c>
      <c r="B781" s="6">
        <v>450</v>
      </c>
      <c r="C781" s="6" t="s">
        <v>65</v>
      </c>
      <c r="D781" s="6" t="s">
        <v>65</v>
      </c>
      <c r="E781" s="6">
        <v>140</v>
      </c>
      <c r="F781" s="6" t="s">
        <v>65</v>
      </c>
      <c r="J781" s="6" t="s">
        <v>65</v>
      </c>
    </row>
    <row r="782" spans="1:17" x14ac:dyDescent="0.6">
      <c r="A782" s="7">
        <v>42299</v>
      </c>
      <c r="B782" s="6">
        <v>380</v>
      </c>
      <c r="C782" s="6">
        <v>170</v>
      </c>
      <c r="D782" s="6" t="s">
        <v>65</v>
      </c>
      <c r="E782" s="6">
        <v>190</v>
      </c>
      <c r="F782" s="6" t="s">
        <v>65</v>
      </c>
      <c r="K782" s="6">
        <v>4500</v>
      </c>
    </row>
    <row r="783" spans="1:17" x14ac:dyDescent="0.6">
      <c r="A783" s="7">
        <v>42300</v>
      </c>
      <c r="B783" s="6">
        <v>470</v>
      </c>
      <c r="C783" s="6">
        <v>150</v>
      </c>
      <c r="D783" s="6" t="s">
        <v>66</v>
      </c>
      <c r="E783" s="6">
        <v>170</v>
      </c>
      <c r="F783" s="6">
        <v>120</v>
      </c>
      <c r="J783" s="6" t="s">
        <v>66</v>
      </c>
      <c r="Q783" s="6" t="s">
        <v>66</v>
      </c>
    </row>
    <row r="784" spans="1:17" x14ac:dyDescent="0.6">
      <c r="A784" s="7">
        <v>42301</v>
      </c>
      <c r="B784" s="6">
        <v>450</v>
      </c>
      <c r="C784" s="6">
        <v>190</v>
      </c>
      <c r="D784" s="6" t="s">
        <v>65</v>
      </c>
      <c r="E784" s="6">
        <v>200</v>
      </c>
      <c r="F784" s="6">
        <v>110</v>
      </c>
      <c r="K784" s="6">
        <v>1600</v>
      </c>
    </row>
    <row r="785" spans="1:17" x14ac:dyDescent="0.6">
      <c r="A785" s="7">
        <v>42302</v>
      </c>
      <c r="B785" s="6">
        <v>460</v>
      </c>
      <c r="C785" s="6">
        <v>160</v>
      </c>
      <c r="D785" s="6">
        <v>110</v>
      </c>
      <c r="E785" s="6">
        <v>210</v>
      </c>
      <c r="F785" s="6">
        <v>120</v>
      </c>
    </row>
    <row r="786" spans="1:17" x14ac:dyDescent="0.6">
      <c r="A786" s="7">
        <v>42303</v>
      </c>
      <c r="B786" s="6">
        <v>430</v>
      </c>
      <c r="C786" s="6" t="s">
        <v>65</v>
      </c>
      <c r="D786" s="6" t="s">
        <v>65</v>
      </c>
      <c r="E786" s="6">
        <v>160</v>
      </c>
      <c r="F786" s="6" t="s">
        <v>65</v>
      </c>
      <c r="J786" s="6" t="s">
        <v>65</v>
      </c>
    </row>
    <row r="787" spans="1:17" x14ac:dyDescent="0.6">
      <c r="A787" s="7">
        <v>42304</v>
      </c>
      <c r="B787" s="6">
        <v>400</v>
      </c>
      <c r="C787" s="6">
        <v>140</v>
      </c>
      <c r="D787" s="6" t="s">
        <v>65</v>
      </c>
      <c r="E787" s="6">
        <v>160</v>
      </c>
      <c r="F787" s="6" t="s">
        <v>65</v>
      </c>
      <c r="G787" s="6" t="s">
        <v>65</v>
      </c>
      <c r="H787" s="6" t="s">
        <v>65</v>
      </c>
      <c r="I787" s="6">
        <v>130</v>
      </c>
      <c r="K787" s="6">
        <v>5900</v>
      </c>
      <c r="N787" s="6">
        <v>670</v>
      </c>
      <c r="O787" s="6" t="s">
        <v>65</v>
      </c>
      <c r="Q787" s="6" t="s">
        <v>65</v>
      </c>
    </row>
    <row r="788" spans="1:17" x14ac:dyDescent="0.6">
      <c r="A788" s="7">
        <v>42305</v>
      </c>
      <c r="B788" s="6">
        <v>380</v>
      </c>
      <c r="C788" s="6">
        <v>110</v>
      </c>
      <c r="D788" s="6" t="s">
        <v>65</v>
      </c>
      <c r="E788" s="6">
        <v>210</v>
      </c>
      <c r="F788" s="6" t="s">
        <v>65</v>
      </c>
      <c r="J788" s="6" t="s">
        <v>65</v>
      </c>
    </row>
    <row r="789" spans="1:17" x14ac:dyDescent="0.6">
      <c r="A789" s="7">
        <v>42306</v>
      </c>
      <c r="B789" s="6">
        <v>530</v>
      </c>
      <c r="C789" s="6">
        <v>120</v>
      </c>
      <c r="D789" s="6" t="s">
        <v>66</v>
      </c>
      <c r="E789" s="6">
        <v>220</v>
      </c>
      <c r="F789" s="6">
        <v>160</v>
      </c>
      <c r="K789" s="6">
        <v>6200</v>
      </c>
    </row>
    <row r="790" spans="1:17" x14ac:dyDescent="0.6">
      <c r="A790" s="7">
        <v>42307</v>
      </c>
      <c r="B790" s="6">
        <v>340</v>
      </c>
      <c r="C790" s="6">
        <v>140</v>
      </c>
      <c r="D790" s="6" t="s">
        <v>65</v>
      </c>
      <c r="E790" s="6">
        <v>190</v>
      </c>
      <c r="F790" s="6" t="s">
        <v>65</v>
      </c>
      <c r="J790" s="6" t="s">
        <v>65</v>
      </c>
      <c r="Q790" s="6">
        <v>160</v>
      </c>
    </row>
    <row r="791" spans="1:17" x14ac:dyDescent="0.6">
      <c r="A791" s="7">
        <v>42308</v>
      </c>
      <c r="B791" s="6">
        <v>450</v>
      </c>
      <c r="C791" s="6">
        <v>160</v>
      </c>
      <c r="D791" s="6" t="s">
        <v>66</v>
      </c>
      <c r="E791" s="6">
        <v>230</v>
      </c>
      <c r="F791" s="6" t="s">
        <v>66</v>
      </c>
      <c r="K791" s="6">
        <v>3400</v>
      </c>
    </row>
    <row r="792" spans="1:17" x14ac:dyDescent="0.6">
      <c r="A792" s="7">
        <v>42309</v>
      </c>
      <c r="B792" s="6">
        <v>370</v>
      </c>
      <c r="C792" s="6">
        <v>110</v>
      </c>
      <c r="D792" s="6" t="s">
        <v>66</v>
      </c>
      <c r="E792" s="6">
        <v>240</v>
      </c>
      <c r="F792" s="6" t="s">
        <v>66</v>
      </c>
    </row>
    <row r="793" spans="1:17" x14ac:dyDescent="0.6">
      <c r="A793" s="7">
        <v>42310</v>
      </c>
      <c r="B793" s="6">
        <v>530</v>
      </c>
      <c r="C793" s="6">
        <v>160</v>
      </c>
      <c r="D793" s="6" t="s">
        <v>66</v>
      </c>
      <c r="E793" s="6">
        <v>230</v>
      </c>
      <c r="F793" s="6">
        <v>120</v>
      </c>
      <c r="J793" s="6" t="s">
        <v>66</v>
      </c>
    </row>
    <row r="794" spans="1:17" x14ac:dyDescent="0.6">
      <c r="A794" s="7">
        <v>42311</v>
      </c>
      <c r="B794" s="6">
        <v>420</v>
      </c>
      <c r="C794" s="6" t="s">
        <v>65</v>
      </c>
      <c r="D794" s="6" t="s">
        <v>65</v>
      </c>
      <c r="E794" s="6">
        <v>260</v>
      </c>
      <c r="F794" s="6" t="s">
        <v>65</v>
      </c>
      <c r="G794" s="6" t="s">
        <v>65</v>
      </c>
      <c r="H794" s="6" t="s">
        <v>65</v>
      </c>
      <c r="I794" s="6">
        <v>130</v>
      </c>
      <c r="K794" s="6">
        <v>4900</v>
      </c>
      <c r="N794" s="6">
        <v>1000</v>
      </c>
      <c r="O794" s="6" t="s">
        <v>65</v>
      </c>
      <c r="Q794" s="6" t="s">
        <v>65</v>
      </c>
    </row>
    <row r="795" spans="1:17" x14ac:dyDescent="0.6">
      <c r="A795" s="7">
        <v>42312</v>
      </c>
      <c r="B795" s="6">
        <v>480</v>
      </c>
      <c r="C795" s="6" t="s">
        <v>66</v>
      </c>
      <c r="D795" s="6">
        <v>130</v>
      </c>
      <c r="E795" s="6">
        <v>210</v>
      </c>
      <c r="F795" s="6" t="s">
        <v>66</v>
      </c>
      <c r="J795" s="6" t="s">
        <v>66</v>
      </c>
    </row>
    <row r="796" spans="1:17" x14ac:dyDescent="0.6">
      <c r="A796" s="7">
        <v>42313</v>
      </c>
      <c r="B796" s="6">
        <v>740</v>
      </c>
      <c r="C796" s="6">
        <v>120</v>
      </c>
      <c r="D796" s="6">
        <v>150</v>
      </c>
      <c r="E796" s="6">
        <v>270</v>
      </c>
      <c r="F796" s="6" t="s">
        <v>66</v>
      </c>
      <c r="K796" s="6">
        <v>6800</v>
      </c>
    </row>
    <row r="797" spans="1:17" x14ac:dyDescent="0.6">
      <c r="A797" s="7">
        <v>42314</v>
      </c>
      <c r="B797" s="6">
        <v>610</v>
      </c>
      <c r="C797" s="6">
        <v>110</v>
      </c>
      <c r="D797" s="6" t="s">
        <v>66</v>
      </c>
      <c r="E797" s="6">
        <v>270</v>
      </c>
      <c r="F797" s="6">
        <v>100</v>
      </c>
      <c r="J797" s="6" t="s">
        <v>66</v>
      </c>
      <c r="Q797" s="6">
        <v>170</v>
      </c>
    </row>
    <row r="798" spans="1:17" x14ac:dyDescent="0.6">
      <c r="A798" s="7">
        <v>42315</v>
      </c>
      <c r="B798" s="6">
        <v>540</v>
      </c>
      <c r="C798" s="6" t="s">
        <v>65</v>
      </c>
      <c r="D798" s="6" t="s">
        <v>65</v>
      </c>
      <c r="E798" s="6">
        <v>260</v>
      </c>
      <c r="F798" s="6" t="s">
        <v>65</v>
      </c>
      <c r="K798" s="6">
        <v>7800</v>
      </c>
    </row>
    <row r="799" spans="1:17" x14ac:dyDescent="0.6">
      <c r="A799" s="7">
        <v>42316</v>
      </c>
      <c r="B799" s="6">
        <v>740</v>
      </c>
      <c r="C799" s="6">
        <v>130</v>
      </c>
      <c r="D799" s="6" t="s">
        <v>65</v>
      </c>
      <c r="E799" s="6">
        <v>210</v>
      </c>
      <c r="F799" s="6" t="s">
        <v>65</v>
      </c>
    </row>
    <row r="800" spans="1:17" x14ac:dyDescent="0.6">
      <c r="A800" s="7">
        <v>42317</v>
      </c>
      <c r="B800" s="6">
        <v>760</v>
      </c>
      <c r="C800" s="6">
        <v>120</v>
      </c>
      <c r="D800" s="6" t="s">
        <v>66</v>
      </c>
      <c r="E800" s="6">
        <v>260</v>
      </c>
      <c r="F800" s="6">
        <v>140</v>
      </c>
      <c r="J800" s="6" t="s">
        <v>66</v>
      </c>
    </row>
    <row r="801" spans="1:17" x14ac:dyDescent="0.6">
      <c r="A801" s="7">
        <v>42318</v>
      </c>
      <c r="B801" s="6">
        <v>660</v>
      </c>
      <c r="C801" s="6">
        <v>130</v>
      </c>
      <c r="D801" s="6" t="s">
        <v>65</v>
      </c>
      <c r="E801" s="6">
        <v>290</v>
      </c>
      <c r="F801" s="6" t="s">
        <v>65</v>
      </c>
      <c r="G801" s="6" t="s">
        <v>65</v>
      </c>
      <c r="H801" s="6" t="s">
        <v>65</v>
      </c>
      <c r="I801" s="6">
        <v>130</v>
      </c>
      <c r="K801" s="6">
        <v>9500</v>
      </c>
      <c r="N801" s="6">
        <v>980</v>
      </c>
      <c r="O801" s="6" t="s">
        <v>65</v>
      </c>
      <c r="Q801" s="6" t="s">
        <v>65</v>
      </c>
    </row>
    <row r="802" spans="1:17" x14ac:dyDescent="0.6">
      <c r="A802" s="7">
        <v>42319</v>
      </c>
      <c r="B802" s="6">
        <v>980</v>
      </c>
      <c r="C802" s="6" t="s">
        <v>64</v>
      </c>
      <c r="D802" s="6" t="s">
        <v>64</v>
      </c>
      <c r="E802" s="6">
        <v>220</v>
      </c>
      <c r="F802" s="6" t="s">
        <v>64</v>
      </c>
      <c r="J802" s="6" t="s">
        <v>64</v>
      </c>
    </row>
    <row r="803" spans="1:17" x14ac:dyDescent="0.6">
      <c r="A803" s="7">
        <v>42320</v>
      </c>
      <c r="B803" s="6">
        <v>730</v>
      </c>
      <c r="C803" s="6" t="s">
        <v>65</v>
      </c>
      <c r="D803" s="6" t="s">
        <v>65</v>
      </c>
      <c r="E803" s="6">
        <v>310</v>
      </c>
      <c r="F803" s="6">
        <v>120</v>
      </c>
      <c r="K803" s="6">
        <v>9800</v>
      </c>
    </row>
    <row r="804" spans="1:17" x14ac:dyDescent="0.6">
      <c r="A804" s="7">
        <v>42321</v>
      </c>
      <c r="B804" s="6">
        <v>890</v>
      </c>
      <c r="C804" s="6">
        <v>100</v>
      </c>
      <c r="D804" s="6" t="s">
        <v>66</v>
      </c>
      <c r="E804" s="6">
        <v>270</v>
      </c>
      <c r="F804" s="6">
        <v>120</v>
      </c>
      <c r="J804" s="6" t="s">
        <v>66</v>
      </c>
      <c r="Q804" s="6" t="s">
        <v>66</v>
      </c>
    </row>
    <row r="805" spans="1:17" x14ac:dyDescent="0.6">
      <c r="A805" s="7">
        <v>42322</v>
      </c>
      <c r="B805" s="6">
        <v>1100</v>
      </c>
      <c r="C805" s="6">
        <v>120</v>
      </c>
      <c r="D805" s="6" t="s">
        <v>66</v>
      </c>
      <c r="E805" s="6">
        <v>330</v>
      </c>
      <c r="F805" s="6">
        <v>100</v>
      </c>
      <c r="K805" s="6">
        <v>3500</v>
      </c>
    </row>
    <row r="806" spans="1:17" x14ac:dyDescent="0.6">
      <c r="A806" s="7">
        <v>42323</v>
      </c>
      <c r="B806" s="6">
        <v>900</v>
      </c>
      <c r="C806" s="6">
        <v>120</v>
      </c>
      <c r="D806" s="6" t="s">
        <v>66</v>
      </c>
      <c r="E806" s="6">
        <v>260</v>
      </c>
      <c r="F806" s="6" t="s">
        <v>66</v>
      </c>
    </row>
    <row r="807" spans="1:17" x14ac:dyDescent="0.6">
      <c r="A807" s="7">
        <v>42324</v>
      </c>
      <c r="B807" s="6">
        <v>1200</v>
      </c>
      <c r="C807" s="6">
        <v>110</v>
      </c>
      <c r="D807" s="6" t="s">
        <v>66</v>
      </c>
      <c r="E807" s="6">
        <v>260</v>
      </c>
      <c r="F807" s="6">
        <v>110</v>
      </c>
      <c r="J807" s="6" t="s">
        <v>66</v>
      </c>
    </row>
    <row r="808" spans="1:17" x14ac:dyDescent="0.6">
      <c r="A808" s="7">
        <v>42325</v>
      </c>
      <c r="B808" s="6">
        <v>1600</v>
      </c>
      <c r="C808" s="6" t="s">
        <v>65</v>
      </c>
      <c r="D808" s="6" t="s">
        <v>65</v>
      </c>
      <c r="E808" s="6">
        <v>170</v>
      </c>
      <c r="F808" s="6" t="s">
        <v>65</v>
      </c>
      <c r="G808" s="6" t="s">
        <v>65</v>
      </c>
      <c r="H808" s="6" t="s">
        <v>65</v>
      </c>
      <c r="I808" s="6">
        <v>120</v>
      </c>
      <c r="K808" s="6">
        <v>16000</v>
      </c>
      <c r="N808" s="6">
        <v>1100</v>
      </c>
      <c r="O808" s="6" t="s">
        <v>65</v>
      </c>
      <c r="Q808" s="6" t="s">
        <v>65</v>
      </c>
    </row>
    <row r="809" spans="1:17" x14ac:dyDescent="0.6">
      <c r="A809" s="7">
        <v>42326</v>
      </c>
      <c r="B809" s="6">
        <v>1100</v>
      </c>
      <c r="C809" s="6">
        <v>130</v>
      </c>
      <c r="D809" s="6" t="s">
        <v>65</v>
      </c>
      <c r="E809" s="6">
        <v>250</v>
      </c>
      <c r="F809" s="6" t="s">
        <v>65</v>
      </c>
      <c r="J809" s="6" t="s">
        <v>65</v>
      </c>
    </row>
    <row r="810" spans="1:17" x14ac:dyDescent="0.6">
      <c r="A810" s="7">
        <v>42327</v>
      </c>
      <c r="B810" s="6">
        <v>480</v>
      </c>
      <c r="C810" s="6">
        <v>120</v>
      </c>
      <c r="D810" s="6" t="s">
        <v>65</v>
      </c>
      <c r="E810" s="6">
        <v>250</v>
      </c>
      <c r="F810" s="6">
        <v>160</v>
      </c>
      <c r="K810" s="6">
        <v>16000</v>
      </c>
    </row>
    <row r="811" spans="1:17" x14ac:dyDescent="0.6">
      <c r="A811" s="7">
        <v>42328</v>
      </c>
      <c r="B811" s="6">
        <v>840</v>
      </c>
      <c r="C811" s="6">
        <v>140</v>
      </c>
      <c r="D811" s="6">
        <v>200</v>
      </c>
      <c r="E811" s="6">
        <v>230</v>
      </c>
      <c r="F811" s="6" t="s">
        <v>65</v>
      </c>
      <c r="Q811" s="6" t="s">
        <v>65</v>
      </c>
    </row>
    <row r="812" spans="1:17" x14ac:dyDescent="0.6">
      <c r="A812" s="7">
        <v>42329</v>
      </c>
      <c r="B812" s="6">
        <v>970</v>
      </c>
      <c r="C812" s="6" t="s">
        <v>65</v>
      </c>
      <c r="D812" s="6" t="s">
        <v>65</v>
      </c>
      <c r="E812" s="6">
        <v>200</v>
      </c>
      <c r="F812" s="6" t="s">
        <v>65</v>
      </c>
      <c r="K812" s="6">
        <v>3900</v>
      </c>
    </row>
    <row r="813" spans="1:17" x14ac:dyDescent="0.6">
      <c r="A813" s="7">
        <v>42330</v>
      </c>
      <c r="B813" s="6">
        <v>610</v>
      </c>
      <c r="C813" s="6" t="s">
        <v>66</v>
      </c>
      <c r="D813" s="6" t="s">
        <v>66</v>
      </c>
      <c r="E813" s="6">
        <v>140</v>
      </c>
      <c r="F813" s="6">
        <v>140</v>
      </c>
    </row>
    <row r="814" spans="1:17" x14ac:dyDescent="0.6">
      <c r="A814" s="7">
        <v>42331</v>
      </c>
      <c r="B814" s="6">
        <v>580</v>
      </c>
      <c r="C814" s="6">
        <v>120</v>
      </c>
      <c r="D814" s="6" t="s">
        <v>65</v>
      </c>
      <c r="E814" s="6" t="s">
        <v>65</v>
      </c>
      <c r="F814" s="6" t="s">
        <v>65</v>
      </c>
      <c r="J814" s="6" t="s">
        <v>65</v>
      </c>
    </row>
    <row r="815" spans="1:17" x14ac:dyDescent="0.6">
      <c r="A815" s="7">
        <v>42332</v>
      </c>
      <c r="B815" s="6">
        <v>570</v>
      </c>
      <c r="C815" s="6">
        <v>120</v>
      </c>
      <c r="D815" s="6" t="s">
        <v>66</v>
      </c>
      <c r="E815" s="6">
        <v>130</v>
      </c>
      <c r="F815" s="6" t="s">
        <v>66</v>
      </c>
      <c r="G815" s="6" t="s">
        <v>66</v>
      </c>
      <c r="H815" s="6" t="s">
        <v>66</v>
      </c>
      <c r="I815" s="6">
        <v>170</v>
      </c>
      <c r="K815" s="6">
        <v>5800</v>
      </c>
      <c r="N815" s="6">
        <v>1100</v>
      </c>
      <c r="O815" s="6" t="s">
        <v>66</v>
      </c>
      <c r="Q815" s="6" t="s">
        <v>66</v>
      </c>
    </row>
    <row r="816" spans="1:17" x14ac:dyDescent="0.6">
      <c r="A816" s="7">
        <v>42333</v>
      </c>
      <c r="B816" s="6">
        <v>470</v>
      </c>
      <c r="C816" s="6">
        <v>170</v>
      </c>
      <c r="D816" s="6" t="s">
        <v>66</v>
      </c>
      <c r="E816" s="6">
        <v>190</v>
      </c>
      <c r="F816" s="6">
        <v>140</v>
      </c>
      <c r="J816" s="6" t="s">
        <v>66</v>
      </c>
    </row>
    <row r="817" spans="1:17" x14ac:dyDescent="0.6">
      <c r="A817" s="7">
        <v>42334</v>
      </c>
      <c r="B817" s="6">
        <v>360</v>
      </c>
      <c r="C817" s="6">
        <v>120</v>
      </c>
      <c r="D817" s="6" t="s">
        <v>65</v>
      </c>
      <c r="E817" s="6">
        <v>160</v>
      </c>
      <c r="F817" s="6">
        <v>120</v>
      </c>
      <c r="K817" s="6">
        <v>7100</v>
      </c>
    </row>
    <row r="818" spans="1:17" x14ac:dyDescent="0.6">
      <c r="A818" s="7">
        <v>42335</v>
      </c>
      <c r="B818" s="6">
        <v>570</v>
      </c>
      <c r="C818" s="6">
        <v>170</v>
      </c>
      <c r="D818" s="6" t="s">
        <v>66</v>
      </c>
      <c r="E818" s="6">
        <v>160</v>
      </c>
      <c r="F818" s="6">
        <v>270</v>
      </c>
      <c r="J818" s="6" t="s">
        <v>66</v>
      </c>
      <c r="Q818" s="6">
        <v>100</v>
      </c>
    </row>
    <row r="819" spans="1:17" x14ac:dyDescent="0.6">
      <c r="A819" s="7">
        <v>42336</v>
      </c>
      <c r="B819" s="6">
        <v>520</v>
      </c>
      <c r="C819" s="6">
        <v>160</v>
      </c>
      <c r="D819" s="6" t="s">
        <v>64</v>
      </c>
      <c r="E819" s="6">
        <v>170</v>
      </c>
      <c r="F819" s="6" t="s">
        <v>64</v>
      </c>
      <c r="K819" s="6">
        <v>4300</v>
      </c>
    </row>
    <row r="820" spans="1:17" x14ac:dyDescent="0.6">
      <c r="A820" s="7">
        <v>42337</v>
      </c>
      <c r="B820" s="6">
        <v>600</v>
      </c>
      <c r="C820" s="6">
        <v>130</v>
      </c>
      <c r="D820" s="6" t="s">
        <v>65</v>
      </c>
      <c r="E820" s="6">
        <v>130</v>
      </c>
      <c r="F820" s="6" t="s">
        <v>65</v>
      </c>
    </row>
    <row r="821" spans="1:17" x14ac:dyDescent="0.6">
      <c r="A821" s="7">
        <v>42338</v>
      </c>
      <c r="B821" s="6">
        <v>580</v>
      </c>
      <c r="C821" s="6">
        <v>140</v>
      </c>
      <c r="D821" s="6" t="s">
        <v>63</v>
      </c>
      <c r="E821" s="6">
        <v>180</v>
      </c>
      <c r="F821" s="6" t="s">
        <v>63</v>
      </c>
      <c r="J821" s="6" t="s">
        <v>63</v>
      </c>
    </row>
    <row r="822" spans="1:17" x14ac:dyDescent="0.6">
      <c r="A822" s="7">
        <v>42339</v>
      </c>
      <c r="B822" s="6">
        <v>480</v>
      </c>
      <c r="C822" s="6">
        <v>160</v>
      </c>
      <c r="D822" s="6" t="s">
        <v>65</v>
      </c>
      <c r="E822" s="6">
        <v>110</v>
      </c>
      <c r="F822" s="6" t="s">
        <v>65</v>
      </c>
      <c r="G822" s="6" t="s">
        <v>65</v>
      </c>
      <c r="H822" s="6" t="s">
        <v>65</v>
      </c>
      <c r="I822" s="6" t="s">
        <v>65</v>
      </c>
      <c r="K822" s="6">
        <v>10000</v>
      </c>
      <c r="N822" s="6">
        <v>1100</v>
      </c>
      <c r="O822" s="6" t="s">
        <v>65</v>
      </c>
      <c r="Q822" s="6" t="s">
        <v>65</v>
      </c>
    </row>
    <row r="823" spans="1:17" x14ac:dyDescent="0.6">
      <c r="A823" s="7">
        <v>42340</v>
      </c>
      <c r="B823" s="6">
        <v>450</v>
      </c>
      <c r="C823" s="6" t="s">
        <v>65</v>
      </c>
      <c r="D823" s="6" t="s">
        <v>65</v>
      </c>
      <c r="E823" s="6">
        <v>170</v>
      </c>
      <c r="F823" s="6">
        <v>110</v>
      </c>
      <c r="J823" s="6" t="s">
        <v>65</v>
      </c>
    </row>
    <row r="824" spans="1:17" x14ac:dyDescent="0.6">
      <c r="A824" s="7">
        <v>42341</v>
      </c>
      <c r="B824" s="6">
        <v>400</v>
      </c>
      <c r="C824" s="6">
        <v>120</v>
      </c>
      <c r="D824" s="6" t="s">
        <v>66</v>
      </c>
      <c r="E824" s="6">
        <v>200</v>
      </c>
      <c r="F824" s="6" t="s">
        <v>66</v>
      </c>
      <c r="K824" s="6">
        <v>8900</v>
      </c>
    </row>
    <row r="825" spans="1:17" x14ac:dyDescent="0.6">
      <c r="A825" s="7">
        <v>42342</v>
      </c>
      <c r="B825" s="6">
        <v>420</v>
      </c>
      <c r="C825" s="6">
        <v>140</v>
      </c>
      <c r="D825" s="6" t="s">
        <v>66</v>
      </c>
      <c r="E825" s="6">
        <v>150</v>
      </c>
      <c r="F825" s="6">
        <v>100</v>
      </c>
      <c r="J825" s="6" t="s">
        <v>66</v>
      </c>
      <c r="Q825" s="6" t="s">
        <v>66</v>
      </c>
    </row>
    <row r="826" spans="1:17" x14ac:dyDescent="0.6">
      <c r="A826" s="7">
        <v>42343</v>
      </c>
      <c r="B826" s="6">
        <v>540</v>
      </c>
      <c r="C826" s="6">
        <v>110</v>
      </c>
      <c r="D826" s="6" t="s">
        <v>65</v>
      </c>
      <c r="E826" s="6">
        <v>260</v>
      </c>
      <c r="F826" s="6">
        <v>110</v>
      </c>
      <c r="K826" s="6">
        <v>9600</v>
      </c>
    </row>
    <row r="827" spans="1:17" x14ac:dyDescent="0.6">
      <c r="A827" s="7">
        <v>42344</v>
      </c>
      <c r="B827" s="6">
        <v>580</v>
      </c>
      <c r="C827" s="6" t="s">
        <v>65</v>
      </c>
      <c r="D827" s="6" t="s">
        <v>65</v>
      </c>
      <c r="E827" s="6">
        <v>190</v>
      </c>
      <c r="F827" s="6" t="s">
        <v>65</v>
      </c>
    </row>
    <row r="828" spans="1:17" x14ac:dyDescent="0.6">
      <c r="A828" s="7">
        <v>42345</v>
      </c>
      <c r="B828" s="6">
        <v>440</v>
      </c>
      <c r="C828" s="6">
        <v>200</v>
      </c>
      <c r="D828" s="6" t="s">
        <v>66</v>
      </c>
      <c r="E828" s="6">
        <v>280</v>
      </c>
      <c r="F828" s="6">
        <v>110</v>
      </c>
      <c r="J828" s="6" t="s">
        <v>66</v>
      </c>
    </row>
    <row r="829" spans="1:17" x14ac:dyDescent="0.6">
      <c r="A829" s="7">
        <v>42346</v>
      </c>
      <c r="B829" s="6">
        <v>530</v>
      </c>
      <c r="C829" s="6">
        <v>190</v>
      </c>
      <c r="D829" s="6" t="s">
        <v>65</v>
      </c>
      <c r="E829" s="6">
        <v>270</v>
      </c>
      <c r="F829" s="6" t="s">
        <v>65</v>
      </c>
      <c r="G829" s="6" t="s">
        <v>65</v>
      </c>
      <c r="H829" s="6" t="s">
        <v>65</v>
      </c>
      <c r="I829" s="6">
        <v>120</v>
      </c>
      <c r="K829" s="6">
        <v>9500</v>
      </c>
      <c r="N829" s="6">
        <v>930</v>
      </c>
      <c r="O829" s="6" t="s">
        <v>65</v>
      </c>
      <c r="Q829" s="6" t="s">
        <v>65</v>
      </c>
    </row>
    <row r="830" spans="1:17" x14ac:dyDescent="0.6">
      <c r="A830" s="7">
        <v>42347</v>
      </c>
      <c r="B830" s="6">
        <v>550</v>
      </c>
      <c r="C830" s="6">
        <v>120</v>
      </c>
      <c r="D830" s="6" t="s">
        <v>65</v>
      </c>
      <c r="E830" s="6">
        <v>250</v>
      </c>
      <c r="F830" s="6">
        <v>110</v>
      </c>
      <c r="J830" s="6" t="s">
        <v>65</v>
      </c>
    </row>
    <row r="831" spans="1:17" x14ac:dyDescent="0.6">
      <c r="A831" s="7">
        <v>42348</v>
      </c>
      <c r="B831" s="6">
        <v>760</v>
      </c>
      <c r="C831" s="6">
        <v>150</v>
      </c>
      <c r="D831" s="6" t="s">
        <v>66</v>
      </c>
      <c r="E831" s="6">
        <v>260</v>
      </c>
      <c r="F831" s="6">
        <v>110</v>
      </c>
      <c r="K831" s="6">
        <v>8000</v>
      </c>
    </row>
    <row r="832" spans="1:17" x14ac:dyDescent="0.6">
      <c r="A832" s="7">
        <v>42349</v>
      </c>
    </row>
    <row r="833" spans="1:17" x14ac:dyDescent="0.6">
      <c r="A833" s="7">
        <v>42350</v>
      </c>
      <c r="B833" s="6">
        <v>440</v>
      </c>
      <c r="C833" s="6" t="s">
        <v>65</v>
      </c>
      <c r="D833" s="6">
        <v>140</v>
      </c>
      <c r="E833" s="6">
        <v>230</v>
      </c>
      <c r="F833" s="6">
        <v>150</v>
      </c>
      <c r="K833" s="6">
        <v>8700</v>
      </c>
    </row>
    <row r="834" spans="1:17" x14ac:dyDescent="0.6">
      <c r="A834" s="7">
        <v>42351</v>
      </c>
      <c r="B834" s="6">
        <v>750</v>
      </c>
      <c r="C834" s="6">
        <v>150</v>
      </c>
      <c r="D834" s="6" t="s">
        <v>66</v>
      </c>
      <c r="E834" s="6">
        <v>200</v>
      </c>
      <c r="F834" s="6" t="s">
        <v>66</v>
      </c>
    </row>
    <row r="835" spans="1:17" x14ac:dyDescent="0.6">
      <c r="A835" s="7">
        <v>42352</v>
      </c>
      <c r="B835" s="6">
        <v>760</v>
      </c>
      <c r="C835" s="6" t="s">
        <v>65</v>
      </c>
      <c r="D835" s="6" t="s">
        <v>65</v>
      </c>
      <c r="E835" s="6">
        <v>150</v>
      </c>
      <c r="F835" s="6" t="s">
        <v>65</v>
      </c>
      <c r="J835" s="6" t="s">
        <v>65</v>
      </c>
    </row>
    <row r="836" spans="1:17" x14ac:dyDescent="0.6">
      <c r="A836" s="7">
        <v>42353</v>
      </c>
      <c r="B836" s="6">
        <v>850</v>
      </c>
      <c r="C836" s="6">
        <v>150</v>
      </c>
      <c r="D836" s="6" t="s">
        <v>68</v>
      </c>
      <c r="E836" s="6">
        <v>210</v>
      </c>
      <c r="F836" s="6" t="s">
        <v>68</v>
      </c>
      <c r="G836" s="6" t="s">
        <v>68</v>
      </c>
      <c r="H836" s="6" t="s">
        <v>68</v>
      </c>
      <c r="I836" s="6">
        <v>140</v>
      </c>
      <c r="K836" s="6">
        <v>6100</v>
      </c>
      <c r="N836" s="6">
        <v>1100</v>
      </c>
      <c r="O836" s="6">
        <v>130</v>
      </c>
      <c r="Q836" s="6">
        <v>130</v>
      </c>
    </row>
    <row r="837" spans="1:17" x14ac:dyDescent="0.6">
      <c r="A837" s="7">
        <v>42354</v>
      </c>
      <c r="B837" s="6">
        <v>830</v>
      </c>
      <c r="C837" s="6">
        <v>130</v>
      </c>
      <c r="D837" s="6" t="s">
        <v>65</v>
      </c>
      <c r="E837" s="6">
        <v>200</v>
      </c>
      <c r="F837" s="6" t="s">
        <v>65</v>
      </c>
      <c r="J837" s="6" t="s">
        <v>65</v>
      </c>
    </row>
    <row r="838" spans="1:17" x14ac:dyDescent="0.6">
      <c r="A838" s="7">
        <v>42355</v>
      </c>
      <c r="B838" s="6">
        <v>640</v>
      </c>
      <c r="C838" s="6" t="s">
        <v>66</v>
      </c>
      <c r="D838" s="6" t="s">
        <v>66</v>
      </c>
      <c r="E838" s="6">
        <v>260</v>
      </c>
      <c r="F838" s="6">
        <v>140</v>
      </c>
      <c r="K838" s="6">
        <v>13000</v>
      </c>
    </row>
    <row r="839" spans="1:17" x14ac:dyDescent="0.6">
      <c r="A839" s="7">
        <v>42356</v>
      </c>
      <c r="B839" s="6">
        <v>690</v>
      </c>
      <c r="C839" s="6" t="s">
        <v>65</v>
      </c>
      <c r="D839" s="6" t="s">
        <v>65</v>
      </c>
      <c r="E839" s="6">
        <v>200</v>
      </c>
      <c r="F839" s="6" t="s">
        <v>65</v>
      </c>
      <c r="J839" s="6" t="s">
        <v>65</v>
      </c>
      <c r="Q839" s="6">
        <v>170</v>
      </c>
    </row>
    <row r="840" spans="1:17" x14ac:dyDescent="0.6">
      <c r="A840" s="7">
        <v>42357</v>
      </c>
      <c r="B840" s="6">
        <v>870</v>
      </c>
      <c r="C840" s="6">
        <v>110</v>
      </c>
      <c r="D840" s="6" t="s">
        <v>66</v>
      </c>
      <c r="E840" s="6">
        <v>300</v>
      </c>
      <c r="F840" s="6">
        <v>110</v>
      </c>
      <c r="K840" s="6">
        <v>6800</v>
      </c>
    </row>
    <row r="841" spans="1:17" x14ac:dyDescent="0.6">
      <c r="A841" s="7">
        <v>42358</v>
      </c>
      <c r="B841" s="6">
        <v>1300</v>
      </c>
      <c r="C841" s="6">
        <v>150</v>
      </c>
      <c r="D841" s="6" t="s">
        <v>66</v>
      </c>
      <c r="E841" s="6">
        <v>290</v>
      </c>
      <c r="F841" s="6" t="s">
        <v>66</v>
      </c>
    </row>
    <row r="842" spans="1:17" x14ac:dyDescent="0.6">
      <c r="A842" s="7">
        <v>42359</v>
      </c>
      <c r="B842" s="6">
        <v>1000</v>
      </c>
      <c r="C842" s="6">
        <v>140</v>
      </c>
      <c r="D842" s="6">
        <v>370</v>
      </c>
      <c r="E842" s="6">
        <v>120</v>
      </c>
      <c r="J842" s="6">
        <v>260</v>
      </c>
    </row>
    <row r="843" spans="1:17" x14ac:dyDescent="0.6">
      <c r="A843" s="7">
        <v>42360</v>
      </c>
      <c r="B843" s="6">
        <v>980</v>
      </c>
      <c r="D843" s="6" t="s">
        <v>68</v>
      </c>
      <c r="E843" s="6">
        <v>230</v>
      </c>
      <c r="F843" s="6" t="s">
        <v>68</v>
      </c>
      <c r="G843" s="6" t="s">
        <v>68</v>
      </c>
      <c r="H843" s="6" t="s">
        <v>68</v>
      </c>
      <c r="I843" s="6">
        <v>120</v>
      </c>
      <c r="K843" s="6">
        <v>7800</v>
      </c>
      <c r="N843" s="6">
        <v>970</v>
      </c>
      <c r="O843" s="6">
        <v>110</v>
      </c>
      <c r="Q843" s="6">
        <v>190</v>
      </c>
    </row>
    <row r="844" spans="1:17" x14ac:dyDescent="0.6">
      <c r="A844" s="7">
        <v>42361</v>
      </c>
      <c r="B844" s="6">
        <v>1100</v>
      </c>
      <c r="D844" s="6" t="s">
        <v>66</v>
      </c>
      <c r="E844" s="6">
        <v>290</v>
      </c>
      <c r="F844" s="6">
        <v>130</v>
      </c>
      <c r="J844" s="6" t="s">
        <v>66</v>
      </c>
    </row>
    <row r="845" spans="1:17" x14ac:dyDescent="0.6">
      <c r="A845" s="7">
        <v>42362</v>
      </c>
      <c r="B845" s="6">
        <v>1200</v>
      </c>
      <c r="D845" s="6" t="s">
        <v>66</v>
      </c>
      <c r="E845" s="6">
        <v>260</v>
      </c>
      <c r="F845" s="6">
        <v>110</v>
      </c>
      <c r="K845" s="6">
        <v>8000</v>
      </c>
    </row>
    <row r="846" spans="1:17" x14ac:dyDescent="0.6">
      <c r="A846" s="7">
        <v>42363</v>
      </c>
      <c r="B846" s="6">
        <v>1100</v>
      </c>
      <c r="D846" s="6" t="s">
        <v>65</v>
      </c>
      <c r="E846" s="6">
        <v>260</v>
      </c>
      <c r="F846" s="6" t="s">
        <v>65</v>
      </c>
      <c r="J846" s="6" t="s">
        <v>65</v>
      </c>
      <c r="Q846" s="6">
        <v>160</v>
      </c>
    </row>
    <row r="847" spans="1:17" x14ac:dyDescent="0.6">
      <c r="A847" s="7">
        <v>42364</v>
      </c>
      <c r="B847" s="6">
        <v>1300</v>
      </c>
      <c r="D847" s="6" t="s">
        <v>65</v>
      </c>
      <c r="E847" s="6">
        <v>200</v>
      </c>
      <c r="F847" s="6" t="s">
        <v>65</v>
      </c>
      <c r="K847" s="6">
        <v>13000</v>
      </c>
    </row>
    <row r="848" spans="1:17" x14ac:dyDescent="0.6">
      <c r="A848" s="7">
        <v>42365</v>
      </c>
      <c r="B848" s="6">
        <v>1400</v>
      </c>
      <c r="D848" s="6" t="s">
        <v>65</v>
      </c>
      <c r="E848" s="6">
        <v>260</v>
      </c>
      <c r="F848" s="6">
        <v>130</v>
      </c>
    </row>
    <row r="849" spans="1:17" x14ac:dyDescent="0.6">
      <c r="A849" s="7">
        <v>42366</v>
      </c>
      <c r="B849" s="6">
        <v>1500</v>
      </c>
      <c r="D849" s="6">
        <v>150</v>
      </c>
      <c r="E849" s="6">
        <v>300</v>
      </c>
      <c r="F849" s="6" t="s">
        <v>65</v>
      </c>
      <c r="J849" s="6" t="s">
        <v>65</v>
      </c>
    </row>
    <row r="850" spans="1:17" x14ac:dyDescent="0.6">
      <c r="A850" s="7">
        <v>42367</v>
      </c>
      <c r="B850" s="6">
        <v>1800</v>
      </c>
      <c r="D850" s="6" t="s">
        <v>65</v>
      </c>
      <c r="E850" s="6">
        <v>210</v>
      </c>
      <c r="F850" s="6" t="s">
        <v>65</v>
      </c>
      <c r="G850" s="6" t="s">
        <v>65</v>
      </c>
      <c r="H850" s="6" t="s">
        <v>65</v>
      </c>
      <c r="I850" s="6" t="s">
        <v>65</v>
      </c>
      <c r="K850" s="6">
        <v>11000</v>
      </c>
      <c r="N850" s="6">
        <v>1000</v>
      </c>
      <c r="O850" s="6">
        <v>120</v>
      </c>
      <c r="Q850" s="6">
        <v>120</v>
      </c>
    </row>
    <row r="851" spans="1:17" x14ac:dyDescent="0.6">
      <c r="A851" s="7">
        <v>42368</v>
      </c>
      <c r="B851" s="6">
        <v>1800</v>
      </c>
      <c r="D851" s="6" t="s">
        <v>66</v>
      </c>
      <c r="E851" s="6">
        <v>220</v>
      </c>
      <c r="F851" s="6" t="s">
        <v>66</v>
      </c>
      <c r="J851" s="6" t="s">
        <v>66</v>
      </c>
    </row>
    <row r="852" spans="1:17" x14ac:dyDescent="0.6">
      <c r="A852" s="7">
        <v>42369</v>
      </c>
      <c r="B852" s="6">
        <v>1900</v>
      </c>
      <c r="D852" s="6" t="s">
        <v>66</v>
      </c>
      <c r="E852" s="6">
        <v>260</v>
      </c>
      <c r="F852" s="6">
        <v>150</v>
      </c>
      <c r="K852" s="6">
        <v>16000</v>
      </c>
    </row>
    <row r="853" spans="1:17" x14ac:dyDescent="0.6">
      <c r="A853" s="7">
        <v>42370</v>
      </c>
      <c r="B853" s="6">
        <v>2100</v>
      </c>
      <c r="D853" s="6" t="s">
        <v>65</v>
      </c>
      <c r="E853" s="6">
        <v>220</v>
      </c>
      <c r="F853" s="6" t="s">
        <v>65</v>
      </c>
      <c r="J853" s="6" t="s">
        <v>65</v>
      </c>
      <c r="Q853" s="6">
        <v>120</v>
      </c>
    </row>
    <row r="854" spans="1:17" x14ac:dyDescent="0.6">
      <c r="A854" s="7">
        <v>42371</v>
      </c>
      <c r="B854" s="6">
        <v>2200</v>
      </c>
      <c r="D854" s="6" t="s">
        <v>65</v>
      </c>
      <c r="E854" s="6">
        <v>240</v>
      </c>
      <c r="F854" s="6" t="s">
        <v>65</v>
      </c>
      <c r="K854" s="6">
        <v>16000</v>
      </c>
    </row>
    <row r="855" spans="1:17" x14ac:dyDescent="0.6">
      <c r="A855" s="7">
        <v>42372</v>
      </c>
      <c r="B855" s="6">
        <v>2300</v>
      </c>
      <c r="D855" s="6" t="s">
        <v>65</v>
      </c>
      <c r="E855" s="6">
        <v>290</v>
      </c>
      <c r="F855" s="6">
        <v>140</v>
      </c>
    </row>
    <row r="856" spans="1:17" x14ac:dyDescent="0.6">
      <c r="A856" s="7">
        <v>42373</v>
      </c>
      <c r="B856" s="6">
        <v>2400</v>
      </c>
      <c r="D856" s="6">
        <v>130</v>
      </c>
      <c r="E856" s="6">
        <v>320</v>
      </c>
      <c r="F856" s="6">
        <v>120</v>
      </c>
      <c r="J856" s="6" t="s">
        <v>66</v>
      </c>
    </row>
    <row r="857" spans="1:17" x14ac:dyDescent="0.6">
      <c r="A857" s="7">
        <v>42374</v>
      </c>
      <c r="B857" s="6">
        <v>2400</v>
      </c>
      <c r="D857" s="6" t="s">
        <v>66</v>
      </c>
      <c r="E857" s="6">
        <v>290</v>
      </c>
      <c r="F857" s="6">
        <v>130</v>
      </c>
      <c r="G857" s="6">
        <v>110</v>
      </c>
      <c r="H857" s="6" t="s">
        <v>66</v>
      </c>
      <c r="I857" s="6">
        <v>150</v>
      </c>
      <c r="K857" s="6">
        <v>16000</v>
      </c>
      <c r="N857" s="6">
        <v>900</v>
      </c>
      <c r="O857" s="6">
        <v>140</v>
      </c>
      <c r="Q857" s="6">
        <v>140</v>
      </c>
    </row>
    <row r="858" spans="1:17" x14ac:dyDescent="0.6">
      <c r="A858" s="7">
        <v>42375</v>
      </c>
      <c r="B858" s="6">
        <v>2500</v>
      </c>
      <c r="D858" s="6" t="s">
        <v>65</v>
      </c>
      <c r="E858" s="6">
        <v>210</v>
      </c>
      <c r="F858" s="6" t="s">
        <v>65</v>
      </c>
      <c r="J858" s="6" t="s">
        <v>65</v>
      </c>
    </row>
    <row r="859" spans="1:17" x14ac:dyDescent="0.6">
      <c r="A859" s="7">
        <v>42376</v>
      </c>
      <c r="B859" s="6">
        <v>2800</v>
      </c>
      <c r="D859" s="6" t="s">
        <v>65</v>
      </c>
      <c r="E859" s="6">
        <v>200</v>
      </c>
      <c r="F859" s="6" t="s">
        <v>65</v>
      </c>
      <c r="K859" s="6">
        <v>22000</v>
      </c>
    </row>
    <row r="860" spans="1:17" x14ac:dyDescent="0.6">
      <c r="A860" s="7">
        <v>42377</v>
      </c>
      <c r="B860" s="6">
        <v>3100</v>
      </c>
      <c r="D860" s="6" t="s">
        <v>65</v>
      </c>
      <c r="E860" s="6">
        <v>280</v>
      </c>
      <c r="F860" s="6">
        <v>160</v>
      </c>
      <c r="J860" s="6" t="s">
        <v>65</v>
      </c>
      <c r="Q860" s="6">
        <v>210</v>
      </c>
    </row>
    <row r="861" spans="1:17" x14ac:dyDescent="0.6">
      <c r="A861" s="7">
        <v>42378</v>
      </c>
      <c r="B861" s="6">
        <v>3200</v>
      </c>
      <c r="D861" s="6">
        <v>170</v>
      </c>
      <c r="E861" s="6">
        <v>250</v>
      </c>
      <c r="F861" s="6">
        <v>120</v>
      </c>
      <c r="K861" s="6">
        <v>24000</v>
      </c>
    </row>
    <row r="862" spans="1:17" x14ac:dyDescent="0.6">
      <c r="A862" s="7">
        <v>42379</v>
      </c>
      <c r="B862" s="6">
        <v>3500</v>
      </c>
      <c r="D862" s="6" t="s">
        <v>66</v>
      </c>
      <c r="E862" s="6">
        <v>270</v>
      </c>
      <c r="F862" s="6" t="s">
        <v>66</v>
      </c>
    </row>
    <row r="863" spans="1:17" x14ac:dyDescent="0.6">
      <c r="A863" s="7">
        <v>42380</v>
      </c>
      <c r="B863" s="6">
        <v>3500</v>
      </c>
      <c r="D863" s="6" t="s">
        <v>66</v>
      </c>
      <c r="E863" s="6">
        <v>310</v>
      </c>
      <c r="F863" s="6">
        <v>130</v>
      </c>
      <c r="J863" s="6" t="s">
        <v>66</v>
      </c>
    </row>
    <row r="864" spans="1:17" x14ac:dyDescent="0.6">
      <c r="A864" s="7">
        <v>42381</v>
      </c>
      <c r="B864" s="6">
        <v>3600</v>
      </c>
      <c r="D864" s="6" t="s">
        <v>66</v>
      </c>
      <c r="E864" s="6">
        <v>310</v>
      </c>
      <c r="F864" s="6" t="s">
        <v>66</v>
      </c>
      <c r="G864" s="6" t="s">
        <v>66</v>
      </c>
      <c r="H864" s="6" t="s">
        <v>66</v>
      </c>
      <c r="I864" s="6">
        <v>160</v>
      </c>
      <c r="K864" s="6">
        <v>18000</v>
      </c>
      <c r="N864" s="6">
        <v>940</v>
      </c>
      <c r="O864" s="6">
        <v>120</v>
      </c>
      <c r="Q864" s="6">
        <v>290</v>
      </c>
    </row>
    <row r="865" spans="1:17" x14ac:dyDescent="0.6">
      <c r="A865" s="7">
        <v>42382</v>
      </c>
      <c r="B865" s="6">
        <v>3600</v>
      </c>
      <c r="D865" s="6" t="s">
        <v>66</v>
      </c>
      <c r="E865" s="6">
        <v>300</v>
      </c>
      <c r="F865" s="6">
        <v>140</v>
      </c>
      <c r="J865" s="6" t="s">
        <v>66</v>
      </c>
    </row>
    <row r="866" spans="1:17" x14ac:dyDescent="0.6">
      <c r="A866" s="7">
        <v>42383</v>
      </c>
      <c r="B866" s="6">
        <v>3900</v>
      </c>
      <c r="D866" s="6">
        <v>170</v>
      </c>
      <c r="E866" s="6">
        <v>310</v>
      </c>
      <c r="F866" s="6">
        <v>150</v>
      </c>
      <c r="K866" s="6">
        <v>22000</v>
      </c>
    </row>
    <row r="867" spans="1:17" x14ac:dyDescent="0.6">
      <c r="A867" s="7">
        <v>42384</v>
      </c>
      <c r="B867" s="6">
        <v>3700</v>
      </c>
      <c r="D867" s="6" t="s">
        <v>65</v>
      </c>
      <c r="E867" s="6">
        <v>310</v>
      </c>
      <c r="F867" s="6">
        <v>190</v>
      </c>
      <c r="J867" s="6" t="s">
        <v>65</v>
      </c>
      <c r="Q867" s="6">
        <v>260</v>
      </c>
    </row>
    <row r="868" spans="1:17" x14ac:dyDescent="0.6">
      <c r="A868" s="7">
        <v>42385</v>
      </c>
      <c r="B868" s="6">
        <v>3800</v>
      </c>
      <c r="D868" s="6">
        <v>120</v>
      </c>
      <c r="E868" s="6">
        <v>260</v>
      </c>
      <c r="F868" s="6">
        <v>120</v>
      </c>
      <c r="K868" s="6">
        <v>25000</v>
      </c>
    </row>
    <row r="869" spans="1:17" x14ac:dyDescent="0.6">
      <c r="A869" s="7">
        <v>42386</v>
      </c>
      <c r="B869" s="6">
        <v>4200</v>
      </c>
      <c r="D869" s="6">
        <v>110</v>
      </c>
      <c r="E869" s="6">
        <v>320</v>
      </c>
      <c r="F869" s="6">
        <v>110</v>
      </c>
    </row>
    <row r="870" spans="1:17" x14ac:dyDescent="0.6">
      <c r="A870" s="7">
        <v>42387</v>
      </c>
    </row>
    <row r="871" spans="1:17" x14ac:dyDescent="0.6">
      <c r="A871" s="7">
        <v>42388</v>
      </c>
      <c r="B871" s="6">
        <v>3700</v>
      </c>
      <c r="D871" s="6" t="s">
        <v>66</v>
      </c>
      <c r="E871" s="6">
        <v>240</v>
      </c>
      <c r="F871" s="6">
        <v>110</v>
      </c>
      <c r="G871" s="6" t="s">
        <v>66</v>
      </c>
      <c r="H871" s="6" t="s">
        <v>66</v>
      </c>
      <c r="I871" s="6" t="s">
        <v>66</v>
      </c>
      <c r="K871" s="6">
        <v>20000</v>
      </c>
      <c r="N871" s="6">
        <v>660</v>
      </c>
      <c r="O871" s="6" t="s">
        <v>66</v>
      </c>
      <c r="Q871" s="6">
        <v>110</v>
      </c>
    </row>
    <row r="872" spans="1:17" x14ac:dyDescent="0.6">
      <c r="A872" s="7">
        <v>42389</v>
      </c>
      <c r="B872" s="6">
        <v>3400</v>
      </c>
      <c r="D872" s="6">
        <v>230</v>
      </c>
      <c r="E872" s="6">
        <v>260</v>
      </c>
      <c r="F872" s="6">
        <v>110</v>
      </c>
      <c r="J872" s="6" t="s">
        <v>65</v>
      </c>
    </row>
    <row r="873" spans="1:17" x14ac:dyDescent="0.6">
      <c r="A873" s="7">
        <v>42390</v>
      </c>
      <c r="B873" s="6">
        <v>3200</v>
      </c>
      <c r="D873" s="6">
        <v>170</v>
      </c>
      <c r="E873" s="6">
        <v>300</v>
      </c>
      <c r="F873" s="6" t="s">
        <v>66</v>
      </c>
      <c r="K873" s="6">
        <v>20000</v>
      </c>
    </row>
    <row r="874" spans="1:17" x14ac:dyDescent="0.6">
      <c r="A874" s="7">
        <v>42391</v>
      </c>
      <c r="B874" s="6">
        <v>3000</v>
      </c>
      <c r="D874" s="6">
        <v>240</v>
      </c>
      <c r="E874" s="6">
        <v>230</v>
      </c>
      <c r="F874" s="6" t="s">
        <v>65</v>
      </c>
      <c r="J874" s="6" t="s">
        <v>65</v>
      </c>
      <c r="Q874" s="6">
        <v>110</v>
      </c>
    </row>
    <row r="875" spans="1:17" x14ac:dyDescent="0.6">
      <c r="A875" s="7">
        <v>42392</v>
      </c>
      <c r="B875" s="6">
        <v>3100</v>
      </c>
      <c r="D875" s="6">
        <v>270</v>
      </c>
      <c r="E875" s="6">
        <v>290</v>
      </c>
      <c r="F875" s="6">
        <v>110</v>
      </c>
      <c r="K875" s="6">
        <v>18000</v>
      </c>
    </row>
    <row r="876" spans="1:17" x14ac:dyDescent="0.6">
      <c r="A876" s="7">
        <v>42393</v>
      </c>
      <c r="B876" s="6">
        <v>2900</v>
      </c>
      <c r="D876" s="6" t="s">
        <v>65</v>
      </c>
      <c r="E876" s="6">
        <v>210</v>
      </c>
      <c r="F876" s="6" t="s">
        <v>65</v>
      </c>
    </row>
    <row r="877" spans="1:17" x14ac:dyDescent="0.6">
      <c r="A877" s="7">
        <v>42394</v>
      </c>
      <c r="B877" s="6">
        <v>3100</v>
      </c>
      <c r="D877" s="6">
        <v>140</v>
      </c>
      <c r="E877" s="6">
        <v>330</v>
      </c>
      <c r="F877" s="6">
        <v>130</v>
      </c>
      <c r="J877" s="6" t="s">
        <v>65</v>
      </c>
    </row>
    <row r="878" spans="1:17" x14ac:dyDescent="0.6">
      <c r="A878" s="7">
        <v>42395</v>
      </c>
      <c r="B878" s="6">
        <v>3200</v>
      </c>
      <c r="D878" s="6" t="s">
        <v>65</v>
      </c>
      <c r="E878" s="6">
        <v>250</v>
      </c>
      <c r="F878" s="6">
        <v>120</v>
      </c>
      <c r="G878" s="6" t="s">
        <v>65</v>
      </c>
      <c r="H878" s="6" t="s">
        <v>65</v>
      </c>
      <c r="I878" s="6">
        <v>110</v>
      </c>
      <c r="K878" s="6">
        <v>16000</v>
      </c>
      <c r="N878" s="6">
        <v>890</v>
      </c>
      <c r="O878" s="6" t="s">
        <v>65</v>
      </c>
      <c r="Q878" s="6">
        <v>170</v>
      </c>
    </row>
    <row r="879" spans="1:17" x14ac:dyDescent="0.6">
      <c r="A879" s="7">
        <v>42396</v>
      </c>
      <c r="B879" s="6">
        <v>3300</v>
      </c>
      <c r="D879" s="6">
        <v>160</v>
      </c>
      <c r="E879" s="6">
        <v>320</v>
      </c>
      <c r="F879" s="6">
        <v>110</v>
      </c>
      <c r="J879" s="6" t="s">
        <v>66</v>
      </c>
    </row>
    <row r="880" spans="1:17" x14ac:dyDescent="0.6">
      <c r="A880" s="7">
        <v>42397</v>
      </c>
      <c r="B880" s="6">
        <v>3500</v>
      </c>
      <c r="D880" s="6">
        <v>100</v>
      </c>
      <c r="E880" s="6">
        <v>280</v>
      </c>
      <c r="F880" s="6">
        <v>150</v>
      </c>
      <c r="K880" s="6">
        <v>16000</v>
      </c>
    </row>
    <row r="881" spans="1:17" x14ac:dyDescent="0.6">
      <c r="A881" s="7">
        <v>42398</v>
      </c>
      <c r="B881" s="6">
        <v>3500</v>
      </c>
      <c r="D881" s="6">
        <v>110</v>
      </c>
      <c r="E881" s="6">
        <v>280</v>
      </c>
      <c r="F881" s="6">
        <v>140</v>
      </c>
      <c r="J881" s="6" t="s">
        <v>66</v>
      </c>
      <c r="Q881" s="6">
        <v>190</v>
      </c>
    </row>
    <row r="882" spans="1:17" x14ac:dyDescent="0.6">
      <c r="A882" s="7">
        <v>42399</v>
      </c>
    </row>
    <row r="883" spans="1:17" x14ac:dyDescent="0.6">
      <c r="A883" s="7">
        <v>42400</v>
      </c>
      <c r="B883" s="6">
        <v>3700</v>
      </c>
      <c r="D883" s="6">
        <v>120</v>
      </c>
      <c r="E883" s="6">
        <v>250</v>
      </c>
      <c r="F883" s="6" t="s">
        <v>65</v>
      </c>
    </row>
    <row r="884" spans="1:17" x14ac:dyDescent="0.6">
      <c r="A884" s="7">
        <v>42401</v>
      </c>
      <c r="B884" s="6">
        <v>3900</v>
      </c>
      <c r="D884" s="6">
        <v>320</v>
      </c>
      <c r="E884" s="6">
        <v>290</v>
      </c>
      <c r="F884" s="6">
        <v>140</v>
      </c>
      <c r="J884" s="6" t="s">
        <v>68</v>
      </c>
    </row>
    <row r="885" spans="1:17" x14ac:dyDescent="0.6">
      <c r="A885" s="7">
        <v>42402</v>
      </c>
      <c r="B885" s="6">
        <v>3900</v>
      </c>
      <c r="D885" s="6">
        <v>110</v>
      </c>
      <c r="E885" s="6">
        <v>280</v>
      </c>
      <c r="F885" s="6" t="s">
        <v>66</v>
      </c>
      <c r="G885" s="6" t="s">
        <v>66</v>
      </c>
      <c r="H885" s="6" t="s">
        <v>66</v>
      </c>
      <c r="I885" s="6">
        <v>130</v>
      </c>
      <c r="K885" s="6">
        <v>14000</v>
      </c>
      <c r="N885" s="6">
        <v>900</v>
      </c>
      <c r="O885" s="6">
        <v>140</v>
      </c>
      <c r="Q885" s="6">
        <v>190</v>
      </c>
    </row>
    <row r="886" spans="1:17" x14ac:dyDescent="0.6">
      <c r="A886" s="7">
        <v>42403</v>
      </c>
      <c r="B886" s="6">
        <v>3800</v>
      </c>
      <c r="D886" s="6">
        <v>120</v>
      </c>
      <c r="E886" s="6">
        <v>230</v>
      </c>
      <c r="F886" s="6">
        <v>120</v>
      </c>
      <c r="J886" s="6" t="s">
        <v>65</v>
      </c>
    </row>
    <row r="887" spans="1:17" x14ac:dyDescent="0.6">
      <c r="A887" s="7">
        <v>42404</v>
      </c>
      <c r="B887" s="6">
        <v>3900</v>
      </c>
      <c r="D887" s="6" t="s">
        <v>65</v>
      </c>
      <c r="E887" s="6">
        <v>220</v>
      </c>
      <c r="F887" s="6" t="s">
        <v>65</v>
      </c>
      <c r="K887" s="6">
        <v>20000</v>
      </c>
    </row>
    <row r="888" spans="1:17" x14ac:dyDescent="0.6">
      <c r="A888" s="7">
        <v>42405</v>
      </c>
      <c r="B888" s="6">
        <v>3700</v>
      </c>
      <c r="D888" s="6">
        <v>110</v>
      </c>
      <c r="E888" s="6">
        <v>300</v>
      </c>
      <c r="F888" s="6" t="s">
        <v>65</v>
      </c>
      <c r="J888" s="6" t="s">
        <v>65</v>
      </c>
      <c r="Q888" s="6">
        <v>150</v>
      </c>
    </row>
    <row r="889" spans="1:17" x14ac:dyDescent="0.6">
      <c r="A889" s="7">
        <v>42406</v>
      </c>
      <c r="B889" s="6">
        <v>3500</v>
      </c>
      <c r="D889" s="6">
        <v>180</v>
      </c>
      <c r="E889" s="6">
        <v>320</v>
      </c>
      <c r="F889" s="6">
        <v>130</v>
      </c>
      <c r="K889" s="6">
        <v>22000</v>
      </c>
    </row>
    <row r="890" spans="1:17" x14ac:dyDescent="0.6">
      <c r="A890" s="7">
        <v>42407</v>
      </c>
      <c r="B890" s="6">
        <v>3900</v>
      </c>
      <c r="D890" s="6">
        <v>140</v>
      </c>
      <c r="E890" s="6">
        <v>280</v>
      </c>
      <c r="F890" s="6">
        <v>110</v>
      </c>
    </row>
    <row r="891" spans="1:17" x14ac:dyDescent="0.6">
      <c r="A891" s="7">
        <v>42408</v>
      </c>
      <c r="B891" s="6">
        <v>4000</v>
      </c>
      <c r="D891" s="6">
        <v>210</v>
      </c>
      <c r="E891" s="6">
        <v>280</v>
      </c>
      <c r="F891" s="6" t="s">
        <v>65</v>
      </c>
      <c r="J891" s="6" t="s">
        <v>65</v>
      </c>
    </row>
    <row r="892" spans="1:17" x14ac:dyDescent="0.6">
      <c r="A892" s="7">
        <v>42409</v>
      </c>
      <c r="B892" s="6">
        <v>3800</v>
      </c>
      <c r="D892" s="6">
        <v>140</v>
      </c>
      <c r="E892" s="6">
        <v>220</v>
      </c>
      <c r="F892" s="6" t="s">
        <v>65</v>
      </c>
      <c r="G892" s="6" t="s">
        <v>65</v>
      </c>
      <c r="H892" s="6" t="s">
        <v>65</v>
      </c>
      <c r="I892" s="6">
        <v>120</v>
      </c>
      <c r="K892" s="6">
        <v>19000</v>
      </c>
      <c r="N892" s="6">
        <v>940</v>
      </c>
      <c r="O892" s="6" t="s">
        <v>65</v>
      </c>
      <c r="Q892" s="6">
        <v>210</v>
      </c>
    </row>
    <row r="893" spans="1:17" x14ac:dyDescent="0.6">
      <c r="A893" s="7">
        <v>42410</v>
      </c>
      <c r="B893" s="6">
        <v>4100</v>
      </c>
      <c r="D893" s="6">
        <v>130</v>
      </c>
      <c r="E893" s="6">
        <v>240</v>
      </c>
      <c r="F893" s="6">
        <v>130</v>
      </c>
      <c r="J893" s="6" t="s">
        <v>65</v>
      </c>
    </row>
    <row r="894" spans="1:17" x14ac:dyDescent="0.6">
      <c r="A894" s="7">
        <v>42411</v>
      </c>
      <c r="B894" s="6">
        <v>4100</v>
      </c>
      <c r="D894" s="6">
        <v>110</v>
      </c>
      <c r="E894" s="6">
        <v>330</v>
      </c>
      <c r="F894" s="6">
        <v>130</v>
      </c>
      <c r="K894" s="6">
        <v>22000</v>
      </c>
    </row>
    <row r="895" spans="1:17" x14ac:dyDescent="0.6">
      <c r="A895" s="7">
        <v>42412</v>
      </c>
      <c r="B895" s="6">
        <v>4000</v>
      </c>
      <c r="D895" s="6">
        <v>210</v>
      </c>
      <c r="E895" s="6">
        <v>350</v>
      </c>
      <c r="F895" s="6">
        <v>140</v>
      </c>
      <c r="J895" s="6">
        <v>100</v>
      </c>
      <c r="Q895" s="6">
        <v>280</v>
      </c>
    </row>
    <row r="896" spans="1:17" x14ac:dyDescent="0.6">
      <c r="A896" s="7">
        <v>42413</v>
      </c>
      <c r="B896" s="6">
        <v>4200</v>
      </c>
      <c r="D896" s="6">
        <v>170</v>
      </c>
      <c r="E896" s="6">
        <v>280</v>
      </c>
      <c r="F896" s="6" t="s">
        <v>68</v>
      </c>
      <c r="K896" s="6">
        <v>23000</v>
      </c>
    </row>
    <row r="897" spans="1:17" x14ac:dyDescent="0.6">
      <c r="A897" s="7">
        <v>42414</v>
      </c>
    </row>
    <row r="898" spans="1:17" x14ac:dyDescent="0.6">
      <c r="A898" s="7">
        <v>42415</v>
      </c>
      <c r="B898" s="6">
        <v>4600</v>
      </c>
      <c r="D898" s="6">
        <v>190</v>
      </c>
      <c r="E898" s="6">
        <v>260</v>
      </c>
      <c r="F898" s="6">
        <v>140</v>
      </c>
      <c r="J898" s="6" t="s">
        <v>66</v>
      </c>
    </row>
    <row r="899" spans="1:17" x14ac:dyDescent="0.6">
      <c r="A899" s="7">
        <v>42416</v>
      </c>
      <c r="B899" s="6">
        <v>4500</v>
      </c>
      <c r="D899" s="6" t="s">
        <v>66</v>
      </c>
      <c r="E899" s="6">
        <v>290</v>
      </c>
      <c r="F899" s="6">
        <v>120</v>
      </c>
      <c r="G899" s="6" t="s">
        <v>66</v>
      </c>
      <c r="H899" s="6" t="s">
        <v>66</v>
      </c>
      <c r="I899" s="6">
        <v>110</v>
      </c>
      <c r="K899" s="6">
        <v>25000</v>
      </c>
      <c r="N899" s="6">
        <v>860</v>
      </c>
      <c r="O899" s="6">
        <v>140</v>
      </c>
      <c r="Q899" s="6">
        <v>340</v>
      </c>
    </row>
    <row r="900" spans="1:17" x14ac:dyDescent="0.6">
      <c r="A900" s="7">
        <v>42417</v>
      </c>
      <c r="B900" s="6">
        <v>4400</v>
      </c>
      <c r="D900" s="6" t="s">
        <v>65</v>
      </c>
      <c r="E900" s="6">
        <v>300</v>
      </c>
      <c r="F900" s="6" t="s">
        <v>65</v>
      </c>
      <c r="J900" s="6" t="s">
        <v>65</v>
      </c>
    </row>
    <row r="901" spans="1:17" x14ac:dyDescent="0.6">
      <c r="A901" s="7">
        <v>42418</v>
      </c>
      <c r="B901" s="6">
        <v>4300</v>
      </c>
      <c r="D901" s="6">
        <v>210</v>
      </c>
      <c r="E901" s="6">
        <v>310</v>
      </c>
      <c r="F901" s="6">
        <v>180</v>
      </c>
      <c r="K901" s="6">
        <v>23000</v>
      </c>
    </row>
    <row r="902" spans="1:17" x14ac:dyDescent="0.6">
      <c r="A902" s="7">
        <v>42419</v>
      </c>
      <c r="B902" s="6">
        <v>4300</v>
      </c>
      <c r="D902" s="6" t="s">
        <v>65</v>
      </c>
      <c r="E902" s="6">
        <v>270</v>
      </c>
      <c r="F902" s="6">
        <v>120</v>
      </c>
      <c r="J902" s="6" t="s">
        <v>65</v>
      </c>
      <c r="Q902" s="6">
        <v>260</v>
      </c>
    </row>
    <row r="903" spans="1:17" x14ac:dyDescent="0.6">
      <c r="A903" s="7">
        <v>42420</v>
      </c>
      <c r="B903" s="6">
        <v>4200</v>
      </c>
      <c r="D903" s="6" t="s">
        <v>65</v>
      </c>
      <c r="E903" s="6">
        <v>270</v>
      </c>
      <c r="F903" s="6" t="s">
        <v>65</v>
      </c>
      <c r="K903" s="6">
        <v>26000</v>
      </c>
    </row>
    <row r="904" spans="1:17" x14ac:dyDescent="0.6">
      <c r="A904" s="7">
        <v>42421</v>
      </c>
      <c r="B904" s="6">
        <v>4500</v>
      </c>
      <c r="D904" s="6">
        <v>190</v>
      </c>
      <c r="E904" s="6">
        <v>260</v>
      </c>
      <c r="F904" s="6" t="s">
        <v>65</v>
      </c>
    </row>
    <row r="905" spans="1:17" x14ac:dyDescent="0.6">
      <c r="A905" s="7">
        <v>42422</v>
      </c>
      <c r="B905" s="6">
        <v>4200</v>
      </c>
      <c r="D905" s="6">
        <v>160</v>
      </c>
      <c r="E905" s="6">
        <v>270</v>
      </c>
      <c r="F905" s="6">
        <v>150</v>
      </c>
      <c r="J905" s="6" t="s">
        <v>69</v>
      </c>
    </row>
    <row r="906" spans="1:17" x14ac:dyDescent="0.6">
      <c r="A906" s="7">
        <v>42423</v>
      </c>
      <c r="B906" s="6">
        <v>3900</v>
      </c>
      <c r="D906" s="6" t="s">
        <v>69</v>
      </c>
      <c r="E906" s="6">
        <v>360</v>
      </c>
      <c r="F906" s="6">
        <v>98</v>
      </c>
      <c r="G906" s="6" t="s">
        <v>69</v>
      </c>
      <c r="H906" s="6" t="s">
        <v>69</v>
      </c>
      <c r="I906" s="6">
        <v>130</v>
      </c>
      <c r="K906" s="6">
        <v>20000</v>
      </c>
      <c r="N906" s="6">
        <v>880</v>
      </c>
      <c r="O906" s="6">
        <v>100</v>
      </c>
      <c r="Q906" s="6">
        <v>270</v>
      </c>
    </row>
    <row r="907" spans="1:17" x14ac:dyDescent="0.6">
      <c r="A907" s="7">
        <v>42424</v>
      </c>
      <c r="B907" s="6">
        <v>4200</v>
      </c>
      <c r="D907" s="6">
        <v>120</v>
      </c>
      <c r="E907" s="6">
        <v>250</v>
      </c>
      <c r="F907" s="6">
        <v>140</v>
      </c>
      <c r="J907" s="6" t="s">
        <v>66</v>
      </c>
    </row>
    <row r="908" spans="1:17" x14ac:dyDescent="0.6">
      <c r="A908" s="7">
        <v>42425</v>
      </c>
      <c r="B908" s="6">
        <v>4200</v>
      </c>
      <c r="D908" s="6">
        <v>170</v>
      </c>
      <c r="E908" s="6">
        <v>280</v>
      </c>
      <c r="F908" s="6">
        <v>120</v>
      </c>
      <c r="K908" s="6">
        <v>21000</v>
      </c>
    </row>
    <row r="909" spans="1:17" x14ac:dyDescent="0.6">
      <c r="A909" s="7">
        <v>42426</v>
      </c>
      <c r="B909" s="6">
        <v>4200</v>
      </c>
      <c r="D909" s="6">
        <v>130</v>
      </c>
      <c r="E909" s="6">
        <v>240</v>
      </c>
      <c r="F909" s="6" t="s">
        <v>65</v>
      </c>
      <c r="J909" s="6" t="s">
        <v>65</v>
      </c>
      <c r="Q909" s="6">
        <v>310</v>
      </c>
    </row>
    <row r="910" spans="1:17" x14ac:dyDescent="0.6">
      <c r="A910" s="7">
        <v>42427</v>
      </c>
      <c r="B910" s="6">
        <v>4400</v>
      </c>
      <c r="D910" s="6">
        <v>140</v>
      </c>
      <c r="E910" s="6">
        <v>260</v>
      </c>
      <c r="F910" s="6">
        <v>140</v>
      </c>
      <c r="K910" s="6">
        <v>24000</v>
      </c>
    </row>
    <row r="911" spans="1:17" x14ac:dyDescent="0.6">
      <c r="A911" s="7">
        <v>42428</v>
      </c>
      <c r="B911" s="6">
        <v>4500</v>
      </c>
      <c r="D911" s="6">
        <v>120</v>
      </c>
      <c r="E911" s="6">
        <v>270</v>
      </c>
      <c r="F911" s="6" t="s">
        <v>66</v>
      </c>
    </row>
    <row r="912" spans="1:17" x14ac:dyDescent="0.6">
      <c r="A912" s="7">
        <v>42429</v>
      </c>
      <c r="B912" s="6">
        <v>4700</v>
      </c>
      <c r="D912" s="6">
        <v>290</v>
      </c>
      <c r="E912" s="6">
        <v>370</v>
      </c>
      <c r="F912" s="6">
        <v>160</v>
      </c>
      <c r="J912" s="6" t="s">
        <v>65</v>
      </c>
    </row>
    <row r="913" spans="1:17" x14ac:dyDescent="0.6">
      <c r="A913" s="7">
        <v>42430</v>
      </c>
      <c r="B913" s="6">
        <v>4700</v>
      </c>
      <c r="D913" s="6">
        <v>190</v>
      </c>
      <c r="E913" s="6">
        <v>310</v>
      </c>
      <c r="F913" s="6">
        <v>180</v>
      </c>
      <c r="G913" s="6" t="s">
        <v>65</v>
      </c>
      <c r="H913" s="6" t="s">
        <v>65</v>
      </c>
      <c r="I913" s="6">
        <v>120</v>
      </c>
      <c r="K913" s="6">
        <v>24000</v>
      </c>
      <c r="N913" s="6">
        <v>1000</v>
      </c>
      <c r="O913" s="6">
        <v>200</v>
      </c>
      <c r="Q913" s="6">
        <v>390</v>
      </c>
    </row>
    <row r="914" spans="1:17" x14ac:dyDescent="0.6">
      <c r="A914" s="7">
        <v>42431</v>
      </c>
      <c r="B914" s="6">
        <v>5100</v>
      </c>
      <c r="D914" s="6" t="s">
        <v>65</v>
      </c>
      <c r="E914" s="6">
        <v>260</v>
      </c>
      <c r="F914" s="6">
        <v>110</v>
      </c>
      <c r="J914" s="6" t="s">
        <v>65</v>
      </c>
    </row>
    <row r="915" spans="1:17" x14ac:dyDescent="0.6">
      <c r="A915" s="7">
        <v>42432</v>
      </c>
      <c r="B915" s="6">
        <v>4300</v>
      </c>
      <c r="D915" s="6">
        <v>200</v>
      </c>
      <c r="E915" s="6">
        <v>290</v>
      </c>
      <c r="F915" s="6">
        <v>180</v>
      </c>
      <c r="K915" s="6">
        <v>24000</v>
      </c>
    </row>
    <row r="916" spans="1:17" x14ac:dyDescent="0.6">
      <c r="A916" s="7">
        <v>42433</v>
      </c>
      <c r="B916" s="6">
        <v>4600</v>
      </c>
      <c r="D916" s="6">
        <v>150</v>
      </c>
      <c r="E916" s="6">
        <v>220</v>
      </c>
      <c r="F916" s="6">
        <v>130</v>
      </c>
      <c r="J916" s="6" t="s">
        <v>68</v>
      </c>
      <c r="Q916" s="6">
        <v>390</v>
      </c>
    </row>
    <row r="917" spans="1:17" x14ac:dyDescent="0.6">
      <c r="A917" s="7">
        <v>42434</v>
      </c>
      <c r="B917" s="6">
        <v>4700</v>
      </c>
      <c r="D917" s="6">
        <v>220</v>
      </c>
      <c r="E917" s="6">
        <v>330</v>
      </c>
      <c r="F917" s="6" t="s">
        <v>66</v>
      </c>
      <c r="K917" s="6">
        <v>22000</v>
      </c>
    </row>
    <row r="918" spans="1:17" x14ac:dyDescent="0.6">
      <c r="A918" s="7">
        <v>42435</v>
      </c>
      <c r="B918" s="6">
        <v>4300</v>
      </c>
      <c r="D918" s="6">
        <v>190</v>
      </c>
      <c r="E918" s="6">
        <v>270</v>
      </c>
      <c r="F918" s="6">
        <v>130</v>
      </c>
    </row>
    <row r="919" spans="1:17" x14ac:dyDescent="0.6">
      <c r="A919" s="7">
        <v>42436</v>
      </c>
      <c r="B919" s="6">
        <v>4300</v>
      </c>
      <c r="D919" s="6">
        <v>110</v>
      </c>
      <c r="E919" s="6">
        <v>320</v>
      </c>
      <c r="F919" s="6">
        <v>130</v>
      </c>
      <c r="J919" s="6" t="s">
        <v>66</v>
      </c>
    </row>
    <row r="920" spans="1:17" x14ac:dyDescent="0.6">
      <c r="A920" s="7">
        <v>42437</v>
      </c>
      <c r="B920" s="6">
        <v>4200</v>
      </c>
      <c r="D920" s="6">
        <v>140</v>
      </c>
      <c r="E920" s="6">
        <v>250</v>
      </c>
      <c r="F920" s="6">
        <v>110</v>
      </c>
      <c r="G920" s="6" t="s">
        <v>66</v>
      </c>
      <c r="H920" s="6" t="s">
        <v>66</v>
      </c>
      <c r="I920" s="6" t="s">
        <v>66</v>
      </c>
      <c r="K920" s="6">
        <v>20000</v>
      </c>
      <c r="N920" s="6">
        <v>860</v>
      </c>
      <c r="O920" s="6">
        <v>130</v>
      </c>
      <c r="Q920" s="6">
        <v>500</v>
      </c>
    </row>
    <row r="921" spans="1:17" x14ac:dyDescent="0.6">
      <c r="A921" s="7">
        <v>42438</v>
      </c>
      <c r="B921" s="6">
        <v>4400</v>
      </c>
      <c r="D921" s="6">
        <v>110</v>
      </c>
      <c r="E921" s="6">
        <v>260</v>
      </c>
      <c r="F921" s="6">
        <v>130</v>
      </c>
      <c r="J921" s="6" t="s">
        <v>66</v>
      </c>
    </row>
    <row r="922" spans="1:17" x14ac:dyDescent="0.6">
      <c r="A922" s="7">
        <v>42439</v>
      </c>
      <c r="B922" s="6">
        <v>4900</v>
      </c>
      <c r="D922" s="6">
        <v>220</v>
      </c>
      <c r="E922" s="6">
        <v>330</v>
      </c>
      <c r="F922" s="6">
        <v>180</v>
      </c>
      <c r="K922" s="6">
        <v>24000</v>
      </c>
    </row>
    <row r="923" spans="1:17" x14ac:dyDescent="0.6">
      <c r="A923" s="7">
        <v>42440</v>
      </c>
      <c r="B923" s="6">
        <v>4500</v>
      </c>
      <c r="D923" s="6">
        <v>260</v>
      </c>
      <c r="E923" s="6">
        <v>270</v>
      </c>
      <c r="F923" s="6">
        <v>160</v>
      </c>
      <c r="J923" s="6" t="s">
        <v>68</v>
      </c>
      <c r="Q923" s="6">
        <v>590</v>
      </c>
    </row>
    <row r="924" spans="1:17" x14ac:dyDescent="0.6">
      <c r="A924" s="7">
        <v>42441</v>
      </c>
      <c r="B924" s="6">
        <v>4600</v>
      </c>
      <c r="D924" s="6">
        <v>250</v>
      </c>
      <c r="E924" s="6">
        <v>370</v>
      </c>
      <c r="F924" s="6">
        <v>160</v>
      </c>
      <c r="K924" s="6">
        <v>17000</v>
      </c>
    </row>
    <row r="925" spans="1:17" x14ac:dyDescent="0.6">
      <c r="A925" s="7">
        <v>42442</v>
      </c>
      <c r="B925" s="6">
        <v>4100</v>
      </c>
      <c r="D925" s="6">
        <v>210</v>
      </c>
      <c r="E925" s="6">
        <v>330</v>
      </c>
      <c r="F925" s="6">
        <v>120</v>
      </c>
    </row>
    <row r="926" spans="1:17" x14ac:dyDescent="0.6">
      <c r="A926" s="7">
        <v>42443</v>
      </c>
      <c r="B926" s="6">
        <v>4200</v>
      </c>
      <c r="D926" s="6">
        <v>160</v>
      </c>
      <c r="E926" s="6">
        <v>270</v>
      </c>
      <c r="F926" s="6" t="s">
        <v>66</v>
      </c>
      <c r="J926" s="6" t="s">
        <v>66</v>
      </c>
    </row>
    <row r="927" spans="1:17" x14ac:dyDescent="0.6">
      <c r="A927" s="7">
        <v>42444</v>
      </c>
      <c r="B927" s="6">
        <v>4400</v>
      </c>
      <c r="D927" s="6">
        <v>210</v>
      </c>
      <c r="E927" s="6">
        <v>280</v>
      </c>
      <c r="F927" s="6">
        <v>110</v>
      </c>
      <c r="G927" s="6" t="s">
        <v>70</v>
      </c>
      <c r="H927" s="6" t="s">
        <v>70</v>
      </c>
      <c r="I927" s="6">
        <v>150</v>
      </c>
      <c r="K927" s="6">
        <v>17000</v>
      </c>
      <c r="N927" s="6">
        <v>980</v>
      </c>
      <c r="O927" s="6" t="s">
        <v>70</v>
      </c>
      <c r="Q927" s="6">
        <v>600</v>
      </c>
    </row>
    <row r="928" spans="1:17" x14ac:dyDescent="0.6">
      <c r="A928" s="7">
        <v>42445</v>
      </c>
      <c r="B928" s="6">
        <v>4500</v>
      </c>
      <c r="D928" s="6">
        <v>250</v>
      </c>
      <c r="E928" s="6">
        <v>280</v>
      </c>
      <c r="F928" s="6">
        <v>150</v>
      </c>
      <c r="J928" s="6" t="s">
        <v>68</v>
      </c>
    </row>
    <row r="929" spans="1:17" x14ac:dyDescent="0.6">
      <c r="A929" s="7">
        <v>42446</v>
      </c>
      <c r="B929" s="6">
        <v>4200</v>
      </c>
      <c r="D929" s="6">
        <v>270</v>
      </c>
      <c r="E929" s="6">
        <v>330</v>
      </c>
      <c r="F929" s="6" t="s">
        <v>65</v>
      </c>
      <c r="K929" s="6">
        <v>18000</v>
      </c>
    </row>
    <row r="930" spans="1:17" x14ac:dyDescent="0.6">
      <c r="A930" s="7">
        <v>42447</v>
      </c>
      <c r="B930" s="6">
        <v>4000</v>
      </c>
      <c r="D930" s="6">
        <v>170</v>
      </c>
      <c r="E930" s="6">
        <v>250</v>
      </c>
      <c r="F930" s="6" t="s">
        <v>65</v>
      </c>
      <c r="J930" s="6" t="s">
        <v>65</v>
      </c>
      <c r="Q930" s="6">
        <v>550</v>
      </c>
    </row>
    <row r="931" spans="1:17" x14ac:dyDescent="0.6">
      <c r="A931" s="7">
        <v>42448</v>
      </c>
      <c r="B931" s="6">
        <v>4100</v>
      </c>
      <c r="D931" s="6">
        <v>300</v>
      </c>
      <c r="E931" s="6">
        <v>310</v>
      </c>
      <c r="F931" s="6" t="s">
        <v>66</v>
      </c>
      <c r="K931" s="6">
        <v>17000</v>
      </c>
    </row>
    <row r="932" spans="1:17" x14ac:dyDescent="0.6">
      <c r="A932" s="7">
        <v>42449</v>
      </c>
      <c r="B932" s="6">
        <v>4200</v>
      </c>
      <c r="D932" s="6">
        <v>230</v>
      </c>
      <c r="E932" s="6">
        <v>290</v>
      </c>
      <c r="F932" s="6" t="s">
        <v>66</v>
      </c>
    </row>
    <row r="933" spans="1:17" x14ac:dyDescent="0.6">
      <c r="A933" s="7">
        <v>42450</v>
      </c>
      <c r="B933" s="6">
        <v>3900</v>
      </c>
      <c r="D933" s="6">
        <v>200</v>
      </c>
      <c r="E933" s="6">
        <v>240</v>
      </c>
      <c r="F933" s="6">
        <v>100</v>
      </c>
      <c r="J933" s="6" t="s">
        <v>66</v>
      </c>
    </row>
    <row r="934" spans="1:17" x14ac:dyDescent="0.6">
      <c r="A934" s="7">
        <v>42451</v>
      </c>
      <c r="B934" s="6">
        <v>4100</v>
      </c>
      <c r="D934" s="6">
        <v>220</v>
      </c>
      <c r="E934" s="6">
        <v>250</v>
      </c>
      <c r="F934" s="6">
        <v>100</v>
      </c>
      <c r="G934" s="6" t="s">
        <v>68</v>
      </c>
      <c r="H934" s="6" t="s">
        <v>68</v>
      </c>
      <c r="I934" s="6">
        <v>120</v>
      </c>
      <c r="K934" s="6">
        <v>18000</v>
      </c>
      <c r="N934" s="6">
        <v>750</v>
      </c>
      <c r="O934" s="6">
        <v>100</v>
      </c>
      <c r="Q934" s="6">
        <v>550</v>
      </c>
    </row>
    <row r="935" spans="1:17" x14ac:dyDescent="0.6">
      <c r="A935" s="7">
        <v>42452</v>
      </c>
      <c r="B935" s="6">
        <v>4000</v>
      </c>
      <c r="D935" s="6">
        <v>190</v>
      </c>
      <c r="E935" s="6">
        <v>300</v>
      </c>
      <c r="F935" s="6" t="s">
        <v>65</v>
      </c>
      <c r="J935" s="6" t="s">
        <v>65</v>
      </c>
    </row>
    <row r="936" spans="1:17" x14ac:dyDescent="0.6">
      <c r="A936" s="7">
        <v>42453</v>
      </c>
      <c r="B936" s="6">
        <v>3700</v>
      </c>
      <c r="D936" s="6">
        <v>180</v>
      </c>
      <c r="E936" s="6">
        <v>260</v>
      </c>
      <c r="F936" s="6" t="s">
        <v>65</v>
      </c>
      <c r="K936" s="6">
        <v>18000</v>
      </c>
    </row>
    <row r="937" spans="1:17" x14ac:dyDescent="0.6">
      <c r="A937" s="7">
        <v>42454</v>
      </c>
      <c r="B937" s="6">
        <v>3800</v>
      </c>
      <c r="D937" s="6">
        <v>210</v>
      </c>
      <c r="E937" s="6">
        <v>250</v>
      </c>
      <c r="F937" s="6" t="s">
        <v>65</v>
      </c>
      <c r="J937" s="6" t="s">
        <v>65</v>
      </c>
      <c r="Q937" s="6">
        <v>650</v>
      </c>
    </row>
    <row r="938" spans="1:17" x14ac:dyDescent="0.6">
      <c r="A938" s="7">
        <v>42455</v>
      </c>
      <c r="B938" s="6">
        <v>3800</v>
      </c>
      <c r="D938" s="6">
        <v>300</v>
      </c>
      <c r="E938" s="6">
        <v>270</v>
      </c>
      <c r="F938" s="6">
        <v>160</v>
      </c>
      <c r="K938" s="6">
        <v>15000</v>
      </c>
    </row>
    <row r="939" spans="1:17" x14ac:dyDescent="0.6">
      <c r="A939" s="7">
        <v>42456</v>
      </c>
      <c r="B939" s="6">
        <v>3900</v>
      </c>
      <c r="D939" s="6">
        <v>250</v>
      </c>
      <c r="E939" s="6">
        <v>310</v>
      </c>
      <c r="F939" s="6">
        <v>180</v>
      </c>
    </row>
    <row r="940" spans="1:17" x14ac:dyDescent="0.6">
      <c r="A940" s="7">
        <v>42457</v>
      </c>
      <c r="B940" s="6">
        <v>4000</v>
      </c>
      <c r="D940" s="6">
        <v>240</v>
      </c>
      <c r="E940" s="6">
        <v>320</v>
      </c>
      <c r="F940" s="6">
        <v>140</v>
      </c>
      <c r="J940" s="6" t="s">
        <v>71</v>
      </c>
    </row>
    <row r="941" spans="1:17" x14ac:dyDescent="0.6">
      <c r="A941" s="7">
        <v>42458</v>
      </c>
      <c r="B941" s="6">
        <v>3600</v>
      </c>
      <c r="D941" s="6">
        <v>290</v>
      </c>
      <c r="E941" s="6">
        <v>220</v>
      </c>
      <c r="F941" s="6">
        <v>150</v>
      </c>
      <c r="G941" s="6" t="s">
        <v>66</v>
      </c>
      <c r="H941" s="6" t="s">
        <v>66</v>
      </c>
      <c r="I941" s="6">
        <v>140</v>
      </c>
      <c r="K941" s="6">
        <v>17000</v>
      </c>
      <c r="N941" s="6">
        <v>1000</v>
      </c>
      <c r="O941" s="6">
        <v>140</v>
      </c>
      <c r="Q941" s="6">
        <v>550</v>
      </c>
    </row>
    <row r="942" spans="1:17" x14ac:dyDescent="0.6">
      <c r="A942" s="7">
        <v>42459</v>
      </c>
      <c r="B942" s="6">
        <v>3900</v>
      </c>
      <c r="D942" s="6">
        <v>260</v>
      </c>
      <c r="E942" s="6">
        <v>300</v>
      </c>
      <c r="F942" s="6" t="s">
        <v>66</v>
      </c>
      <c r="J942" s="6" t="s">
        <v>66</v>
      </c>
    </row>
    <row r="943" spans="1:17" x14ac:dyDescent="0.6">
      <c r="A943" s="7">
        <v>42460</v>
      </c>
      <c r="B943" s="6">
        <v>3900</v>
      </c>
      <c r="D943" s="6">
        <v>260</v>
      </c>
      <c r="E943" s="6">
        <v>320</v>
      </c>
      <c r="F943" s="6">
        <v>120</v>
      </c>
      <c r="K943" s="6">
        <v>15000</v>
      </c>
    </row>
    <row r="944" spans="1:17" x14ac:dyDescent="0.6">
      <c r="A944" s="7">
        <v>42461</v>
      </c>
      <c r="B944" s="6">
        <v>3800</v>
      </c>
      <c r="D944" s="6">
        <v>250</v>
      </c>
      <c r="E944" s="6">
        <v>250</v>
      </c>
      <c r="F944" s="6">
        <v>110</v>
      </c>
      <c r="J944" s="6">
        <v>55</v>
      </c>
      <c r="Q944" s="6">
        <v>460</v>
      </c>
    </row>
    <row r="945" spans="1:17" x14ac:dyDescent="0.6">
      <c r="A945" s="7">
        <v>42462</v>
      </c>
      <c r="B945" s="6">
        <v>3800</v>
      </c>
      <c r="D945" s="6">
        <v>290</v>
      </c>
      <c r="E945" s="6">
        <v>320</v>
      </c>
      <c r="F945" s="6">
        <v>150</v>
      </c>
      <c r="K945" s="6">
        <v>12000</v>
      </c>
    </row>
    <row r="946" spans="1:17" x14ac:dyDescent="0.6">
      <c r="A946" s="7">
        <v>42463</v>
      </c>
      <c r="B946" s="6">
        <v>3400</v>
      </c>
      <c r="D946" s="6">
        <v>250</v>
      </c>
      <c r="E946" s="6">
        <v>260</v>
      </c>
      <c r="F946" s="6">
        <v>130</v>
      </c>
    </row>
    <row r="947" spans="1:17" x14ac:dyDescent="0.6">
      <c r="A947" s="7">
        <v>42464</v>
      </c>
      <c r="B947" s="6">
        <v>3500</v>
      </c>
      <c r="D947" s="6">
        <v>320</v>
      </c>
      <c r="E947" s="6">
        <v>290</v>
      </c>
      <c r="F947" s="6">
        <v>140</v>
      </c>
      <c r="J947" s="6">
        <v>82</v>
      </c>
    </row>
    <row r="948" spans="1:17" x14ac:dyDescent="0.6">
      <c r="A948" s="7">
        <v>42465</v>
      </c>
      <c r="B948" s="6">
        <v>3400</v>
      </c>
      <c r="D948" s="6">
        <v>330</v>
      </c>
      <c r="E948" s="6">
        <v>260</v>
      </c>
      <c r="F948" s="6" t="s">
        <v>66</v>
      </c>
      <c r="G948" s="6">
        <v>120</v>
      </c>
      <c r="H948" s="6">
        <v>330</v>
      </c>
      <c r="I948" s="6" t="s">
        <v>66</v>
      </c>
      <c r="K948" s="6">
        <v>12000</v>
      </c>
      <c r="N948" s="6">
        <v>990</v>
      </c>
      <c r="O948" s="6">
        <v>140</v>
      </c>
      <c r="Q948" s="6">
        <v>460</v>
      </c>
    </row>
    <row r="949" spans="1:17" x14ac:dyDescent="0.6">
      <c r="A949" s="7">
        <v>42466</v>
      </c>
      <c r="B949" s="6">
        <v>3400</v>
      </c>
      <c r="D949" s="6">
        <v>340</v>
      </c>
      <c r="E949" s="6">
        <v>270</v>
      </c>
      <c r="F949" s="6" t="s">
        <v>68</v>
      </c>
      <c r="J949" s="6">
        <v>110</v>
      </c>
    </row>
    <row r="950" spans="1:17" x14ac:dyDescent="0.6">
      <c r="A950" s="7">
        <v>42467</v>
      </c>
      <c r="B950" s="6">
        <v>3300</v>
      </c>
      <c r="D950" s="6">
        <v>280</v>
      </c>
      <c r="E950" s="6">
        <v>270</v>
      </c>
      <c r="F950" s="6">
        <v>110</v>
      </c>
      <c r="K950" s="6">
        <v>11000</v>
      </c>
    </row>
    <row r="951" spans="1:17" x14ac:dyDescent="0.6">
      <c r="A951" s="7">
        <v>42468</v>
      </c>
      <c r="B951" s="6">
        <v>3400</v>
      </c>
      <c r="D951" s="6">
        <v>360</v>
      </c>
      <c r="E951" s="6">
        <v>250</v>
      </c>
      <c r="F951" s="6">
        <v>130</v>
      </c>
      <c r="J951" s="6" t="s">
        <v>66</v>
      </c>
      <c r="Q951" s="6">
        <v>270</v>
      </c>
    </row>
    <row r="952" spans="1:17" x14ac:dyDescent="0.6">
      <c r="A952" s="7">
        <v>42469</v>
      </c>
      <c r="B952" s="6">
        <v>3200</v>
      </c>
      <c r="D952" s="6">
        <v>280</v>
      </c>
      <c r="E952" s="6">
        <v>240</v>
      </c>
      <c r="F952" s="6" t="s">
        <v>65</v>
      </c>
      <c r="K952" s="6">
        <v>12000</v>
      </c>
    </row>
    <row r="953" spans="1:17" x14ac:dyDescent="0.6">
      <c r="A953" s="7">
        <v>42470</v>
      </c>
      <c r="B953" s="6">
        <v>2900</v>
      </c>
      <c r="D953" s="6">
        <v>290</v>
      </c>
      <c r="E953" s="6">
        <v>270</v>
      </c>
      <c r="F953" s="6">
        <v>140</v>
      </c>
    </row>
    <row r="954" spans="1:17" x14ac:dyDescent="0.6">
      <c r="A954" s="7">
        <v>42471</v>
      </c>
      <c r="B954" s="6">
        <v>3300</v>
      </c>
      <c r="D954" s="6">
        <v>230</v>
      </c>
      <c r="E954" s="6">
        <v>290</v>
      </c>
      <c r="F954" s="6" t="s">
        <v>65</v>
      </c>
      <c r="J954" s="6" t="s">
        <v>65</v>
      </c>
    </row>
    <row r="955" spans="1:17" x14ac:dyDescent="0.6">
      <c r="A955" s="7">
        <v>42472</v>
      </c>
      <c r="B955" s="6">
        <v>3500</v>
      </c>
      <c r="D955" s="6">
        <v>310</v>
      </c>
      <c r="E955" s="6">
        <v>280</v>
      </c>
      <c r="F955" s="6" t="s">
        <v>66</v>
      </c>
      <c r="G955" s="6" t="s">
        <v>66</v>
      </c>
      <c r="H955" s="6" t="s">
        <v>66</v>
      </c>
      <c r="I955" s="6">
        <v>120</v>
      </c>
      <c r="K955" s="6">
        <v>17000</v>
      </c>
      <c r="N955" s="6">
        <v>810</v>
      </c>
      <c r="O955" s="6">
        <v>150</v>
      </c>
      <c r="Q955" s="6">
        <v>270</v>
      </c>
    </row>
    <row r="956" spans="1:17" x14ac:dyDescent="0.6">
      <c r="A956" s="7">
        <v>42473</v>
      </c>
      <c r="B956" s="6">
        <v>3400</v>
      </c>
      <c r="D956" s="6">
        <v>300</v>
      </c>
      <c r="E956" s="6">
        <v>290</v>
      </c>
      <c r="F956" s="6" t="s">
        <v>66</v>
      </c>
      <c r="J956" s="6" t="s">
        <v>66</v>
      </c>
    </row>
    <row r="957" spans="1:17" x14ac:dyDescent="0.6">
      <c r="A957" s="7">
        <v>42474</v>
      </c>
      <c r="B957" s="6">
        <v>3500</v>
      </c>
      <c r="D957" s="6">
        <v>270</v>
      </c>
      <c r="E957" s="6">
        <v>200</v>
      </c>
      <c r="F957" s="6">
        <v>140</v>
      </c>
      <c r="K957" s="6">
        <v>16000</v>
      </c>
    </row>
    <row r="958" spans="1:17" x14ac:dyDescent="0.6">
      <c r="A958" s="7">
        <v>42475</v>
      </c>
      <c r="B958" s="6">
        <v>3700</v>
      </c>
      <c r="D958" s="6">
        <v>300</v>
      </c>
      <c r="E958" s="6">
        <v>300</v>
      </c>
      <c r="F958" s="6">
        <v>120</v>
      </c>
      <c r="J958" s="6" t="s">
        <v>66</v>
      </c>
      <c r="Q958" s="6" t="s">
        <v>66</v>
      </c>
    </row>
    <row r="959" spans="1:17" x14ac:dyDescent="0.6">
      <c r="A959" s="7">
        <v>42476</v>
      </c>
      <c r="B959" s="6">
        <v>3400</v>
      </c>
      <c r="D959" s="6">
        <v>330</v>
      </c>
      <c r="E959" s="6">
        <v>260</v>
      </c>
      <c r="F959" s="6">
        <v>100</v>
      </c>
      <c r="K959" s="6">
        <v>15000</v>
      </c>
    </row>
    <row r="960" spans="1:17" x14ac:dyDescent="0.6">
      <c r="A960" s="7">
        <v>42477</v>
      </c>
    </row>
    <row r="961" spans="1:17" x14ac:dyDescent="0.6">
      <c r="A961" s="7">
        <v>42478</v>
      </c>
      <c r="B961" s="6">
        <v>3800</v>
      </c>
      <c r="D961" s="6">
        <v>230</v>
      </c>
      <c r="E961" s="6">
        <v>310</v>
      </c>
      <c r="F961" s="6">
        <v>120</v>
      </c>
      <c r="J961" s="6" t="s">
        <v>66</v>
      </c>
    </row>
    <row r="962" spans="1:17" x14ac:dyDescent="0.6">
      <c r="A962" s="7">
        <v>42479</v>
      </c>
      <c r="B962" s="6">
        <v>3900</v>
      </c>
      <c r="D962" s="6">
        <v>280</v>
      </c>
      <c r="E962" s="6">
        <v>260</v>
      </c>
      <c r="F962" s="6" t="s">
        <v>66</v>
      </c>
      <c r="G962" s="6" t="s">
        <v>66</v>
      </c>
      <c r="H962" s="6" t="s">
        <v>66</v>
      </c>
      <c r="I962" s="6" t="s">
        <v>66</v>
      </c>
      <c r="K962" s="6">
        <v>13000</v>
      </c>
      <c r="N962" s="6">
        <v>880</v>
      </c>
      <c r="O962" s="6" t="s">
        <v>66</v>
      </c>
      <c r="Q962" s="6">
        <v>140</v>
      </c>
    </row>
    <row r="963" spans="1:17" x14ac:dyDescent="0.6">
      <c r="A963" s="7">
        <v>42480</v>
      </c>
      <c r="B963" s="6">
        <v>3800</v>
      </c>
      <c r="D963" s="6">
        <v>270</v>
      </c>
      <c r="E963" s="6">
        <v>260</v>
      </c>
      <c r="F963" s="6">
        <v>140</v>
      </c>
      <c r="J963" s="6" t="s">
        <v>66</v>
      </c>
    </row>
    <row r="964" spans="1:17" x14ac:dyDescent="0.6">
      <c r="A964" s="7">
        <v>42481</v>
      </c>
      <c r="B964" s="6">
        <v>3700</v>
      </c>
      <c r="D964" s="6">
        <v>290</v>
      </c>
      <c r="E964" s="6">
        <v>300</v>
      </c>
      <c r="F964" s="6">
        <v>110</v>
      </c>
      <c r="K964" s="6">
        <v>12000</v>
      </c>
    </row>
    <row r="965" spans="1:17" x14ac:dyDescent="0.6">
      <c r="A965" s="7">
        <v>42482</v>
      </c>
      <c r="B965" s="6">
        <v>3600</v>
      </c>
      <c r="D965" s="6">
        <v>170</v>
      </c>
      <c r="E965" s="6">
        <v>210</v>
      </c>
      <c r="F965" s="6" t="s">
        <v>65</v>
      </c>
      <c r="J965" s="6" t="s">
        <v>65</v>
      </c>
      <c r="Q965" s="6">
        <v>190</v>
      </c>
    </row>
    <row r="966" spans="1:17" x14ac:dyDescent="0.6">
      <c r="A966" s="7">
        <v>42483</v>
      </c>
      <c r="B966" s="6">
        <v>3800</v>
      </c>
      <c r="D966" s="6">
        <v>260</v>
      </c>
      <c r="E966" s="6">
        <v>200</v>
      </c>
      <c r="F966" s="6">
        <v>130</v>
      </c>
      <c r="K966" s="6">
        <v>12000</v>
      </c>
    </row>
    <row r="967" spans="1:17" x14ac:dyDescent="0.6">
      <c r="A967" s="7">
        <v>42484</v>
      </c>
      <c r="B967" s="6">
        <v>3900</v>
      </c>
      <c r="D967" s="6">
        <v>230</v>
      </c>
      <c r="E967" s="6">
        <v>280</v>
      </c>
      <c r="F967" s="6">
        <v>130</v>
      </c>
    </row>
    <row r="968" spans="1:17" x14ac:dyDescent="0.6">
      <c r="A968" s="7">
        <v>42485</v>
      </c>
      <c r="B968" s="6">
        <v>4300</v>
      </c>
      <c r="D968" s="6">
        <v>210</v>
      </c>
      <c r="E968" s="6">
        <v>270</v>
      </c>
      <c r="F968" s="6" t="s">
        <v>65</v>
      </c>
      <c r="J968" s="6" t="s">
        <v>65</v>
      </c>
    </row>
    <row r="969" spans="1:17" x14ac:dyDescent="0.6">
      <c r="A969" s="7">
        <v>42486</v>
      </c>
      <c r="B969" s="6">
        <v>4400</v>
      </c>
      <c r="D969" s="6">
        <v>220</v>
      </c>
      <c r="E969" s="6">
        <v>240</v>
      </c>
      <c r="F969" s="6" t="s">
        <v>64</v>
      </c>
      <c r="G969" s="6" t="s">
        <v>64</v>
      </c>
      <c r="H969" s="6" t="s">
        <v>64</v>
      </c>
      <c r="I969" s="6" t="s">
        <v>64</v>
      </c>
      <c r="K969" s="6">
        <v>12000</v>
      </c>
      <c r="N969" s="6">
        <v>1200</v>
      </c>
      <c r="O969" s="6" t="s">
        <v>64</v>
      </c>
      <c r="Q969" s="6" t="s">
        <v>64</v>
      </c>
    </row>
    <row r="970" spans="1:17" x14ac:dyDescent="0.6">
      <c r="A970" s="7">
        <v>42487</v>
      </c>
      <c r="B970" s="6">
        <v>3600</v>
      </c>
      <c r="D970" s="6">
        <v>320</v>
      </c>
      <c r="E970" s="6">
        <v>310</v>
      </c>
      <c r="F970" s="6" t="s">
        <v>65</v>
      </c>
      <c r="J970" s="6" t="s">
        <v>65</v>
      </c>
    </row>
    <row r="971" spans="1:17" x14ac:dyDescent="0.6">
      <c r="A971" s="7">
        <v>42488</v>
      </c>
      <c r="B971" s="6">
        <v>3900</v>
      </c>
      <c r="D971" s="6">
        <v>250</v>
      </c>
      <c r="E971" s="6">
        <v>340</v>
      </c>
      <c r="F971" s="6">
        <v>110</v>
      </c>
      <c r="K971" s="6">
        <v>12000</v>
      </c>
    </row>
    <row r="972" spans="1:17" x14ac:dyDescent="0.6">
      <c r="A972" s="7">
        <v>42489</v>
      </c>
      <c r="B972" s="6">
        <v>3800</v>
      </c>
      <c r="D972" s="6">
        <v>280</v>
      </c>
      <c r="E972" s="6">
        <v>290</v>
      </c>
      <c r="F972" s="6" t="s">
        <v>66</v>
      </c>
      <c r="J972" s="6" t="s">
        <v>66</v>
      </c>
      <c r="Q972" s="6">
        <v>190</v>
      </c>
    </row>
    <row r="973" spans="1:17" x14ac:dyDescent="0.6">
      <c r="A973" s="7">
        <v>42490</v>
      </c>
      <c r="B973" s="6">
        <v>3600</v>
      </c>
      <c r="D973" s="6">
        <v>280</v>
      </c>
      <c r="E973" s="6">
        <v>240</v>
      </c>
      <c r="F973" s="6" t="s">
        <v>66</v>
      </c>
      <c r="K973" s="6">
        <v>12000</v>
      </c>
    </row>
    <row r="974" spans="1:17" x14ac:dyDescent="0.6">
      <c r="A974" s="7">
        <v>42491</v>
      </c>
      <c r="B974" s="6">
        <v>3600</v>
      </c>
      <c r="D974" s="6">
        <v>270</v>
      </c>
      <c r="E974" s="6">
        <v>280</v>
      </c>
      <c r="F974" s="6" t="s">
        <v>66</v>
      </c>
    </row>
    <row r="975" spans="1:17" x14ac:dyDescent="0.6">
      <c r="A975" s="7">
        <v>42492</v>
      </c>
      <c r="B975" s="6">
        <v>4000</v>
      </c>
      <c r="D975" s="6">
        <v>250</v>
      </c>
      <c r="E975" s="6">
        <v>160</v>
      </c>
      <c r="F975" s="6" t="s">
        <v>65</v>
      </c>
      <c r="J975" s="6" t="s">
        <v>65</v>
      </c>
    </row>
    <row r="976" spans="1:17" x14ac:dyDescent="0.6">
      <c r="A976" s="7">
        <v>42493</v>
      </c>
      <c r="B976" s="6">
        <v>3800</v>
      </c>
      <c r="D976" s="6">
        <v>220</v>
      </c>
      <c r="E976" s="6">
        <v>260</v>
      </c>
      <c r="F976" s="6" t="s">
        <v>66</v>
      </c>
      <c r="G976" s="6" t="s">
        <v>66</v>
      </c>
      <c r="H976" s="6" t="s">
        <v>66</v>
      </c>
      <c r="I976" s="6" t="s">
        <v>66</v>
      </c>
      <c r="K976" s="6">
        <v>8900</v>
      </c>
      <c r="N976" s="6">
        <v>790</v>
      </c>
      <c r="O976" s="6">
        <v>150</v>
      </c>
      <c r="Q976" s="6">
        <v>160</v>
      </c>
    </row>
    <row r="977" spans="1:17" x14ac:dyDescent="0.6">
      <c r="A977" s="7">
        <v>42494</v>
      </c>
    </row>
    <row r="978" spans="1:17" x14ac:dyDescent="0.6">
      <c r="A978" s="7">
        <v>42495</v>
      </c>
      <c r="B978" s="6">
        <v>4000</v>
      </c>
      <c r="D978" s="6">
        <v>290</v>
      </c>
      <c r="E978" s="6">
        <v>260</v>
      </c>
      <c r="F978" s="6" t="s">
        <v>66</v>
      </c>
      <c r="K978" s="6">
        <v>11000</v>
      </c>
    </row>
    <row r="979" spans="1:17" x14ac:dyDescent="0.6">
      <c r="A979" s="7">
        <v>42496</v>
      </c>
      <c r="B979" s="6">
        <v>3800</v>
      </c>
      <c r="D979" s="6">
        <v>200</v>
      </c>
      <c r="E979" s="6">
        <v>220</v>
      </c>
      <c r="F979" s="6" t="s">
        <v>65</v>
      </c>
      <c r="J979" s="6" t="s">
        <v>65</v>
      </c>
      <c r="Q979" s="6">
        <v>200</v>
      </c>
    </row>
    <row r="980" spans="1:17" x14ac:dyDescent="0.6">
      <c r="A980" s="7">
        <v>42497</v>
      </c>
      <c r="B980" s="6">
        <v>3800</v>
      </c>
      <c r="D980" s="6">
        <v>240</v>
      </c>
      <c r="E980" s="6">
        <v>290</v>
      </c>
      <c r="F980" s="6">
        <v>170</v>
      </c>
      <c r="K980" s="6">
        <v>10000</v>
      </c>
    </row>
    <row r="981" spans="1:17" x14ac:dyDescent="0.6">
      <c r="A981" s="7">
        <v>42498</v>
      </c>
      <c r="B981" s="6">
        <v>3900</v>
      </c>
      <c r="D981" s="6">
        <v>180</v>
      </c>
      <c r="E981" s="6">
        <v>220</v>
      </c>
      <c r="F981" s="6">
        <v>130</v>
      </c>
    </row>
    <row r="982" spans="1:17" x14ac:dyDescent="0.6">
      <c r="A982" s="7">
        <v>42499</v>
      </c>
      <c r="B982" s="6">
        <v>3500</v>
      </c>
      <c r="D982" s="6">
        <v>180</v>
      </c>
      <c r="E982" s="6">
        <v>240</v>
      </c>
      <c r="F982" s="6" t="s">
        <v>66</v>
      </c>
      <c r="J982" s="6" t="s">
        <v>66</v>
      </c>
    </row>
    <row r="983" spans="1:17" x14ac:dyDescent="0.6">
      <c r="A983" s="7">
        <v>42500</v>
      </c>
      <c r="B983" s="6">
        <v>3800</v>
      </c>
      <c r="D983" s="6">
        <v>170</v>
      </c>
      <c r="E983" s="6">
        <v>180</v>
      </c>
      <c r="F983" s="6" t="s">
        <v>65</v>
      </c>
      <c r="G983" s="6" t="s">
        <v>65</v>
      </c>
      <c r="H983" s="6" t="s">
        <v>65</v>
      </c>
      <c r="I983" s="6" t="s">
        <v>65</v>
      </c>
      <c r="K983" s="6">
        <v>9200</v>
      </c>
      <c r="N983" s="6">
        <v>760</v>
      </c>
      <c r="O983" s="6">
        <v>110</v>
      </c>
      <c r="Q983" s="6">
        <v>150</v>
      </c>
    </row>
    <row r="984" spans="1:17" x14ac:dyDescent="0.6">
      <c r="A984" s="7">
        <v>42501</v>
      </c>
      <c r="B984" s="6">
        <v>3700</v>
      </c>
      <c r="D984" s="6">
        <v>260</v>
      </c>
      <c r="E984" s="6">
        <v>220</v>
      </c>
      <c r="F984" s="6">
        <v>120</v>
      </c>
      <c r="J984" s="6" t="s">
        <v>66</v>
      </c>
    </row>
    <row r="985" spans="1:17" x14ac:dyDescent="0.6">
      <c r="A985" s="7">
        <v>42502</v>
      </c>
      <c r="B985" s="6">
        <v>3600</v>
      </c>
      <c r="D985" s="6">
        <v>200</v>
      </c>
      <c r="E985" s="6">
        <v>210</v>
      </c>
      <c r="F985" s="6">
        <v>140</v>
      </c>
      <c r="K985" s="6">
        <v>9900</v>
      </c>
    </row>
    <row r="986" spans="1:17" x14ac:dyDescent="0.6">
      <c r="A986" s="7">
        <v>42503</v>
      </c>
      <c r="B986" s="6">
        <v>3400</v>
      </c>
      <c r="D986" s="6">
        <v>190</v>
      </c>
      <c r="E986" s="6">
        <v>270</v>
      </c>
      <c r="F986" s="6">
        <v>100</v>
      </c>
      <c r="J986" s="6" t="s">
        <v>68</v>
      </c>
      <c r="Q986" s="6">
        <v>190</v>
      </c>
    </row>
    <row r="987" spans="1:17" x14ac:dyDescent="0.6">
      <c r="A987" s="7">
        <v>42504</v>
      </c>
      <c r="B987" s="6">
        <v>3500</v>
      </c>
      <c r="D987" s="6">
        <v>230</v>
      </c>
      <c r="E987" s="6">
        <v>220</v>
      </c>
      <c r="F987" s="6" t="s">
        <v>66</v>
      </c>
      <c r="K987" s="6">
        <v>8400</v>
      </c>
    </row>
    <row r="988" spans="1:17" x14ac:dyDescent="0.6">
      <c r="A988" s="7">
        <v>42505</v>
      </c>
      <c r="B988" s="6">
        <v>3700</v>
      </c>
      <c r="D988" s="6">
        <v>180</v>
      </c>
      <c r="E988" s="6">
        <v>200</v>
      </c>
      <c r="F988" s="6" t="s">
        <v>66</v>
      </c>
    </row>
    <row r="989" spans="1:17" x14ac:dyDescent="0.6">
      <c r="A989" s="7">
        <v>42506</v>
      </c>
      <c r="B989" s="6">
        <v>3500</v>
      </c>
      <c r="D989" s="6">
        <v>160</v>
      </c>
      <c r="E989" s="6">
        <v>200</v>
      </c>
      <c r="F989" s="6">
        <v>140</v>
      </c>
      <c r="J989" s="6">
        <v>180</v>
      </c>
    </row>
    <row r="990" spans="1:17" x14ac:dyDescent="0.6">
      <c r="A990" s="7">
        <v>42507</v>
      </c>
      <c r="B990" s="6">
        <v>3700</v>
      </c>
      <c r="D990" s="6">
        <v>180</v>
      </c>
      <c r="E990" s="6">
        <v>220</v>
      </c>
      <c r="F990" s="6" t="s">
        <v>66</v>
      </c>
      <c r="G990" s="6" t="s">
        <v>66</v>
      </c>
      <c r="H990" s="6" t="s">
        <v>66</v>
      </c>
      <c r="I990" s="6" t="s">
        <v>66</v>
      </c>
      <c r="K990" s="6">
        <v>7700</v>
      </c>
      <c r="N990" s="6">
        <v>840</v>
      </c>
      <c r="O990" s="6">
        <v>110</v>
      </c>
      <c r="Q990" s="6">
        <v>120</v>
      </c>
    </row>
    <row r="991" spans="1:17" x14ac:dyDescent="0.6">
      <c r="A991" s="7">
        <v>42508</v>
      </c>
      <c r="B991" s="6">
        <v>3700</v>
      </c>
      <c r="D991" s="6">
        <v>200</v>
      </c>
      <c r="E991" s="6">
        <v>230</v>
      </c>
      <c r="F991" s="6">
        <v>110</v>
      </c>
      <c r="J991" s="6" t="s">
        <v>72</v>
      </c>
    </row>
    <row r="992" spans="1:17" x14ac:dyDescent="0.6">
      <c r="A992" s="7">
        <v>42509</v>
      </c>
      <c r="B992" s="6">
        <v>3400</v>
      </c>
      <c r="D992" s="6">
        <v>180</v>
      </c>
      <c r="E992" s="6">
        <v>170</v>
      </c>
      <c r="F992" s="6" t="s">
        <v>66</v>
      </c>
      <c r="K992" s="6">
        <v>8300</v>
      </c>
    </row>
    <row r="993" spans="1:17" x14ac:dyDescent="0.6">
      <c r="A993" s="7">
        <v>42510</v>
      </c>
      <c r="B993" s="6">
        <v>3000</v>
      </c>
      <c r="D993" s="6">
        <v>170</v>
      </c>
      <c r="E993" s="6">
        <v>180</v>
      </c>
      <c r="F993" s="6" t="s">
        <v>65</v>
      </c>
      <c r="J993" s="6" t="s">
        <v>65</v>
      </c>
      <c r="Q993" s="6">
        <v>130</v>
      </c>
    </row>
    <row r="994" spans="1:17" x14ac:dyDescent="0.6">
      <c r="A994" s="7">
        <v>42511</v>
      </c>
      <c r="B994" s="6">
        <v>3400</v>
      </c>
      <c r="D994" s="6">
        <v>160</v>
      </c>
      <c r="E994" s="6">
        <v>220</v>
      </c>
      <c r="F994" s="6" t="s">
        <v>68</v>
      </c>
      <c r="K994" s="6">
        <v>4900</v>
      </c>
    </row>
    <row r="995" spans="1:17" x14ac:dyDescent="0.6">
      <c r="A995" s="7">
        <v>42512</v>
      </c>
      <c r="B995" s="6">
        <v>3500</v>
      </c>
      <c r="D995" s="6">
        <v>150</v>
      </c>
      <c r="E995" s="6">
        <v>220</v>
      </c>
      <c r="F995" s="6" t="s">
        <v>66</v>
      </c>
    </row>
    <row r="996" spans="1:17" x14ac:dyDescent="0.6">
      <c r="A996" s="7">
        <v>42513</v>
      </c>
      <c r="B996" s="6">
        <v>3400</v>
      </c>
      <c r="D996" s="6">
        <v>110</v>
      </c>
      <c r="E996" s="6">
        <v>200</v>
      </c>
      <c r="F996" s="6" t="s">
        <v>66</v>
      </c>
      <c r="J996" s="6">
        <v>110</v>
      </c>
    </row>
    <row r="997" spans="1:17" x14ac:dyDescent="0.6">
      <c r="A997" s="7">
        <v>42514</v>
      </c>
      <c r="B997" s="6">
        <v>3400</v>
      </c>
      <c r="D997" s="6">
        <v>110</v>
      </c>
      <c r="E997" s="6">
        <v>210</v>
      </c>
      <c r="F997" s="6" t="s">
        <v>66</v>
      </c>
      <c r="G997" s="6" t="s">
        <v>66</v>
      </c>
      <c r="H997" s="6" t="s">
        <v>66</v>
      </c>
      <c r="I997" s="6" t="s">
        <v>66</v>
      </c>
      <c r="K997" s="6">
        <v>4800</v>
      </c>
      <c r="N997" s="6">
        <v>930</v>
      </c>
      <c r="O997" s="6" t="s">
        <v>66</v>
      </c>
      <c r="Q997" s="6">
        <v>190</v>
      </c>
    </row>
    <row r="998" spans="1:17" x14ac:dyDescent="0.6">
      <c r="A998" s="7">
        <v>42515</v>
      </c>
      <c r="B998" s="6">
        <v>3500</v>
      </c>
      <c r="D998" s="6">
        <v>190</v>
      </c>
      <c r="E998" s="6">
        <v>220</v>
      </c>
      <c r="F998" s="6" t="s">
        <v>66</v>
      </c>
      <c r="J998" s="6">
        <v>150</v>
      </c>
    </row>
    <row r="999" spans="1:17" x14ac:dyDescent="0.6">
      <c r="A999" s="7">
        <v>42516</v>
      </c>
      <c r="B999" s="6">
        <v>3300</v>
      </c>
      <c r="D999" s="6">
        <v>130</v>
      </c>
      <c r="E999" s="6">
        <v>130</v>
      </c>
      <c r="F999" s="6">
        <v>120</v>
      </c>
      <c r="K999" s="6">
        <v>7000</v>
      </c>
    </row>
    <row r="1000" spans="1:17" x14ac:dyDescent="0.6">
      <c r="A1000" s="7">
        <v>42517</v>
      </c>
      <c r="B1000" s="6">
        <v>3500</v>
      </c>
      <c r="D1000" s="6">
        <v>120</v>
      </c>
      <c r="E1000" s="6">
        <v>240</v>
      </c>
      <c r="F1000" s="6" t="s">
        <v>66</v>
      </c>
      <c r="J1000" s="6">
        <v>150</v>
      </c>
      <c r="Q1000" s="6">
        <v>160</v>
      </c>
    </row>
    <row r="1001" spans="1:17" x14ac:dyDescent="0.6">
      <c r="A1001" s="7">
        <v>42518</v>
      </c>
      <c r="B1001" s="6">
        <v>3600</v>
      </c>
      <c r="D1001" s="6">
        <v>110</v>
      </c>
      <c r="E1001" s="6">
        <v>240</v>
      </c>
      <c r="F1001" s="6" t="s">
        <v>68</v>
      </c>
      <c r="K1001" s="6">
        <v>8200</v>
      </c>
    </row>
    <row r="1002" spans="1:17" x14ac:dyDescent="0.6">
      <c r="A1002" s="7">
        <v>42519</v>
      </c>
      <c r="B1002" s="6">
        <v>3500</v>
      </c>
      <c r="D1002" s="6">
        <v>180</v>
      </c>
      <c r="E1002" s="6">
        <v>220</v>
      </c>
      <c r="F1002" s="6">
        <v>120</v>
      </c>
    </row>
    <row r="1003" spans="1:17" x14ac:dyDescent="0.6">
      <c r="A1003" s="7">
        <v>42520</v>
      </c>
      <c r="B1003" s="6">
        <v>3400</v>
      </c>
      <c r="D1003" s="6">
        <v>150</v>
      </c>
      <c r="E1003" s="6">
        <v>110</v>
      </c>
      <c r="F1003" s="6">
        <v>130</v>
      </c>
      <c r="J1003" s="6">
        <v>110</v>
      </c>
    </row>
    <row r="1004" spans="1:17" x14ac:dyDescent="0.6">
      <c r="A1004" s="7">
        <v>42521</v>
      </c>
      <c r="B1004" s="6">
        <v>3400</v>
      </c>
      <c r="D1004" s="6">
        <v>200</v>
      </c>
      <c r="E1004" s="6">
        <v>270</v>
      </c>
      <c r="F1004" s="6">
        <v>110</v>
      </c>
      <c r="G1004" s="6" t="s">
        <v>70</v>
      </c>
      <c r="H1004" s="6" t="s">
        <v>70</v>
      </c>
      <c r="I1004" s="6" t="s">
        <v>70</v>
      </c>
      <c r="K1004" s="6">
        <v>8600</v>
      </c>
      <c r="N1004" s="6">
        <v>1100</v>
      </c>
      <c r="O1004" s="6">
        <v>110</v>
      </c>
      <c r="Q1004" s="6">
        <v>130</v>
      </c>
    </row>
    <row r="1005" spans="1:17" x14ac:dyDescent="0.6">
      <c r="A1005" s="7">
        <v>42522</v>
      </c>
      <c r="B1005" s="6">
        <v>3500</v>
      </c>
      <c r="D1005" s="6">
        <v>190</v>
      </c>
      <c r="E1005" s="6">
        <v>210</v>
      </c>
      <c r="F1005" s="6" t="s">
        <v>66</v>
      </c>
      <c r="J1005" s="6" t="s">
        <v>66</v>
      </c>
    </row>
    <row r="1006" spans="1:17" x14ac:dyDescent="0.6">
      <c r="A1006" s="7">
        <v>42523</v>
      </c>
      <c r="B1006" s="6">
        <v>3600</v>
      </c>
      <c r="D1006" s="6">
        <v>210</v>
      </c>
      <c r="E1006" s="6">
        <v>220</v>
      </c>
      <c r="F1006" s="6">
        <v>110</v>
      </c>
      <c r="K1006" s="6">
        <v>9000</v>
      </c>
    </row>
    <row r="1007" spans="1:17" x14ac:dyDescent="0.6">
      <c r="A1007" s="7">
        <v>42524</v>
      </c>
      <c r="B1007" s="6">
        <v>3600</v>
      </c>
      <c r="D1007" s="6">
        <v>160</v>
      </c>
      <c r="E1007" s="6">
        <v>120</v>
      </c>
      <c r="F1007" s="6" t="s">
        <v>66</v>
      </c>
      <c r="J1007" s="6" t="s">
        <v>66</v>
      </c>
      <c r="Q1007" s="6">
        <v>110</v>
      </c>
    </row>
    <row r="1008" spans="1:17" x14ac:dyDescent="0.6">
      <c r="A1008" s="7">
        <v>42525</v>
      </c>
      <c r="B1008" s="6">
        <v>3600</v>
      </c>
      <c r="D1008" s="6">
        <v>130</v>
      </c>
      <c r="E1008" s="6">
        <v>230</v>
      </c>
      <c r="F1008" s="6">
        <v>180</v>
      </c>
      <c r="K1008" s="6">
        <v>8900</v>
      </c>
    </row>
    <row r="1009" spans="1:17" x14ac:dyDescent="0.6">
      <c r="A1009" s="7">
        <v>42526</v>
      </c>
      <c r="B1009" s="6">
        <v>3600</v>
      </c>
      <c r="D1009" s="6">
        <v>200</v>
      </c>
      <c r="E1009" s="6">
        <v>190</v>
      </c>
      <c r="F1009" s="6" t="s">
        <v>66</v>
      </c>
    </row>
    <row r="1010" spans="1:17" x14ac:dyDescent="0.6">
      <c r="A1010" s="7">
        <v>42527</v>
      </c>
      <c r="B1010" s="6">
        <v>3500</v>
      </c>
      <c r="D1010" s="6">
        <v>160</v>
      </c>
      <c r="E1010" s="6">
        <v>180</v>
      </c>
      <c r="F1010" s="6" t="s">
        <v>66</v>
      </c>
      <c r="J1010" s="6" t="s">
        <v>66</v>
      </c>
    </row>
    <row r="1011" spans="1:17" x14ac:dyDescent="0.6">
      <c r="A1011" s="7">
        <v>42528</v>
      </c>
      <c r="B1011" s="6">
        <v>3700</v>
      </c>
      <c r="D1011" s="6">
        <v>170</v>
      </c>
      <c r="E1011" s="6">
        <v>160</v>
      </c>
      <c r="F1011" s="6">
        <v>110</v>
      </c>
      <c r="G1011" s="6" t="s">
        <v>66</v>
      </c>
      <c r="H1011" s="6" t="s">
        <v>66</v>
      </c>
      <c r="I1011" s="6">
        <v>110</v>
      </c>
      <c r="K1011" s="6">
        <v>9100</v>
      </c>
      <c r="N1011" s="6">
        <v>1000</v>
      </c>
      <c r="O1011" s="6">
        <v>150</v>
      </c>
      <c r="Q1011" s="6">
        <v>180</v>
      </c>
    </row>
    <row r="1012" spans="1:17" x14ac:dyDescent="0.6">
      <c r="A1012" s="7">
        <v>42529</v>
      </c>
      <c r="B1012" s="6">
        <v>3400</v>
      </c>
      <c r="D1012" s="6">
        <v>150</v>
      </c>
      <c r="E1012" s="6">
        <v>150</v>
      </c>
      <c r="F1012" s="6" t="s">
        <v>66</v>
      </c>
      <c r="J1012" s="6">
        <v>110</v>
      </c>
    </row>
    <row r="1013" spans="1:17" x14ac:dyDescent="0.6">
      <c r="A1013" s="7">
        <v>42530</v>
      </c>
      <c r="B1013" s="6">
        <v>3400</v>
      </c>
      <c r="D1013" s="6">
        <v>110</v>
      </c>
      <c r="E1013" s="6">
        <v>170</v>
      </c>
      <c r="F1013" s="6" t="s">
        <v>66</v>
      </c>
      <c r="K1013" s="6">
        <v>8900</v>
      </c>
    </row>
    <row r="1014" spans="1:17" x14ac:dyDescent="0.6">
      <c r="A1014" s="7">
        <v>42531</v>
      </c>
      <c r="B1014" s="6">
        <v>3500</v>
      </c>
      <c r="D1014" s="6" t="s">
        <v>65</v>
      </c>
      <c r="E1014" s="6">
        <v>170</v>
      </c>
      <c r="F1014" s="6" t="s">
        <v>65</v>
      </c>
      <c r="J1014" s="6" t="s">
        <v>65</v>
      </c>
      <c r="Q1014" s="6">
        <v>150</v>
      </c>
    </row>
    <row r="1015" spans="1:17" x14ac:dyDescent="0.6">
      <c r="A1015" s="7">
        <v>42532</v>
      </c>
      <c r="B1015" s="6">
        <v>3500</v>
      </c>
      <c r="D1015" s="6">
        <v>210</v>
      </c>
      <c r="E1015" s="6">
        <v>230</v>
      </c>
      <c r="F1015" s="6">
        <v>160</v>
      </c>
      <c r="K1015" s="6">
        <v>8400</v>
      </c>
    </row>
    <row r="1016" spans="1:17" x14ac:dyDescent="0.6">
      <c r="A1016" s="7">
        <v>42533</v>
      </c>
      <c r="B1016" s="6">
        <v>3600</v>
      </c>
      <c r="D1016" s="6">
        <v>140</v>
      </c>
      <c r="E1016" s="6">
        <v>170</v>
      </c>
      <c r="F1016" s="6" t="s">
        <v>65</v>
      </c>
    </row>
    <row r="1017" spans="1:17" x14ac:dyDescent="0.6">
      <c r="A1017" s="7">
        <v>42534</v>
      </c>
      <c r="B1017" s="6">
        <v>3600</v>
      </c>
      <c r="D1017" s="6">
        <v>140</v>
      </c>
      <c r="E1017" s="6">
        <v>140</v>
      </c>
      <c r="F1017" s="6" t="s">
        <v>66</v>
      </c>
      <c r="J1017" s="6" t="s">
        <v>66</v>
      </c>
    </row>
    <row r="1018" spans="1:17" x14ac:dyDescent="0.6">
      <c r="A1018" s="7">
        <v>42535</v>
      </c>
      <c r="B1018" s="6">
        <v>3600</v>
      </c>
      <c r="D1018" s="6">
        <v>160</v>
      </c>
      <c r="E1018" s="6">
        <v>130</v>
      </c>
      <c r="F1018" s="6" t="s">
        <v>65</v>
      </c>
      <c r="G1018" s="6" t="s">
        <v>65</v>
      </c>
      <c r="H1018" s="6" t="s">
        <v>65</v>
      </c>
      <c r="I1018" s="6" t="s">
        <v>65</v>
      </c>
      <c r="K1018" s="6">
        <v>8600</v>
      </c>
      <c r="N1018" s="6">
        <v>1100</v>
      </c>
      <c r="O1018" s="6" t="s">
        <v>65</v>
      </c>
      <c r="Q1018" s="6" t="s">
        <v>65</v>
      </c>
    </row>
    <row r="1019" spans="1:17" x14ac:dyDescent="0.6">
      <c r="A1019" s="7">
        <v>42536</v>
      </c>
      <c r="B1019" s="6">
        <v>3500</v>
      </c>
      <c r="D1019" s="6">
        <v>140</v>
      </c>
      <c r="E1019" s="6" t="s">
        <v>65</v>
      </c>
      <c r="F1019" s="6" t="s">
        <v>65</v>
      </c>
      <c r="J1019" s="6" t="s">
        <v>65</v>
      </c>
    </row>
    <row r="1020" spans="1:17" x14ac:dyDescent="0.6">
      <c r="A1020" s="7">
        <v>42537</v>
      </c>
      <c r="B1020" s="6">
        <v>3500</v>
      </c>
      <c r="D1020" s="6">
        <v>150</v>
      </c>
      <c r="E1020" s="6">
        <v>130</v>
      </c>
      <c r="F1020" s="6" t="s">
        <v>66</v>
      </c>
      <c r="K1020" s="6">
        <v>9500</v>
      </c>
    </row>
    <row r="1021" spans="1:17" x14ac:dyDescent="0.6">
      <c r="A1021" s="7">
        <v>42538</v>
      </c>
      <c r="B1021" s="6">
        <v>3800</v>
      </c>
      <c r="D1021" s="6">
        <v>170</v>
      </c>
      <c r="E1021" s="6">
        <v>170</v>
      </c>
      <c r="F1021" s="6" t="s">
        <v>63</v>
      </c>
      <c r="J1021" s="6" t="s">
        <v>63</v>
      </c>
      <c r="Q1021" s="6">
        <v>130</v>
      </c>
    </row>
    <row r="1022" spans="1:17" x14ac:dyDescent="0.6">
      <c r="A1022" s="7">
        <v>42539</v>
      </c>
      <c r="B1022" s="6">
        <v>3700</v>
      </c>
      <c r="D1022" s="6">
        <v>190</v>
      </c>
      <c r="E1022" s="6">
        <v>160</v>
      </c>
      <c r="F1022" s="6" t="s">
        <v>73</v>
      </c>
      <c r="K1022" s="6">
        <v>9200</v>
      </c>
    </row>
    <row r="1023" spans="1:17" x14ac:dyDescent="0.6">
      <c r="A1023" s="7">
        <v>42540</v>
      </c>
      <c r="B1023" s="6">
        <v>3900</v>
      </c>
      <c r="D1023" s="6">
        <v>120</v>
      </c>
      <c r="E1023" s="6">
        <v>150</v>
      </c>
      <c r="F1023" s="6" t="s">
        <v>66</v>
      </c>
    </row>
    <row r="1024" spans="1:17" x14ac:dyDescent="0.6">
      <c r="A1024" s="7">
        <v>42541</v>
      </c>
      <c r="B1024" s="6">
        <v>3700</v>
      </c>
      <c r="D1024" s="6">
        <v>170</v>
      </c>
      <c r="E1024" s="6">
        <v>170</v>
      </c>
      <c r="F1024" s="6">
        <v>110</v>
      </c>
      <c r="J1024" s="6">
        <v>110</v>
      </c>
    </row>
    <row r="1025" spans="1:17" x14ac:dyDescent="0.6">
      <c r="A1025" s="7">
        <v>42542</v>
      </c>
      <c r="B1025" s="6">
        <v>4100</v>
      </c>
      <c r="D1025" s="6">
        <v>170</v>
      </c>
      <c r="E1025" s="6">
        <v>190</v>
      </c>
      <c r="F1025" s="6" t="s">
        <v>65</v>
      </c>
      <c r="G1025" s="6" t="s">
        <v>65</v>
      </c>
      <c r="H1025" s="6" t="s">
        <v>65</v>
      </c>
      <c r="I1025" s="6" t="s">
        <v>65</v>
      </c>
      <c r="K1025" s="6">
        <v>9900</v>
      </c>
      <c r="N1025" s="6">
        <v>1100</v>
      </c>
      <c r="O1025" s="6">
        <v>120</v>
      </c>
      <c r="Q1025" s="6">
        <v>190</v>
      </c>
    </row>
    <row r="1026" spans="1:17" x14ac:dyDescent="0.6">
      <c r="A1026" s="7">
        <v>42543</v>
      </c>
      <c r="B1026" s="6">
        <v>4200</v>
      </c>
      <c r="D1026" s="6">
        <v>180</v>
      </c>
      <c r="E1026" s="6">
        <v>140</v>
      </c>
      <c r="F1026" s="6" t="s">
        <v>65</v>
      </c>
      <c r="J1026" s="6" t="s">
        <v>65</v>
      </c>
    </row>
    <row r="1027" spans="1:17" x14ac:dyDescent="0.6">
      <c r="A1027" s="7">
        <v>42544</v>
      </c>
      <c r="B1027" s="6">
        <v>4000</v>
      </c>
      <c r="D1027" s="6">
        <v>140</v>
      </c>
      <c r="E1027" s="6">
        <v>210</v>
      </c>
      <c r="F1027" s="6" t="s">
        <v>65</v>
      </c>
      <c r="K1027" s="6">
        <v>8900</v>
      </c>
    </row>
    <row r="1028" spans="1:17" x14ac:dyDescent="0.6">
      <c r="A1028" s="7">
        <v>42545</v>
      </c>
      <c r="B1028" s="6">
        <v>3800</v>
      </c>
      <c r="D1028" s="6">
        <v>220</v>
      </c>
      <c r="E1028" s="6">
        <v>110</v>
      </c>
      <c r="F1028" s="6" t="s">
        <v>65</v>
      </c>
      <c r="J1028" s="6" t="s">
        <v>65</v>
      </c>
      <c r="Q1028" s="6">
        <v>110</v>
      </c>
    </row>
    <row r="1029" spans="1:17" x14ac:dyDescent="0.6">
      <c r="A1029" s="7">
        <v>42546</v>
      </c>
      <c r="B1029" s="6">
        <v>3500</v>
      </c>
      <c r="D1029" s="6">
        <v>180</v>
      </c>
      <c r="E1029" s="6">
        <v>200</v>
      </c>
      <c r="F1029" s="6" t="s">
        <v>66</v>
      </c>
      <c r="K1029" s="6">
        <v>9700</v>
      </c>
    </row>
    <row r="1030" spans="1:17" x14ac:dyDescent="0.6">
      <c r="A1030" s="7">
        <v>42547</v>
      </c>
      <c r="B1030" s="6">
        <v>3600</v>
      </c>
      <c r="D1030" s="6">
        <v>280</v>
      </c>
      <c r="E1030" s="6">
        <v>170</v>
      </c>
      <c r="F1030" s="6">
        <v>120</v>
      </c>
    </row>
    <row r="1031" spans="1:17" x14ac:dyDescent="0.6">
      <c r="A1031" s="7">
        <v>42548</v>
      </c>
      <c r="B1031" s="6">
        <v>4000</v>
      </c>
      <c r="D1031" s="6">
        <v>170</v>
      </c>
      <c r="E1031" s="6">
        <v>150</v>
      </c>
      <c r="F1031" s="6">
        <v>140</v>
      </c>
      <c r="J1031" s="6" t="s">
        <v>65</v>
      </c>
    </row>
    <row r="1032" spans="1:17" x14ac:dyDescent="0.6">
      <c r="A1032" s="7">
        <v>42549</v>
      </c>
      <c r="B1032" s="6">
        <v>3500</v>
      </c>
      <c r="D1032" s="6">
        <v>170</v>
      </c>
      <c r="E1032" s="6">
        <v>180</v>
      </c>
      <c r="F1032" s="6" t="s">
        <v>66</v>
      </c>
      <c r="G1032" s="6" t="s">
        <v>66</v>
      </c>
      <c r="H1032" s="6" t="s">
        <v>66</v>
      </c>
      <c r="I1032" s="6">
        <v>110</v>
      </c>
      <c r="K1032" s="6">
        <v>6400</v>
      </c>
      <c r="N1032" s="6">
        <v>1200</v>
      </c>
      <c r="O1032" s="6">
        <v>130</v>
      </c>
      <c r="Q1032" s="6">
        <v>140</v>
      </c>
    </row>
    <row r="1033" spans="1:17" x14ac:dyDescent="0.6">
      <c r="A1033" s="7">
        <v>42550</v>
      </c>
      <c r="B1033" s="6">
        <v>3400</v>
      </c>
      <c r="D1033" s="6">
        <v>180</v>
      </c>
      <c r="E1033" s="6">
        <v>150</v>
      </c>
      <c r="F1033" s="6" t="s">
        <v>65</v>
      </c>
      <c r="J1033" s="6" t="s">
        <v>65</v>
      </c>
    </row>
    <row r="1034" spans="1:17" x14ac:dyDescent="0.6">
      <c r="A1034" s="7">
        <v>42551</v>
      </c>
      <c r="B1034" s="6">
        <v>1700</v>
      </c>
      <c r="D1034" s="6" t="s">
        <v>63</v>
      </c>
      <c r="E1034" s="6" t="s">
        <v>63</v>
      </c>
      <c r="F1034" s="6" t="s">
        <v>63</v>
      </c>
      <c r="K1034" s="6">
        <v>3800</v>
      </c>
    </row>
    <row r="1035" spans="1:17" x14ac:dyDescent="0.6">
      <c r="A1035" s="7">
        <v>42552</v>
      </c>
      <c r="B1035" s="6">
        <v>1600</v>
      </c>
      <c r="D1035" s="6" t="s">
        <v>66</v>
      </c>
      <c r="E1035" s="6" t="s">
        <v>66</v>
      </c>
      <c r="F1035" s="6" t="s">
        <v>66</v>
      </c>
      <c r="J1035" s="6" t="s">
        <v>66</v>
      </c>
      <c r="Q1035" s="6" t="s">
        <v>66</v>
      </c>
    </row>
    <row r="1036" spans="1:17" x14ac:dyDescent="0.6">
      <c r="A1036" s="7">
        <v>42553</v>
      </c>
      <c r="B1036" s="6">
        <v>1300</v>
      </c>
      <c r="D1036" s="6" t="s">
        <v>70</v>
      </c>
      <c r="E1036" s="6">
        <v>120</v>
      </c>
      <c r="F1036" s="11" t="s">
        <v>74</v>
      </c>
      <c r="K1036" s="6">
        <v>3800</v>
      </c>
    </row>
    <row r="1037" spans="1:17" x14ac:dyDescent="0.6">
      <c r="A1037" s="7">
        <v>42554</v>
      </c>
      <c r="B1037" s="6">
        <v>1400</v>
      </c>
      <c r="D1037" s="6" t="s">
        <v>66</v>
      </c>
      <c r="E1037" s="6">
        <v>120</v>
      </c>
      <c r="F1037" s="6">
        <v>140</v>
      </c>
    </row>
    <row r="1038" spans="1:17" x14ac:dyDescent="0.6">
      <c r="A1038" s="7">
        <v>42555</v>
      </c>
      <c r="B1038" s="6">
        <v>1600</v>
      </c>
      <c r="D1038" s="6" t="s">
        <v>66</v>
      </c>
      <c r="E1038" s="6" t="s">
        <v>66</v>
      </c>
      <c r="F1038" s="6" t="s">
        <v>66</v>
      </c>
      <c r="J1038" s="6" t="s">
        <v>66</v>
      </c>
    </row>
    <row r="1039" spans="1:17" x14ac:dyDescent="0.6">
      <c r="A1039" s="7">
        <v>42556</v>
      </c>
      <c r="B1039" s="6">
        <v>1400</v>
      </c>
      <c r="D1039" s="6" t="s">
        <v>66</v>
      </c>
      <c r="E1039" s="6">
        <v>140</v>
      </c>
      <c r="F1039" s="6" t="s">
        <v>66</v>
      </c>
      <c r="G1039" s="6" t="s">
        <v>66</v>
      </c>
      <c r="H1039" s="6" t="s">
        <v>66</v>
      </c>
      <c r="I1039" s="6" t="s">
        <v>66</v>
      </c>
      <c r="K1039" s="6">
        <v>4600</v>
      </c>
      <c r="N1039" s="6">
        <v>1000</v>
      </c>
      <c r="O1039" s="6">
        <v>110</v>
      </c>
      <c r="Q1039" s="6" t="s">
        <v>66</v>
      </c>
    </row>
    <row r="1040" spans="1:17" x14ac:dyDescent="0.6">
      <c r="A1040" s="7">
        <v>42557</v>
      </c>
      <c r="B1040" s="6">
        <v>1800</v>
      </c>
      <c r="D1040" s="6" t="s">
        <v>66</v>
      </c>
      <c r="E1040" s="6">
        <v>140</v>
      </c>
      <c r="F1040" s="6" t="s">
        <v>66</v>
      </c>
      <c r="J1040" s="6" t="s">
        <v>66</v>
      </c>
    </row>
    <row r="1041" spans="1:17" x14ac:dyDescent="0.6">
      <c r="A1041" s="7">
        <v>42558</v>
      </c>
      <c r="B1041" s="6">
        <v>1800</v>
      </c>
      <c r="D1041" s="6" t="s">
        <v>66</v>
      </c>
      <c r="E1041" s="6">
        <v>110</v>
      </c>
      <c r="F1041" s="6">
        <v>160</v>
      </c>
      <c r="K1041" s="6">
        <v>4900</v>
      </c>
    </row>
    <row r="1042" spans="1:17" x14ac:dyDescent="0.6">
      <c r="A1042" s="7">
        <v>42559</v>
      </c>
      <c r="B1042" s="6">
        <v>2000</v>
      </c>
      <c r="D1042" s="6" t="s">
        <v>65</v>
      </c>
      <c r="E1042" s="6">
        <v>180</v>
      </c>
      <c r="F1042" s="6" t="s">
        <v>65</v>
      </c>
      <c r="J1042" s="6" t="s">
        <v>65</v>
      </c>
      <c r="Q1042" s="6" t="s">
        <v>65</v>
      </c>
    </row>
    <row r="1043" spans="1:17" x14ac:dyDescent="0.6">
      <c r="A1043" s="7">
        <v>42560</v>
      </c>
      <c r="B1043" s="6">
        <v>2300</v>
      </c>
      <c r="D1043" s="6" t="s">
        <v>64</v>
      </c>
      <c r="E1043" s="6" t="s">
        <v>64</v>
      </c>
      <c r="F1043" s="6" t="s">
        <v>64</v>
      </c>
      <c r="K1043" s="6">
        <v>5700</v>
      </c>
    </row>
    <row r="1044" spans="1:17" x14ac:dyDescent="0.6">
      <c r="A1044" s="7">
        <v>42561</v>
      </c>
      <c r="B1044" s="6">
        <v>2200</v>
      </c>
      <c r="D1044" s="6" t="s">
        <v>65</v>
      </c>
      <c r="E1044" s="6" t="s">
        <v>65</v>
      </c>
      <c r="F1044" s="6" t="s">
        <v>65</v>
      </c>
    </row>
    <row r="1045" spans="1:17" x14ac:dyDescent="0.6">
      <c r="A1045" s="7">
        <v>42562</v>
      </c>
      <c r="B1045" s="6">
        <v>2600</v>
      </c>
      <c r="D1045" s="6" t="s">
        <v>63</v>
      </c>
      <c r="E1045" s="6" t="s">
        <v>63</v>
      </c>
      <c r="F1045" s="6" t="s">
        <v>63</v>
      </c>
      <c r="J1045" s="6" t="s">
        <v>63</v>
      </c>
    </row>
    <row r="1046" spans="1:17" x14ac:dyDescent="0.6">
      <c r="A1046" s="7">
        <v>42563</v>
      </c>
      <c r="B1046" s="6">
        <v>2500</v>
      </c>
      <c r="D1046" s="6" t="s">
        <v>65</v>
      </c>
      <c r="E1046" s="6">
        <v>140</v>
      </c>
      <c r="F1046" s="6" t="s">
        <v>65</v>
      </c>
      <c r="G1046" s="6" t="s">
        <v>65</v>
      </c>
      <c r="H1046" s="6" t="s">
        <v>65</v>
      </c>
      <c r="I1046" s="6" t="s">
        <v>65</v>
      </c>
      <c r="K1046" s="6">
        <v>8000</v>
      </c>
      <c r="N1046" s="6">
        <v>910</v>
      </c>
      <c r="O1046" s="6" t="s">
        <v>65</v>
      </c>
      <c r="Q1046" s="6">
        <v>120</v>
      </c>
    </row>
    <row r="1047" spans="1:17" x14ac:dyDescent="0.6">
      <c r="A1047" s="7">
        <v>42564</v>
      </c>
      <c r="B1047" s="6">
        <v>2500</v>
      </c>
      <c r="D1047" s="6">
        <v>130</v>
      </c>
      <c r="E1047" s="6">
        <v>140</v>
      </c>
      <c r="F1047" s="6">
        <v>100</v>
      </c>
      <c r="J1047" s="6" t="s">
        <v>66</v>
      </c>
    </row>
    <row r="1048" spans="1:17" x14ac:dyDescent="0.6">
      <c r="A1048" s="7">
        <v>42565</v>
      </c>
      <c r="B1048" s="6">
        <v>2700</v>
      </c>
      <c r="D1048" s="6" t="s">
        <v>66</v>
      </c>
      <c r="E1048" s="6">
        <v>120</v>
      </c>
      <c r="F1048" s="6" t="s">
        <v>66</v>
      </c>
      <c r="K1048" s="6">
        <v>7500</v>
      </c>
    </row>
    <row r="1049" spans="1:17" x14ac:dyDescent="0.6">
      <c r="A1049" s="7">
        <v>42566</v>
      </c>
      <c r="B1049" s="6">
        <v>2900</v>
      </c>
      <c r="D1049" s="6" t="s">
        <v>65</v>
      </c>
      <c r="E1049" s="6">
        <v>150</v>
      </c>
      <c r="F1049" s="6" t="s">
        <v>65</v>
      </c>
      <c r="J1049" s="6" t="s">
        <v>65</v>
      </c>
      <c r="Q1049" s="6" t="s">
        <v>65</v>
      </c>
    </row>
    <row r="1050" spans="1:17" x14ac:dyDescent="0.6">
      <c r="A1050" s="7">
        <v>42567</v>
      </c>
      <c r="B1050" s="6">
        <v>3000</v>
      </c>
      <c r="D1050" s="6">
        <v>130</v>
      </c>
      <c r="E1050" s="6">
        <v>210</v>
      </c>
      <c r="F1050" s="6">
        <v>130</v>
      </c>
      <c r="K1050" s="6">
        <v>9000</v>
      </c>
    </row>
    <row r="1051" spans="1:17" x14ac:dyDescent="0.6">
      <c r="A1051" s="7">
        <v>42568</v>
      </c>
      <c r="B1051" s="6">
        <v>3100</v>
      </c>
      <c r="D1051" s="6" t="s">
        <v>66</v>
      </c>
      <c r="E1051" s="6">
        <v>150</v>
      </c>
      <c r="F1051" s="6" t="s">
        <v>66</v>
      </c>
    </row>
    <row r="1052" spans="1:17" x14ac:dyDescent="0.6">
      <c r="A1052" s="7">
        <v>42569</v>
      </c>
      <c r="B1052" s="6">
        <v>2900</v>
      </c>
      <c r="D1052" s="6" t="s">
        <v>66</v>
      </c>
      <c r="E1052" s="6">
        <v>120</v>
      </c>
      <c r="F1052" s="6" t="s">
        <v>66</v>
      </c>
      <c r="J1052" s="6" t="s">
        <v>66</v>
      </c>
    </row>
    <row r="1053" spans="1:17" x14ac:dyDescent="0.6">
      <c r="A1053" s="7">
        <v>42570</v>
      </c>
      <c r="B1053" s="6">
        <v>3000</v>
      </c>
      <c r="D1053" s="6">
        <v>110</v>
      </c>
      <c r="E1053" s="6">
        <v>160</v>
      </c>
      <c r="F1053" s="6" t="s">
        <v>66</v>
      </c>
      <c r="G1053" s="6" t="s">
        <v>66</v>
      </c>
      <c r="H1053" s="6" t="s">
        <v>66</v>
      </c>
      <c r="I1053" s="6" t="s">
        <v>66</v>
      </c>
      <c r="K1053" s="6">
        <v>9500</v>
      </c>
      <c r="N1053" s="6">
        <v>1100</v>
      </c>
      <c r="O1053" s="6" t="s">
        <v>66</v>
      </c>
      <c r="Q1053" s="6">
        <v>170</v>
      </c>
    </row>
    <row r="1054" spans="1:17" x14ac:dyDescent="0.6">
      <c r="A1054" s="7">
        <v>42571</v>
      </c>
      <c r="B1054" s="6">
        <v>2900</v>
      </c>
      <c r="D1054" s="6">
        <v>120</v>
      </c>
      <c r="E1054" s="6">
        <v>110</v>
      </c>
      <c r="F1054" s="6" t="s">
        <v>65</v>
      </c>
      <c r="J1054" s="6" t="s">
        <v>65</v>
      </c>
    </row>
    <row r="1055" spans="1:17" x14ac:dyDescent="0.6">
      <c r="A1055" s="7">
        <v>42572</v>
      </c>
      <c r="B1055" s="6">
        <v>2900</v>
      </c>
      <c r="D1055" s="6" t="s">
        <v>65</v>
      </c>
      <c r="E1055" s="6">
        <v>150</v>
      </c>
      <c r="F1055" s="6" t="s">
        <v>65</v>
      </c>
      <c r="K1055" s="6">
        <v>9700</v>
      </c>
    </row>
    <row r="1056" spans="1:17" x14ac:dyDescent="0.6">
      <c r="A1056" s="7">
        <v>42573</v>
      </c>
      <c r="B1056" s="6">
        <v>3100</v>
      </c>
      <c r="D1056" s="6">
        <v>120</v>
      </c>
      <c r="E1056" s="6">
        <v>170</v>
      </c>
      <c r="F1056" s="6">
        <v>120</v>
      </c>
      <c r="J1056" s="6">
        <v>110</v>
      </c>
      <c r="Q1056" s="6" t="s">
        <v>66</v>
      </c>
    </row>
    <row r="1057" spans="1:17" x14ac:dyDescent="0.6">
      <c r="A1057" s="7">
        <v>42574</v>
      </c>
      <c r="B1057" s="6">
        <v>2900</v>
      </c>
      <c r="D1057" s="6">
        <v>170</v>
      </c>
      <c r="E1057" s="6">
        <v>140</v>
      </c>
      <c r="F1057" s="6">
        <v>110</v>
      </c>
      <c r="K1057" s="6">
        <v>8700</v>
      </c>
    </row>
    <row r="1058" spans="1:17" x14ac:dyDescent="0.6">
      <c r="A1058" s="7">
        <v>42575</v>
      </c>
      <c r="B1058" s="6">
        <v>3200</v>
      </c>
      <c r="D1058" s="6" t="s">
        <v>66</v>
      </c>
      <c r="E1058" s="6">
        <v>190</v>
      </c>
      <c r="F1058" s="6">
        <v>130</v>
      </c>
    </row>
    <row r="1059" spans="1:17" x14ac:dyDescent="0.6">
      <c r="A1059" s="7">
        <v>42576</v>
      </c>
      <c r="B1059" s="6">
        <v>3100</v>
      </c>
      <c r="D1059" s="6">
        <v>160</v>
      </c>
      <c r="E1059" s="6">
        <v>170</v>
      </c>
      <c r="F1059" s="6" t="s">
        <v>66</v>
      </c>
      <c r="J1059" s="6">
        <v>110</v>
      </c>
    </row>
    <row r="1060" spans="1:17" x14ac:dyDescent="0.6">
      <c r="A1060" s="7">
        <v>42577</v>
      </c>
      <c r="B1060" s="6">
        <v>3200</v>
      </c>
      <c r="D1060" s="6" t="s">
        <v>68</v>
      </c>
      <c r="E1060" s="6">
        <v>160</v>
      </c>
      <c r="F1060" s="6" t="s">
        <v>68</v>
      </c>
      <c r="G1060" s="6">
        <v>110</v>
      </c>
      <c r="H1060" s="6" t="s">
        <v>68</v>
      </c>
      <c r="I1060" s="6" t="s">
        <v>68</v>
      </c>
      <c r="K1060" s="6">
        <v>10000</v>
      </c>
      <c r="N1060" s="6">
        <v>1100</v>
      </c>
      <c r="O1060" s="6">
        <v>110</v>
      </c>
      <c r="Q1060" s="6">
        <v>140</v>
      </c>
    </row>
    <row r="1061" spans="1:17" x14ac:dyDescent="0.6">
      <c r="A1061" s="7">
        <v>42578</v>
      </c>
      <c r="B1061" s="6">
        <v>3500</v>
      </c>
      <c r="D1061" s="6" t="s">
        <v>63</v>
      </c>
      <c r="E1061" s="6">
        <v>180</v>
      </c>
      <c r="F1061" s="6" t="s">
        <v>63</v>
      </c>
      <c r="J1061" s="6" t="s">
        <v>63</v>
      </c>
    </row>
    <row r="1062" spans="1:17" x14ac:dyDescent="0.6">
      <c r="A1062" s="7">
        <v>42579</v>
      </c>
      <c r="B1062" s="6">
        <v>3100</v>
      </c>
      <c r="D1062" s="6" t="s">
        <v>65</v>
      </c>
      <c r="E1062" s="6" t="s">
        <v>65</v>
      </c>
      <c r="F1062" s="6" t="s">
        <v>65</v>
      </c>
      <c r="K1062" s="6">
        <v>9600</v>
      </c>
    </row>
    <row r="1063" spans="1:17" x14ac:dyDescent="0.6">
      <c r="A1063" s="7">
        <v>42580</v>
      </c>
      <c r="B1063" s="6">
        <v>3000</v>
      </c>
      <c r="D1063" s="6">
        <v>110</v>
      </c>
      <c r="E1063" s="6">
        <v>180</v>
      </c>
      <c r="F1063" s="6">
        <v>150</v>
      </c>
      <c r="J1063" s="6" t="s">
        <v>73</v>
      </c>
      <c r="Q1063" s="6">
        <v>170</v>
      </c>
    </row>
    <row r="1064" spans="1:17" x14ac:dyDescent="0.6">
      <c r="A1064" s="7">
        <v>42581</v>
      </c>
      <c r="B1064" s="6">
        <v>3200</v>
      </c>
      <c r="D1064" s="6">
        <v>130</v>
      </c>
      <c r="E1064" s="6">
        <v>170</v>
      </c>
      <c r="F1064" s="6" t="s">
        <v>66</v>
      </c>
      <c r="K1064" s="6">
        <v>10000</v>
      </c>
    </row>
    <row r="1065" spans="1:17" x14ac:dyDescent="0.6">
      <c r="A1065" s="7">
        <v>42582</v>
      </c>
      <c r="B1065" s="6">
        <v>3000</v>
      </c>
      <c r="D1065" s="6" t="s">
        <v>66</v>
      </c>
      <c r="E1065" s="6">
        <v>120</v>
      </c>
      <c r="F1065" s="6" t="s">
        <v>68</v>
      </c>
    </row>
    <row r="1066" spans="1:17" x14ac:dyDescent="0.6">
      <c r="A1066" s="7">
        <v>42583</v>
      </c>
      <c r="B1066" s="6">
        <v>3100</v>
      </c>
      <c r="D1066" s="6">
        <v>160</v>
      </c>
      <c r="E1066" s="6">
        <v>120</v>
      </c>
      <c r="F1066" s="6" t="s">
        <v>68</v>
      </c>
      <c r="J1066" s="6">
        <v>100</v>
      </c>
    </row>
    <row r="1067" spans="1:17" x14ac:dyDescent="0.6">
      <c r="A1067" s="7">
        <v>42584</v>
      </c>
      <c r="B1067" s="6">
        <v>3400</v>
      </c>
      <c r="D1067" s="6">
        <v>160</v>
      </c>
      <c r="E1067" s="6">
        <v>130</v>
      </c>
      <c r="F1067" s="6" t="s">
        <v>66</v>
      </c>
      <c r="G1067" s="6" t="s">
        <v>66</v>
      </c>
      <c r="H1067" s="6" t="s">
        <v>66</v>
      </c>
      <c r="I1067" s="6">
        <v>100</v>
      </c>
      <c r="K1067" s="6">
        <v>11000</v>
      </c>
      <c r="N1067" s="6">
        <v>890</v>
      </c>
      <c r="O1067" s="6" t="s">
        <v>66</v>
      </c>
      <c r="Q1067" s="6">
        <v>220</v>
      </c>
    </row>
    <row r="1068" spans="1:17" x14ac:dyDescent="0.6">
      <c r="A1068" s="7">
        <v>42585</v>
      </c>
      <c r="B1068" s="6">
        <v>3500</v>
      </c>
      <c r="D1068" s="6">
        <v>130</v>
      </c>
      <c r="E1068" s="6" t="s">
        <v>64</v>
      </c>
      <c r="F1068" s="6" t="s">
        <v>64</v>
      </c>
      <c r="J1068" s="6" t="s">
        <v>64</v>
      </c>
    </row>
    <row r="1069" spans="1:17" x14ac:dyDescent="0.6">
      <c r="A1069" s="7">
        <v>42586</v>
      </c>
      <c r="B1069" s="6">
        <v>3100</v>
      </c>
      <c r="D1069" s="6">
        <v>140</v>
      </c>
      <c r="E1069" s="6">
        <v>160</v>
      </c>
      <c r="F1069" s="6">
        <v>110</v>
      </c>
      <c r="K1069" s="6">
        <v>11000</v>
      </c>
    </row>
    <row r="1070" spans="1:17" x14ac:dyDescent="0.6">
      <c r="A1070" s="7">
        <v>42587</v>
      </c>
      <c r="B1070" s="6">
        <v>3300</v>
      </c>
      <c r="D1070" s="6">
        <v>140</v>
      </c>
      <c r="E1070" s="6">
        <v>150</v>
      </c>
      <c r="F1070" s="6" t="s">
        <v>63</v>
      </c>
      <c r="J1070" s="6" t="s">
        <v>64</v>
      </c>
      <c r="Q1070" s="6">
        <v>150</v>
      </c>
    </row>
    <row r="1071" spans="1:17" x14ac:dyDescent="0.6">
      <c r="A1071" s="7">
        <v>42588</v>
      </c>
      <c r="B1071" s="6">
        <v>3000</v>
      </c>
      <c r="D1071" s="6">
        <v>150</v>
      </c>
      <c r="E1071" s="6">
        <v>130</v>
      </c>
      <c r="F1071" s="6">
        <v>100</v>
      </c>
      <c r="K1071" s="6">
        <v>11000</v>
      </c>
    </row>
    <row r="1072" spans="1:17" x14ac:dyDescent="0.6">
      <c r="A1072" s="7">
        <v>42589</v>
      </c>
      <c r="B1072" s="6">
        <v>3400</v>
      </c>
      <c r="D1072" s="6" t="s">
        <v>63</v>
      </c>
      <c r="E1072" s="6" t="s">
        <v>63</v>
      </c>
      <c r="F1072" s="6" t="s">
        <v>63</v>
      </c>
    </row>
    <row r="1073" spans="1:17" x14ac:dyDescent="0.6">
      <c r="A1073" s="7">
        <v>42590</v>
      </c>
      <c r="B1073" s="6">
        <v>3000</v>
      </c>
      <c r="D1073" s="6">
        <v>160</v>
      </c>
      <c r="E1073" s="6">
        <v>160</v>
      </c>
      <c r="F1073" s="6">
        <v>110</v>
      </c>
      <c r="J1073" s="6" t="s">
        <v>66</v>
      </c>
    </row>
    <row r="1074" spans="1:17" x14ac:dyDescent="0.6">
      <c r="A1074" s="7">
        <v>42591</v>
      </c>
      <c r="B1074" s="6">
        <v>3100</v>
      </c>
      <c r="D1074" s="6">
        <v>110</v>
      </c>
      <c r="E1074" s="6">
        <v>150</v>
      </c>
      <c r="F1074" s="6" t="s">
        <v>65</v>
      </c>
      <c r="G1074" s="6" t="s">
        <v>65</v>
      </c>
      <c r="H1074" s="6" t="s">
        <v>65</v>
      </c>
      <c r="I1074" s="6" t="s">
        <v>65</v>
      </c>
      <c r="K1074" s="6">
        <v>9900</v>
      </c>
      <c r="N1074" s="6">
        <v>1100</v>
      </c>
      <c r="O1074" s="6" t="s">
        <v>65</v>
      </c>
      <c r="Q1074" s="6">
        <v>150</v>
      </c>
    </row>
    <row r="1075" spans="1:17" x14ac:dyDescent="0.6">
      <c r="A1075" s="7">
        <v>42592</v>
      </c>
      <c r="B1075" s="6">
        <v>2900</v>
      </c>
      <c r="D1075" s="6">
        <v>130</v>
      </c>
      <c r="E1075" s="6">
        <v>150</v>
      </c>
      <c r="F1075" s="6">
        <v>110</v>
      </c>
      <c r="J1075" s="6">
        <v>120</v>
      </c>
    </row>
    <row r="1076" spans="1:17" x14ac:dyDescent="0.6">
      <c r="A1076" s="7">
        <v>42593</v>
      </c>
      <c r="B1076" s="6">
        <v>3200</v>
      </c>
      <c r="D1076" s="6">
        <v>180</v>
      </c>
      <c r="E1076" s="6">
        <v>170</v>
      </c>
      <c r="F1076" s="6" t="s">
        <v>63</v>
      </c>
      <c r="K1076" s="6">
        <v>11000</v>
      </c>
    </row>
    <row r="1077" spans="1:17" x14ac:dyDescent="0.6">
      <c r="A1077" s="7">
        <v>42594</v>
      </c>
      <c r="B1077" s="6">
        <v>3100</v>
      </c>
      <c r="D1077" s="6">
        <v>170</v>
      </c>
      <c r="E1077" s="6">
        <v>150</v>
      </c>
      <c r="F1077" s="6" t="s">
        <v>64</v>
      </c>
      <c r="J1077" s="6" t="s">
        <v>63</v>
      </c>
      <c r="Q1077" s="6">
        <v>140</v>
      </c>
    </row>
    <row r="1078" spans="1:17" x14ac:dyDescent="0.6">
      <c r="A1078" s="7">
        <v>42595</v>
      </c>
      <c r="B1078" s="6">
        <v>2800</v>
      </c>
      <c r="D1078" s="6">
        <v>160</v>
      </c>
      <c r="E1078" s="6">
        <v>160</v>
      </c>
      <c r="F1078" s="6">
        <v>120</v>
      </c>
      <c r="K1078" s="6">
        <v>12000</v>
      </c>
    </row>
    <row r="1079" spans="1:17" x14ac:dyDescent="0.6">
      <c r="A1079" s="7">
        <v>42596</v>
      </c>
      <c r="B1079" s="6">
        <v>2700</v>
      </c>
      <c r="D1079" s="6">
        <v>180</v>
      </c>
      <c r="E1079" s="6">
        <v>130</v>
      </c>
      <c r="F1079" s="6" t="s">
        <v>66</v>
      </c>
    </row>
    <row r="1080" spans="1:17" x14ac:dyDescent="0.6">
      <c r="A1080" s="7">
        <v>42597</v>
      </c>
      <c r="B1080" s="6">
        <v>3000</v>
      </c>
      <c r="D1080" s="6">
        <v>160</v>
      </c>
      <c r="E1080" s="6">
        <v>170</v>
      </c>
      <c r="F1080" s="6">
        <v>120</v>
      </c>
      <c r="J1080" s="6" t="s">
        <v>68</v>
      </c>
    </row>
    <row r="1081" spans="1:17" x14ac:dyDescent="0.6">
      <c r="A1081" s="7">
        <v>42598</v>
      </c>
      <c r="B1081" s="6">
        <v>2800</v>
      </c>
      <c r="D1081" s="6">
        <v>200</v>
      </c>
      <c r="E1081" s="6">
        <v>140</v>
      </c>
      <c r="F1081" s="6">
        <v>130</v>
      </c>
      <c r="G1081" s="6" t="s">
        <v>66</v>
      </c>
      <c r="H1081" s="6" t="s">
        <v>66</v>
      </c>
      <c r="I1081" s="6">
        <v>110</v>
      </c>
      <c r="K1081" s="6">
        <v>14000</v>
      </c>
      <c r="N1081" s="6">
        <v>920</v>
      </c>
      <c r="O1081" s="6" t="s">
        <v>66</v>
      </c>
      <c r="Q1081" s="6">
        <v>190</v>
      </c>
    </row>
    <row r="1082" spans="1:17" x14ac:dyDescent="0.6">
      <c r="A1082" s="7">
        <v>42599</v>
      </c>
    </row>
    <row r="1083" spans="1:17" x14ac:dyDescent="0.6">
      <c r="A1083" s="7">
        <v>42600</v>
      </c>
      <c r="B1083" s="6">
        <v>2700</v>
      </c>
      <c r="D1083" s="6">
        <v>150</v>
      </c>
      <c r="E1083" s="6">
        <v>130</v>
      </c>
      <c r="F1083" s="6" t="s">
        <v>66</v>
      </c>
      <c r="K1083" s="6">
        <v>2200</v>
      </c>
    </row>
    <row r="1084" spans="1:17" x14ac:dyDescent="0.6">
      <c r="A1084" s="7">
        <v>42601</v>
      </c>
      <c r="B1084" s="6">
        <v>1600</v>
      </c>
      <c r="D1084" s="6">
        <v>260</v>
      </c>
      <c r="E1084" s="6">
        <v>190</v>
      </c>
      <c r="F1084" s="6" t="s">
        <v>65</v>
      </c>
      <c r="J1084" s="6" t="s">
        <v>65</v>
      </c>
      <c r="Q1084" s="6" t="s">
        <v>65</v>
      </c>
    </row>
    <row r="1085" spans="1:17" x14ac:dyDescent="0.6">
      <c r="A1085" s="7">
        <v>42602</v>
      </c>
      <c r="B1085" s="6">
        <v>2000</v>
      </c>
      <c r="D1085" s="6">
        <v>220</v>
      </c>
      <c r="E1085" s="6" t="s">
        <v>68</v>
      </c>
      <c r="F1085" s="6" t="s">
        <v>68</v>
      </c>
      <c r="K1085" s="6">
        <v>940</v>
      </c>
    </row>
    <row r="1086" spans="1:17" x14ac:dyDescent="0.6">
      <c r="A1086" s="7">
        <v>42603</v>
      </c>
      <c r="B1086" s="6">
        <v>1100</v>
      </c>
      <c r="D1086" s="6">
        <v>250</v>
      </c>
      <c r="E1086" s="6" t="s">
        <v>65</v>
      </c>
      <c r="F1086" s="6" t="s">
        <v>65</v>
      </c>
    </row>
    <row r="1087" spans="1:17" x14ac:dyDescent="0.6">
      <c r="A1087" s="7">
        <v>42604</v>
      </c>
      <c r="B1087" s="6">
        <v>810</v>
      </c>
      <c r="D1087" s="6">
        <v>160</v>
      </c>
      <c r="E1087" s="6" t="s">
        <v>64</v>
      </c>
      <c r="F1087" s="6" t="s">
        <v>64</v>
      </c>
      <c r="J1087" s="6" t="s">
        <v>64</v>
      </c>
    </row>
    <row r="1088" spans="1:17" x14ac:dyDescent="0.6">
      <c r="A1088" s="7">
        <v>42605</v>
      </c>
      <c r="B1088" s="6">
        <v>940</v>
      </c>
      <c r="D1088" s="6" t="s">
        <v>66</v>
      </c>
      <c r="E1088" s="6" t="s">
        <v>66</v>
      </c>
      <c r="F1088" s="6">
        <v>120</v>
      </c>
      <c r="G1088" s="6" t="s">
        <v>68</v>
      </c>
      <c r="H1088" s="6" t="s">
        <v>68</v>
      </c>
      <c r="I1088" s="6">
        <v>120</v>
      </c>
      <c r="K1088" s="6">
        <v>140</v>
      </c>
      <c r="N1088" s="6">
        <v>820</v>
      </c>
      <c r="O1088" s="6">
        <v>160</v>
      </c>
      <c r="Q1088" s="6" t="s">
        <v>66</v>
      </c>
    </row>
    <row r="1089" spans="1:17" x14ac:dyDescent="0.6">
      <c r="A1089" s="7">
        <v>42606</v>
      </c>
      <c r="B1089" s="6">
        <v>550</v>
      </c>
      <c r="D1089" s="6" t="s">
        <v>66</v>
      </c>
      <c r="E1089" s="6" t="s">
        <v>66</v>
      </c>
      <c r="F1089" s="6" t="s">
        <v>66</v>
      </c>
      <c r="J1089" s="6" t="s">
        <v>66</v>
      </c>
    </row>
    <row r="1090" spans="1:17" x14ac:dyDescent="0.6">
      <c r="A1090" s="7">
        <v>42607</v>
      </c>
      <c r="B1090" s="6">
        <v>620</v>
      </c>
      <c r="D1090" s="6" t="s">
        <v>66</v>
      </c>
      <c r="E1090" s="6" t="s">
        <v>66</v>
      </c>
      <c r="F1090" s="6" t="s">
        <v>66</v>
      </c>
      <c r="J1090" s="6">
        <v>220</v>
      </c>
    </row>
    <row r="1091" spans="1:17" x14ac:dyDescent="0.6">
      <c r="A1091" s="7">
        <v>42608</v>
      </c>
      <c r="B1091" s="6">
        <v>730</v>
      </c>
      <c r="D1091" s="6" t="s">
        <v>66</v>
      </c>
      <c r="E1091" s="6" t="s">
        <v>66</v>
      </c>
      <c r="F1091" s="6" t="s">
        <v>66</v>
      </c>
      <c r="J1091" s="6" t="s">
        <v>66</v>
      </c>
      <c r="Q1091" s="6" t="s">
        <v>66</v>
      </c>
    </row>
    <row r="1092" spans="1:17" x14ac:dyDescent="0.6">
      <c r="A1092" s="7">
        <v>42609</v>
      </c>
      <c r="B1092" s="6">
        <v>670</v>
      </c>
      <c r="D1092" s="6" t="s">
        <v>68</v>
      </c>
      <c r="E1092" s="6" t="s">
        <v>73</v>
      </c>
      <c r="F1092" s="6">
        <v>120</v>
      </c>
      <c r="K1092" s="6">
        <v>180</v>
      </c>
    </row>
    <row r="1093" spans="1:17" x14ac:dyDescent="0.6">
      <c r="A1093" s="7">
        <v>42610</v>
      </c>
      <c r="B1093" s="6">
        <v>690</v>
      </c>
      <c r="D1093" s="6" t="s">
        <v>68</v>
      </c>
      <c r="E1093" s="6" t="s">
        <v>68</v>
      </c>
      <c r="F1093" s="6">
        <v>110</v>
      </c>
    </row>
    <row r="1094" spans="1:17" x14ac:dyDescent="0.6">
      <c r="A1094" s="7">
        <v>42611</v>
      </c>
      <c r="B1094" s="6">
        <v>530</v>
      </c>
      <c r="D1094" s="6" t="s">
        <v>65</v>
      </c>
      <c r="E1094" s="6" t="s">
        <v>65</v>
      </c>
      <c r="F1094" s="6" t="s">
        <v>65</v>
      </c>
      <c r="J1094" s="6" t="s">
        <v>65</v>
      </c>
    </row>
    <row r="1095" spans="1:17" x14ac:dyDescent="0.6">
      <c r="A1095" s="7">
        <v>42612</v>
      </c>
    </row>
    <row r="1096" spans="1:17" x14ac:dyDescent="0.6">
      <c r="A1096" s="7">
        <v>42613</v>
      </c>
      <c r="B1096" s="6">
        <v>570</v>
      </c>
      <c r="D1096" s="6" t="s">
        <v>66</v>
      </c>
      <c r="E1096" s="6" t="s">
        <v>66</v>
      </c>
      <c r="F1096" s="6" t="s">
        <v>66</v>
      </c>
      <c r="G1096" s="6" t="s">
        <v>66</v>
      </c>
      <c r="H1096" s="6" t="s">
        <v>66</v>
      </c>
      <c r="I1096" s="6" t="s">
        <v>66</v>
      </c>
      <c r="J1096" s="6" t="s">
        <v>66</v>
      </c>
      <c r="N1096" s="6">
        <v>1400</v>
      </c>
      <c r="O1096" s="6">
        <v>130</v>
      </c>
    </row>
    <row r="1097" spans="1:17" x14ac:dyDescent="0.6">
      <c r="A1097" s="7">
        <v>42614</v>
      </c>
      <c r="B1097" s="6">
        <v>570</v>
      </c>
      <c r="D1097" s="6" t="s">
        <v>65</v>
      </c>
      <c r="E1097" s="6" t="s">
        <v>65</v>
      </c>
      <c r="F1097" s="6" t="s">
        <v>65</v>
      </c>
      <c r="K1097" s="6" t="s">
        <v>65</v>
      </c>
    </row>
    <row r="1098" spans="1:17" x14ac:dyDescent="0.6">
      <c r="A1098" s="7">
        <v>42615</v>
      </c>
      <c r="B1098" s="6">
        <v>470</v>
      </c>
      <c r="D1098" s="6" t="s">
        <v>68</v>
      </c>
      <c r="E1098" s="6" t="s">
        <v>66</v>
      </c>
      <c r="F1098" s="6" t="s">
        <v>68</v>
      </c>
      <c r="J1098" s="6" t="s">
        <v>73</v>
      </c>
      <c r="Q1098" s="6" t="s">
        <v>68</v>
      </c>
    </row>
    <row r="1099" spans="1:17" x14ac:dyDescent="0.6">
      <c r="A1099" s="7">
        <v>42616</v>
      </c>
      <c r="B1099" s="6">
        <v>540</v>
      </c>
      <c r="D1099" s="6" t="s">
        <v>68</v>
      </c>
      <c r="E1099" s="6" t="s">
        <v>73</v>
      </c>
      <c r="F1099" s="6">
        <v>120</v>
      </c>
      <c r="K1099" s="6">
        <v>140</v>
      </c>
    </row>
    <row r="1100" spans="1:17" x14ac:dyDescent="0.6">
      <c r="A1100" s="7">
        <v>42617</v>
      </c>
      <c r="B1100" s="6">
        <v>550</v>
      </c>
      <c r="D1100" s="6" t="s">
        <v>66</v>
      </c>
      <c r="E1100" s="6" t="s">
        <v>66</v>
      </c>
      <c r="F1100" s="6" t="s">
        <v>66</v>
      </c>
    </row>
    <row r="1101" spans="1:17" x14ac:dyDescent="0.6">
      <c r="A1101" s="7">
        <v>42618</v>
      </c>
      <c r="B1101" s="6">
        <v>570</v>
      </c>
      <c r="D1101" s="6" t="s">
        <v>65</v>
      </c>
      <c r="E1101" s="6" t="s">
        <v>65</v>
      </c>
      <c r="F1101" s="6" t="s">
        <v>65</v>
      </c>
      <c r="J1101" s="6" t="s">
        <v>65</v>
      </c>
    </row>
    <row r="1102" spans="1:17" x14ac:dyDescent="0.6">
      <c r="A1102" s="7">
        <v>42619</v>
      </c>
      <c r="B1102" s="6">
        <v>650</v>
      </c>
      <c r="D1102" s="6" t="s">
        <v>65</v>
      </c>
      <c r="E1102" s="6" t="s">
        <v>65</v>
      </c>
      <c r="F1102" s="6" t="s">
        <v>65</v>
      </c>
      <c r="G1102" s="6" t="s">
        <v>65</v>
      </c>
      <c r="H1102" s="6" t="s">
        <v>65</v>
      </c>
      <c r="I1102" s="6" t="s">
        <v>65</v>
      </c>
      <c r="K1102" s="6">
        <v>250</v>
      </c>
      <c r="N1102" s="6">
        <v>1200</v>
      </c>
      <c r="O1102" s="6" t="s">
        <v>65</v>
      </c>
      <c r="Q1102" s="6" t="s">
        <v>65</v>
      </c>
    </row>
    <row r="1103" spans="1:17" x14ac:dyDescent="0.6">
      <c r="A1103" s="7">
        <v>42620</v>
      </c>
      <c r="B1103" s="6">
        <v>650</v>
      </c>
      <c r="D1103" s="6" t="s">
        <v>63</v>
      </c>
      <c r="E1103" s="6" t="s">
        <v>63</v>
      </c>
      <c r="F1103" s="6" t="s">
        <v>63</v>
      </c>
      <c r="J1103" s="6" t="s">
        <v>63</v>
      </c>
    </row>
    <row r="1104" spans="1:17" x14ac:dyDescent="0.6">
      <c r="A1104" s="7">
        <v>42621</v>
      </c>
      <c r="B1104" s="6">
        <v>700</v>
      </c>
      <c r="D1104" s="6" t="s">
        <v>63</v>
      </c>
      <c r="E1104" s="6" t="s">
        <v>65</v>
      </c>
      <c r="F1104" s="6" t="s">
        <v>63</v>
      </c>
      <c r="K1104" s="6">
        <v>450</v>
      </c>
    </row>
    <row r="1105" spans="1:17" x14ac:dyDescent="0.6">
      <c r="A1105" s="7">
        <v>42622</v>
      </c>
      <c r="B1105" s="6">
        <v>880</v>
      </c>
      <c r="D1105" s="6" t="s">
        <v>64</v>
      </c>
      <c r="E1105" s="6" t="s">
        <v>64</v>
      </c>
      <c r="F1105" s="6" t="s">
        <v>64</v>
      </c>
      <c r="J1105" s="6" t="s">
        <v>75</v>
      </c>
      <c r="Q1105" s="6" t="s">
        <v>64</v>
      </c>
    </row>
    <row r="1106" spans="1:17" x14ac:dyDescent="0.6">
      <c r="A1106" s="7">
        <v>42623</v>
      </c>
      <c r="B1106" s="6">
        <v>730</v>
      </c>
      <c r="D1106" s="6" t="s">
        <v>65</v>
      </c>
      <c r="E1106" s="6" t="s">
        <v>65</v>
      </c>
      <c r="F1106" s="6" t="s">
        <v>65</v>
      </c>
      <c r="K1106" s="6">
        <v>140</v>
      </c>
    </row>
    <row r="1107" spans="1:17" x14ac:dyDescent="0.6">
      <c r="A1107" s="7">
        <v>42624</v>
      </c>
      <c r="B1107" s="6">
        <v>670</v>
      </c>
      <c r="D1107" s="6" t="s">
        <v>66</v>
      </c>
      <c r="E1107" s="6" t="s">
        <v>66</v>
      </c>
      <c r="F1107" s="6">
        <v>110</v>
      </c>
    </row>
    <row r="1108" spans="1:17" x14ac:dyDescent="0.6">
      <c r="A1108" s="7">
        <v>42625</v>
      </c>
      <c r="B1108" s="6">
        <v>690</v>
      </c>
      <c r="D1108" s="6" t="s">
        <v>66</v>
      </c>
      <c r="E1108" s="6" t="s">
        <v>66</v>
      </c>
      <c r="F1108" s="6">
        <v>160</v>
      </c>
      <c r="J1108" s="6" t="s">
        <v>66</v>
      </c>
    </row>
    <row r="1109" spans="1:17" x14ac:dyDescent="0.6">
      <c r="A1109" s="7">
        <v>42626</v>
      </c>
      <c r="B1109" s="6">
        <v>560</v>
      </c>
      <c r="D1109" s="6" t="s">
        <v>66</v>
      </c>
      <c r="E1109" s="6" t="s">
        <v>66</v>
      </c>
      <c r="F1109" s="6" t="s">
        <v>66</v>
      </c>
      <c r="G1109" s="6" t="s">
        <v>66</v>
      </c>
      <c r="H1109" s="6" t="s">
        <v>66</v>
      </c>
      <c r="I1109" s="6" t="s">
        <v>66</v>
      </c>
      <c r="K1109" s="6" t="s">
        <v>66</v>
      </c>
      <c r="N1109" s="6">
        <v>1100</v>
      </c>
      <c r="O1109" s="6">
        <v>110</v>
      </c>
      <c r="Q1109" s="6" t="s">
        <v>66</v>
      </c>
    </row>
    <row r="1110" spans="1:17" x14ac:dyDescent="0.6">
      <c r="A1110" s="7">
        <v>42627</v>
      </c>
      <c r="B1110" s="6">
        <v>410</v>
      </c>
      <c r="D1110" s="6" t="s">
        <v>63</v>
      </c>
      <c r="E1110" s="6" t="s">
        <v>63</v>
      </c>
      <c r="F1110" s="6" t="s">
        <v>63</v>
      </c>
      <c r="J1110" s="6" t="s">
        <v>63</v>
      </c>
    </row>
    <row r="1111" spans="1:17" x14ac:dyDescent="0.6">
      <c r="A1111" s="7">
        <v>42628</v>
      </c>
      <c r="B1111" s="6">
        <v>550</v>
      </c>
      <c r="D1111" s="6" t="s">
        <v>66</v>
      </c>
      <c r="E1111" s="6" t="s">
        <v>65</v>
      </c>
      <c r="F1111" s="6" t="s">
        <v>65</v>
      </c>
      <c r="K1111" s="6" t="s">
        <v>66</v>
      </c>
    </row>
    <row r="1112" spans="1:17" x14ac:dyDescent="0.6">
      <c r="A1112" s="7">
        <v>42629</v>
      </c>
      <c r="B1112" s="6">
        <v>670</v>
      </c>
      <c r="D1112" s="6" t="s">
        <v>65</v>
      </c>
      <c r="E1112" s="6" t="s">
        <v>65</v>
      </c>
      <c r="F1112" s="6" t="s">
        <v>65</v>
      </c>
      <c r="J1112" s="6" t="s">
        <v>65</v>
      </c>
      <c r="Q1112" s="6" t="s">
        <v>65</v>
      </c>
    </row>
    <row r="1113" spans="1:17" x14ac:dyDescent="0.6">
      <c r="A1113" s="7">
        <v>42630</v>
      </c>
      <c r="B1113" s="6">
        <v>730</v>
      </c>
      <c r="D1113" s="6" t="s">
        <v>66</v>
      </c>
      <c r="E1113" s="6" t="s">
        <v>66</v>
      </c>
      <c r="F1113" s="6" t="s">
        <v>66</v>
      </c>
      <c r="K1113" s="6">
        <v>170</v>
      </c>
    </row>
    <row r="1114" spans="1:17" x14ac:dyDescent="0.6">
      <c r="A1114" s="7">
        <v>42631</v>
      </c>
      <c r="B1114" s="6">
        <v>700</v>
      </c>
      <c r="D1114" s="6" t="s">
        <v>65</v>
      </c>
      <c r="E1114" s="6" t="s">
        <v>65</v>
      </c>
      <c r="F1114" s="6" t="s">
        <v>65</v>
      </c>
    </row>
    <row r="1115" spans="1:17" x14ac:dyDescent="0.6">
      <c r="A1115" s="7">
        <v>42632</v>
      </c>
      <c r="B1115" s="6">
        <v>470</v>
      </c>
      <c r="D1115" s="6" t="s">
        <v>65</v>
      </c>
      <c r="E1115" s="6" t="s">
        <v>65</v>
      </c>
      <c r="F1115" s="6" t="s">
        <v>65</v>
      </c>
      <c r="J1115" s="6" t="s">
        <v>65</v>
      </c>
    </row>
    <row r="1116" spans="1:17" x14ac:dyDescent="0.6">
      <c r="A1116" s="7">
        <v>42633</v>
      </c>
      <c r="B1116" s="6">
        <v>500</v>
      </c>
      <c r="D1116" s="6" t="s">
        <v>65</v>
      </c>
      <c r="E1116" s="6" t="s">
        <v>65</v>
      </c>
      <c r="F1116" s="6" t="s">
        <v>65</v>
      </c>
      <c r="G1116" s="6" t="s">
        <v>65</v>
      </c>
      <c r="H1116" s="6" t="s">
        <v>65</v>
      </c>
      <c r="I1116" s="6">
        <v>120</v>
      </c>
      <c r="K1116" s="6" t="s">
        <v>65</v>
      </c>
      <c r="N1116" s="6">
        <v>950</v>
      </c>
      <c r="O1116" s="6" t="s">
        <v>65</v>
      </c>
      <c r="Q1116" s="6" t="s">
        <v>65</v>
      </c>
    </row>
    <row r="1117" spans="1:17" x14ac:dyDescent="0.6">
      <c r="A1117" s="7">
        <v>42634</v>
      </c>
      <c r="B1117" s="6">
        <v>320</v>
      </c>
      <c r="D1117" s="6" t="s">
        <v>63</v>
      </c>
      <c r="E1117" s="6" t="s">
        <v>63</v>
      </c>
      <c r="F1117" s="6" t="s">
        <v>63</v>
      </c>
      <c r="J1117" s="6" t="s">
        <v>63</v>
      </c>
    </row>
    <row r="1118" spans="1:17" x14ac:dyDescent="0.6">
      <c r="A1118" s="7">
        <v>42635</v>
      </c>
      <c r="B1118" s="6">
        <v>310</v>
      </c>
      <c r="D1118" s="6" t="s">
        <v>66</v>
      </c>
      <c r="E1118" s="6" t="s">
        <v>66</v>
      </c>
      <c r="F1118" s="6" t="s">
        <v>66</v>
      </c>
      <c r="K1118" s="6" t="s">
        <v>66</v>
      </c>
    </row>
    <row r="1119" spans="1:17" x14ac:dyDescent="0.6">
      <c r="A1119" s="7">
        <v>42636</v>
      </c>
      <c r="B1119" s="6">
        <v>330</v>
      </c>
      <c r="D1119" s="6" t="s">
        <v>65</v>
      </c>
      <c r="E1119" s="6" t="s">
        <v>65</v>
      </c>
      <c r="F1119" s="6" t="s">
        <v>65</v>
      </c>
      <c r="J1119" s="6" t="s">
        <v>65</v>
      </c>
      <c r="Q1119" s="6" t="s">
        <v>65</v>
      </c>
    </row>
    <row r="1120" spans="1:17" x14ac:dyDescent="0.6">
      <c r="A1120" s="7">
        <v>42637</v>
      </c>
      <c r="B1120" s="6">
        <v>230</v>
      </c>
      <c r="D1120" s="6" t="s">
        <v>65</v>
      </c>
      <c r="E1120" s="6" t="s">
        <v>65</v>
      </c>
      <c r="F1120" s="6" t="s">
        <v>65</v>
      </c>
      <c r="K1120" s="6">
        <v>200</v>
      </c>
    </row>
    <row r="1121" spans="1:17" x14ac:dyDescent="0.6">
      <c r="A1121" s="7">
        <v>42638</v>
      </c>
      <c r="B1121" s="6">
        <v>270</v>
      </c>
      <c r="D1121" s="6" t="s">
        <v>65</v>
      </c>
      <c r="E1121" s="6" t="s">
        <v>65</v>
      </c>
      <c r="F1121" s="6" t="s">
        <v>65</v>
      </c>
    </row>
    <row r="1122" spans="1:17" x14ac:dyDescent="0.6">
      <c r="A1122" s="7">
        <v>42639</v>
      </c>
      <c r="B1122" s="6">
        <v>290</v>
      </c>
      <c r="D1122" s="6" t="s">
        <v>65</v>
      </c>
      <c r="E1122" s="6" t="s">
        <v>65</v>
      </c>
      <c r="F1122" s="6" t="s">
        <v>65</v>
      </c>
      <c r="J1122" s="6" t="s">
        <v>65</v>
      </c>
    </row>
    <row r="1123" spans="1:17" x14ac:dyDescent="0.6">
      <c r="A1123" s="7">
        <v>42640</v>
      </c>
      <c r="B1123" s="6">
        <v>280</v>
      </c>
      <c r="D1123" s="6" t="s">
        <v>66</v>
      </c>
      <c r="E1123" s="6" t="s">
        <v>66</v>
      </c>
      <c r="F1123" s="6" t="s">
        <v>66</v>
      </c>
      <c r="G1123" s="6">
        <v>100</v>
      </c>
      <c r="H1123" s="6" t="s">
        <v>66</v>
      </c>
      <c r="I1123" s="6">
        <v>110</v>
      </c>
      <c r="K1123" s="6">
        <v>610</v>
      </c>
      <c r="N1123" s="6">
        <v>680</v>
      </c>
      <c r="O1123" s="6">
        <v>110</v>
      </c>
      <c r="Q1123" s="6">
        <v>110</v>
      </c>
    </row>
    <row r="1124" spans="1:17" x14ac:dyDescent="0.6">
      <c r="A1124" s="7">
        <v>42641</v>
      </c>
      <c r="B1124" s="6">
        <v>340</v>
      </c>
      <c r="D1124" s="6" t="s">
        <v>65</v>
      </c>
      <c r="E1124" s="6" t="s">
        <v>65</v>
      </c>
      <c r="F1124" s="6" t="s">
        <v>65</v>
      </c>
      <c r="J1124" s="6" t="s">
        <v>65</v>
      </c>
    </row>
    <row r="1125" spans="1:17" x14ac:dyDescent="0.6">
      <c r="A1125" s="7">
        <v>42642</v>
      </c>
      <c r="B1125" s="6">
        <v>280</v>
      </c>
      <c r="D1125" s="6" t="s">
        <v>65</v>
      </c>
      <c r="E1125" s="6" t="s">
        <v>65</v>
      </c>
      <c r="F1125" s="6" t="s">
        <v>65</v>
      </c>
      <c r="K1125" s="6">
        <v>970</v>
      </c>
    </row>
    <row r="1126" spans="1:17" x14ac:dyDescent="0.6">
      <c r="A1126" s="7">
        <v>42643</v>
      </c>
      <c r="B1126" s="6">
        <v>170</v>
      </c>
      <c r="D1126" s="6" t="s">
        <v>65</v>
      </c>
      <c r="E1126" s="6" t="s">
        <v>65</v>
      </c>
      <c r="F1126" s="6" t="s">
        <v>65</v>
      </c>
      <c r="J1126" s="6" t="s">
        <v>65</v>
      </c>
      <c r="Q1126" s="6" t="s">
        <v>65</v>
      </c>
    </row>
    <row r="1127" spans="1:17" x14ac:dyDescent="0.6">
      <c r="A1127" s="7">
        <v>42644</v>
      </c>
      <c r="B1127" s="6">
        <v>360</v>
      </c>
      <c r="D1127" s="6" t="s">
        <v>65</v>
      </c>
      <c r="E1127" s="6" t="s">
        <v>65</v>
      </c>
      <c r="F1127" s="6" t="s">
        <v>65</v>
      </c>
      <c r="K1127" s="6">
        <v>870</v>
      </c>
    </row>
    <row r="1128" spans="1:17" x14ac:dyDescent="0.6">
      <c r="A1128" s="7">
        <v>42645</v>
      </c>
      <c r="B1128" s="6">
        <v>300</v>
      </c>
      <c r="D1128" s="6" t="s">
        <v>65</v>
      </c>
      <c r="E1128" s="6" t="s">
        <v>65</v>
      </c>
      <c r="F1128" s="6" t="s">
        <v>65</v>
      </c>
    </row>
    <row r="1129" spans="1:17" x14ac:dyDescent="0.6">
      <c r="A1129" s="7">
        <v>42646</v>
      </c>
      <c r="B1129" s="6">
        <v>370</v>
      </c>
      <c r="D1129" s="6" t="s">
        <v>65</v>
      </c>
      <c r="E1129" s="6" t="s">
        <v>65</v>
      </c>
      <c r="F1129" s="6" t="s">
        <v>65</v>
      </c>
      <c r="J1129" s="6" t="s">
        <v>65</v>
      </c>
    </row>
    <row r="1130" spans="1:17" x14ac:dyDescent="0.6">
      <c r="A1130" s="7">
        <v>42647</v>
      </c>
      <c r="B1130" s="6">
        <v>460</v>
      </c>
      <c r="D1130" s="6" t="s">
        <v>65</v>
      </c>
      <c r="E1130" s="6" t="s">
        <v>65</v>
      </c>
      <c r="F1130" s="6" t="s">
        <v>65</v>
      </c>
      <c r="G1130" s="6" t="s">
        <v>65</v>
      </c>
      <c r="H1130" s="6" t="s">
        <v>65</v>
      </c>
      <c r="I1130" s="6" t="s">
        <v>65</v>
      </c>
      <c r="K1130" s="6">
        <v>990</v>
      </c>
      <c r="N1130" s="6">
        <v>1300</v>
      </c>
      <c r="O1130" s="6">
        <v>110</v>
      </c>
      <c r="Q1130" s="6" t="s">
        <v>65</v>
      </c>
    </row>
    <row r="1131" spans="1:17" x14ac:dyDescent="0.6">
      <c r="A1131" s="7">
        <v>42648</v>
      </c>
      <c r="B1131" s="6">
        <v>400</v>
      </c>
      <c r="D1131" s="6" t="s">
        <v>65</v>
      </c>
      <c r="E1131" s="6" t="s">
        <v>65</v>
      </c>
      <c r="F1131" s="6" t="s">
        <v>65</v>
      </c>
      <c r="J1131" s="6" t="s">
        <v>65</v>
      </c>
    </row>
    <row r="1132" spans="1:17" x14ac:dyDescent="0.6">
      <c r="A1132" s="7">
        <v>42649</v>
      </c>
      <c r="B1132" s="6">
        <v>440</v>
      </c>
      <c r="D1132" s="6" t="s">
        <v>65</v>
      </c>
      <c r="E1132" s="6" t="s">
        <v>65</v>
      </c>
      <c r="F1132" s="6" t="s">
        <v>65</v>
      </c>
      <c r="K1132" s="6">
        <v>1200</v>
      </c>
    </row>
    <row r="1133" spans="1:17" x14ac:dyDescent="0.6">
      <c r="A1133" s="7">
        <v>42650</v>
      </c>
      <c r="B1133" s="6">
        <v>330</v>
      </c>
      <c r="D1133" s="6" t="s">
        <v>65</v>
      </c>
      <c r="E1133" s="6" t="s">
        <v>65</v>
      </c>
      <c r="F1133" s="6">
        <v>140</v>
      </c>
      <c r="J1133" s="6" t="s">
        <v>65</v>
      </c>
      <c r="Q1133" s="6" t="s">
        <v>65</v>
      </c>
    </row>
    <row r="1134" spans="1:17" x14ac:dyDescent="0.6">
      <c r="A1134" s="7">
        <v>42651</v>
      </c>
      <c r="B1134" s="6">
        <v>360</v>
      </c>
      <c r="D1134" s="6" t="s">
        <v>65</v>
      </c>
      <c r="E1134" s="6" t="s">
        <v>65</v>
      </c>
      <c r="F1134" s="6" t="s">
        <v>65</v>
      </c>
      <c r="K1134" s="6">
        <v>1500</v>
      </c>
    </row>
    <row r="1135" spans="1:17" x14ac:dyDescent="0.6">
      <c r="A1135" s="7">
        <v>42652</v>
      </c>
      <c r="B1135" s="6">
        <v>330</v>
      </c>
      <c r="D1135" s="6" t="s">
        <v>65</v>
      </c>
      <c r="E1135" s="6" t="s">
        <v>65</v>
      </c>
      <c r="F1135" s="6">
        <v>120</v>
      </c>
    </row>
    <row r="1136" spans="1:17" x14ac:dyDescent="0.6">
      <c r="A1136" s="7">
        <v>42653</v>
      </c>
      <c r="B1136" s="6">
        <v>330</v>
      </c>
      <c r="D1136" s="6" t="s">
        <v>65</v>
      </c>
      <c r="E1136" s="6" t="s">
        <v>65</v>
      </c>
      <c r="F1136" s="6" t="s">
        <v>65</v>
      </c>
      <c r="J1136" s="6" t="s">
        <v>65</v>
      </c>
    </row>
    <row r="1137" spans="1:17" x14ac:dyDescent="0.6">
      <c r="A1137" s="7">
        <v>42654</v>
      </c>
      <c r="B1137" s="6">
        <v>410</v>
      </c>
      <c r="D1137" s="6" t="s">
        <v>65</v>
      </c>
      <c r="E1137" s="6" t="s">
        <v>65</v>
      </c>
      <c r="F1137" s="6" t="s">
        <v>65</v>
      </c>
      <c r="G1137" s="6" t="s">
        <v>65</v>
      </c>
      <c r="H1137" s="6" t="s">
        <v>65</v>
      </c>
      <c r="I1137" s="6" t="s">
        <v>65</v>
      </c>
      <c r="K1137" s="6">
        <v>2000</v>
      </c>
      <c r="N1137" s="6">
        <v>1100</v>
      </c>
      <c r="O1137" s="6" t="s">
        <v>65</v>
      </c>
      <c r="Q1137" s="6" t="s">
        <v>65</v>
      </c>
    </row>
    <row r="1138" spans="1:17" x14ac:dyDescent="0.6">
      <c r="A1138" s="7">
        <v>42655</v>
      </c>
      <c r="B1138" s="6">
        <v>330</v>
      </c>
      <c r="D1138" s="6" t="s">
        <v>65</v>
      </c>
      <c r="E1138" s="6" t="s">
        <v>65</v>
      </c>
      <c r="F1138" s="6" t="s">
        <v>65</v>
      </c>
      <c r="J1138" s="6" t="s">
        <v>65</v>
      </c>
    </row>
    <row r="1139" spans="1:17" x14ac:dyDescent="0.6">
      <c r="A1139" s="7">
        <v>42656</v>
      </c>
      <c r="B1139" s="6">
        <v>350</v>
      </c>
      <c r="D1139" s="6" t="s">
        <v>65</v>
      </c>
      <c r="E1139" s="6" t="s">
        <v>65</v>
      </c>
      <c r="F1139" s="6" t="s">
        <v>65</v>
      </c>
      <c r="K1139" s="6">
        <v>2700</v>
      </c>
    </row>
    <row r="1140" spans="1:17" x14ac:dyDescent="0.6">
      <c r="A1140" s="7">
        <v>42657</v>
      </c>
      <c r="B1140" s="6">
        <v>350</v>
      </c>
      <c r="D1140" s="6" t="s">
        <v>65</v>
      </c>
      <c r="E1140" s="6" t="s">
        <v>65</v>
      </c>
      <c r="F1140" s="6" t="s">
        <v>65</v>
      </c>
      <c r="J1140" s="6" t="s">
        <v>65</v>
      </c>
      <c r="Q1140" s="6" t="s">
        <v>65</v>
      </c>
    </row>
    <row r="1141" spans="1:17" x14ac:dyDescent="0.6">
      <c r="A1141" s="7">
        <v>42658</v>
      </c>
      <c r="B1141" s="6">
        <v>320</v>
      </c>
      <c r="D1141" s="6" t="s">
        <v>65</v>
      </c>
      <c r="E1141" s="6" t="s">
        <v>65</v>
      </c>
      <c r="F1141" s="6" t="s">
        <v>65</v>
      </c>
      <c r="K1141" s="6">
        <v>1600</v>
      </c>
    </row>
    <row r="1142" spans="1:17" x14ac:dyDescent="0.6">
      <c r="A1142" s="7">
        <v>42659</v>
      </c>
      <c r="B1142" s="6">
        <v>260</v>
      </c>
      <c r="D1142" s="6" t="s">
        <v>65</v>
      </c>
      <c r="E1142" s="6" t="s">
        <v>65</v>
      </c>
      <c r="F1142" s="6" t="s">
        <v>65</v>
      </c>
    </row>
    <row r="1143" spans="1:17" x14ac:dyDescent="0.6">
      <c r="A1143" s="7">
        <v>42660</v>
      </c>
      <c r="B1143" s="6">
        <v>280</v>
      </c>
      <c r="D1143" s="6" t="s">
        <v>65</v>
      </c>
      <c r="E1143" s="6" t="s">
        <v>65</v>
      </c>
      <c r="F1143" s="6" t="s">
        <v>65</v>
      </c>
      <c r="J1143" s="6" t="s">
        <v>65</v>
      </c>
    </row>
    <row r="1144" spans="1:17" x14ac:dyDescent="0.6">
      <c r="A1144" s="7">
        <v>42661</v>
      </c>
      <c r="B1144" s="6">
        <v>290</v>
      </c>
      <c r="D1144" s="6" t="s">
        <v>65</v>
      </c>
      <c r="E1144" s="6" t="s">
        <v>65</v>
      </c>
      <c r="F1144" s="6" t="s">
        <v>65</v>
      </c>
      <c r="G1144" s="6" t="s">
        <v>65</v>
      </c>
      <c r="H1144" s="6" t="s">
        <v>65</v>
      </c>
      <c r="I1144" s="6" t="s">
        <v>65</v>
      </c>
      <c r="K1144" s="6">
        <v>5400</v>
      </c>
      <c r="N1144" s="6">
        <v>870</v>
      </c>
      <c r="O1144" s="6" t="s">
        <v>65</v>
      </c>
      <c r="Q1144" s="6" t="s">
        <v>65</v>
      </c>
    </row>
    <row r="1145" spans="1:17" x14ac:dyDescent="0.6">
      <c r="A1145" s="7">
        <v>42662</v>
      </c>
      <c r="B1145" s="6">
        <v>460</v>
      </c>
      <c r="D1145" s="6" t="s">
        <v>65</v>
      </c>
      <c r="E1145" s="6" t="s">
        <v>65</v>
      </c>
      <c r="F1145" s="6" t="s">
        <v>65</v>
      </c>
      <c r="J1145" s="6" t="s">
        <v>65</v>
      </c>
    </row>
    <row r="1146" spans="1:17" x14ac:dyDescent="0.6">
      <c r="A1146" s="7">
        <v>42663</v>
      </c>
      <c r="B1146" s="6">
        <v>340</v>
      </c>
      <c r="D1146" s="6" t="s">
        <v>65</v>
      </c>
      <c r="E1146" s="6" t="s">
        <v>65</v>
      </c>
      <c r="F1146" s="6" t="s">
        <v>65</v>
      </c>
      <c r="K1146" s="6">
        <v>750</v>
      </c>
    </row>
    <row r="1147" spans="1:17" x14ac:dyDescent="0.6">
      <c r="A1147" s="7">
        <v>42664</v>
      </c>
      <c r="B1147" s="6">
        <v>320</v>
      </c>
      <c r="D1147" s="6" t="s">
        <v>65</v>
      </c>
      <c r="E1147" s="6" t="s">
        <v>65</v>
      </c>
      <c r="F1147" s="6" t="s">
        <v>65</v>
      </c>
      <c r="J1147" s="6">
        <v>110</v>
      </c>
      <c r="Q1147" s="6">
        <v>120</v>
      </c>
    </row>
    <row r="1148" spans="1:17" x14ac:dyDescent="0.6">
      <c r="A1148" s="7">
        <v>42665</v>
      </c>
      <c r="B1148" s="6">
        <v>320</v>
      </c>
      <c r="D1148" s="6" t="s">
        <v>65</v>
      </c>
      <c r="E1148" s="6" t="s">
        <v>65</v>
      </c>
      <c r="F1148" s="6" t="s">
        <v>65</v>
      </c>
      <c r="K1148" s="6">
        <v>7900</v>
      </c>
    </row>
    <row r="1149" spans="1:17" x14ac:dyDescent="0.6">
      <c r="A1149" s="7">
        <v>42666</v>
      </c>
      <c r="B1149" s="6">
        <v>300</v>
      </c>
      <c r="D1149" s="6" t="s">
        <v>66</v>
      </c>
      <c r="E1149" s="6" t="s">
        <v>65</v>
      </c>
      <c r="F1149" s="6">
        <v>110</v>
      </c>
    </row>
    <row r="1150" spans="1:17" x14ac:dyDescent="0.6">
      <c r="A1150" s="7">
        <v>42667</v>
      </c>
      <c r="B1150" s="6">
        <v>270</v>
      </c>
      <c r="D1150" s="6" t="s">
        <v>65</v>
      </c>
      <c r="E1150" s="6" t="s">
        <v>65</v>
      </c>
      <c r="F1150" s="6" t="s">
        <v>65</v>
      </c>
      <c r="J1150" s="6" t="s">
        <v>65</v>
      </c>
    </row>
    <row r="1151" spans="1:17" x14ac:dyDescent="0.6">
      <c r="A1151" s="7">
        <v>42668</v>
      </c>
      <c r="B1151" s="6">
        <v>440</v>
      </c>
      <c r="D1151" s="6" t="s">
        <v>65</v>
      </c>
      <c r="E1151" s="6">
        <v>120</v>
      </c>
      <c r="F1151" s="6" t="s">
        <v>65</v>
      </c>
      <c r="G1151" s="6" t="s">
        <v>65</v>
      </c>
      <c r="H1151" s="6" t="s">
        <v>65</v>
      </c>
      <c r="I1151" s="6" t="s">
        <v>65</v>
      </c>
      <c r="K1151" s="6">
        <v>10000</v>
      </c>
      <c r="N1151" s="6">
        <v>1000</v>
      </c>
      <c r="O1151" s="6" t="s">
        <v>65</v>
      </c>
      <c r="Q1151" s="6" t="s">
        <v>65</v>
      </c>
    </row>
    <row r="1152" spans="1:17" x14ac:dyDescent="0.6">
      <c r="A1152" s="7">
        <v>42669</v>
      </c>
      <c r="B1152" s="6">
        <v>300</v>
      </c>
      <c r="D1152" s="6" t="s">
        <v>65</v>
      </c>
      <c r="E1152" s="6" t="s">
        <v>65</v>
      </c>
      <c r="F1152" s="6" t="s">
        <v>65</v>
      </c>
      <c r="J1152" s="6" t="s">
        <v>65</v>
      </c>
    </row>
    <row r="1153" spans="1:17" x14ac:dyDescent="0.6">
      <c r="A1153" s="7">
        <v>42670</v>
      </c>
      <c r="B1153" s="6">
        <v>300</v>
      </c>
      <c r="D1153" s="6" t="s">
        <v>65</v>
      </c>
      <c r="E1153" s="6" t="s">
        <v>65</v>
      </c>
      <c r="F1153" s="6" t="s">
        <v>65</v>
      </c>
      <c r="K1153" s="6">
        <v>13000</v>
      </c>
    </row>
    <row r="1154" spans="1:17" x14ac:dyDescent="0.6">
      <c r="A1154" s="7">
        <v>42671</v>
      </c>
      <c r="B1154" s="6">
        <v>310</v>
      </c>
      <c r="D1154" s="6">
        <v>150</v>
      </c>
      <c r="E1154" s="6">
        <v>160</v>
      </c>
      <c r="F1154" s="6">
        <v>130</v>
      </c>
      <c r="J1154" s="6" t="s">
        <v>66</v>
      </c>
      <c r="Q1154" s="6" t="s">
        <v>66</v>
      </c>
    </row>
    <row r="1155" spans="1:17" x14ac:dyDescent="0.6">
      <c r="A1155" s="7">
        <v>42672</v>
      </c>
      <c r="B1155" s="6">
        <v>390</v>
      </c>
      <c r="D1155" s="6" t="s">
        <v>65</v>
      </c>
      <c r="E1155" s="6" t="s">
        <v>65</v>
      </c>
      <c r="F1155" s="6" t="s">
        <v>65</v>
      </c>
      <c r="K1155" s="6">
        <v>13000</v>
      </c>
    </row>
    <row r="1156" spans="1:17" x14ac:dyDescent="0.6">
      <c r="A1156" s="7">
        <v>42673</v>
      </c>
      <c r="B1156" s="6">
        <v>290</v>
      </c>
      <c r="D1156" s="6" t="s">
        <v>65</v>
      </c>
      <c r="E1156" s="6">
        <v>150</v>
      </c>
      <c r="F1156" s="6">
        <v>120</v>
      </c>
    </row>
    <row r="1157" spans="1:17" x14ac:dyDescent="0.6">
      <c r="A1157" s="7">
        <v>42674</v>
      </c>
      <c r="B1157" s="6">
        <v>280</v>
      </c>
      <c r="D1157" s="6" t="s">
        <v>65</v>
      </c>
      <c r="E1157" s="6" t="s">
        <v>65</v>
      </c>
      <c r="F1157" s="6">
        <v>110</v>
      </c>
      <c r="J1157" s="6" t="s">
        <v>65</v>
      </c>
    </row>
    <row r="1158" spans="1:17" x14ac:dyDescent="0.6">
      <c r="A1158" s="7">
        <v>42675</v>
      </c>
      <c r="B1158" s="6">
        <v>270</v>
      </c>
      <c r="D1158" s="6">
        <v>190</v>
      </c>
      <c r="E1158" s="6">
        <v>120</v>
      </c>
      <c r="F1158" s="6" t="s">
        <v>66</v>
      </c>
      <c r="G1158" s="6" t="s">
        <v>66</v>
      </c>
      <c r="H1158" s="6" t="s">
        <v>66</v>
      </c>
      <c r="I1158" s="6" t="s">
        <v>66</v>
      </c>
      <c r="K1158" s="6">
        <v>9700</v>
      </c>
      <c r="N1158" s="6">
        <v>1400</v>
      </c>
      <c r="O1158" s="6" t="s">
        <v>66</v>
      </c>
      <c r="Q1158" s="6" t="s">
        <v>66</v>
      </c>
    </row>
    <row r="1159" spans="1:17" x14ac:dyDescent="0.6">
      <c r="A1159" s="7">
        <v>42676</v>
      </c>
      <c r="B1159" s="6">
        <v>280</v>
      </c>
      <c r="D1159" s="6" t="s">
        <v>65</v>
      </c>
      <c r="E1159" s="6">
        <v>150</v>
      </c>
      <c r="F1159" s="6" t="s">
        <v>65</v>
      </c>
      <c r="J1159" s="6" t="s">
        <v>65</v>
      </c>
    </row>
    <row r="1160" spans="1:17" x14ac:dyDescent="0.6">
      <c r="A1160" s="7">
        <v>42677</v>
      </c>
      <c r="B1160" s="6">
        <v>360</v>
      </c>
      <c r="D1160" s="6" t="s">
        <v>65</v>
      </c>
      <c r="E1160" s="6" t="s">
        <v>65</v>
      </c>
      <c r="F1160" s="6" t="s">
        <v>65</v>
      </c>
      <c r="K1160" s="6">
        <v>8700</v>
      </c>
    </row>
    <row r="1161" spans="1:17" x14ac:dyDescent="0.6">
      <c r="A1161" s="7">
        <v>42678</v>
      </c>
      <c r="B1161" s="6">
        <v>210</v>
      </c>
      <c r="D1161" s="6" t="s">
        <v>65</v>
      </c>
      <c r="E1161" s="6">
        <v>160</v>
      </c>
      <c r="F1161" s="6">
        <v>110</v>
      </c>
      <c r="J1161" s="6" t="s">
        <v>65</v>
      </c>
      <c r="Q1161" s="6" t="s">
        <v>65</v>
      </c>
    </row>
    <row r="1162" spans="1:17" x14ac:dyDescent="0.6">
      <c r="A1162" s="7">
        <v>42679</v>
      </c>
      <c r="B1162" s="6">
        <v>300</v>
      </c>
      <c r="D1162" s="6" t="s">
        <v>66</v>
      </c>
      <c r="E1162" s="6">
        <v>140</v>
      </c>
      <c r="F1162" s="6" t="s">
        <v>66</v>
      </c>
      <c r="K1162" s="6">
        <v>1400</v>
      </c>
    </row>
    <row r="1163" spans="1:17" x14ac:dyDescent="0.6">
      <c r="A1163" s="7">
        <v>42680</v>
      </c>
      <c r="B1163" s="6">
        <v>270</v>
      </c>
      <c r="D1163" s="6">
        <v>140</v>
      </c>
      <c r="E1163" s="6">
        <v>140</v>
      </c>
      <c r="F1163" s="6">
        <v>150</v>
      </c>
    </row>
    <row r="1164" spans="1:17" x14ac:dyDescent="0.6">
      <c r="A1164" s="7">
        <v>42681</v>
      </c>
      <c r="B1164" s="6">
        <v>280</v>
      </c>
      <c r="D1164" s="6" t="s">
        <v>65</v>
      </c>
      <c r="E1164" s="6">
        <v>160</v>
      </c>
      <c r="F1164" s="6" t="s">
        <v>65</v>
      </c>
      <c r="J1164" s="6" t="s">
        <v>65</v>
      </c>
    </row>
    <row r="1165" spans="1:17" x14ac:dyDescent="0.6">
      <c r="A1165" s="7">
        <v>42682</v>
      </c>
      <c r="B1165" s="6">
        <v>330</v>
      </c>
      <c r="D1165" s="6" t="s">
        <v>66</v>
      </c>
      <c r="E1165" s="6">
        <v>150</v>
      </c>
      <c r="F1165" s="6">
        <v>110</v>
      </c>
      <c r="G1165" s="6" t="s">
        <v>66</v>
      </c>
      <c r="H1165" s="6" t="s">
        <v>66</v>
      </c>
      <c r="I1165" s="6" t="s">
        <v>66</v>
      </c>
      <c r="K1165" s="6">
        <v>20000</v>
      </c>
      <c r="N1165" s="6">
        <v>1100</v>
      </c>
      <c r="O1165" s="6" t="s">
        <v>66</v>
      </c>
      <c r="Q1165" s="6" t="s">
        <v>66</v>
      </c>
    </row>
    <row r="1166" spans="1:17" x14ac:dyDescent="0.6">
      <c r="A1166" s="7">
        <v>42683</v>
      </c>
      <c r="B1166" s="6">
        <v>280</v>
      </c>
      <c r="D1166" s="6" t="s">
        <v>65</v>
      </c>
      <c r="E1166" s="6">
        <v>160</v>
      </c>
      <c r="F1166" s="6" t="s">
        <v>65</v>
      </c>
      <c r="J1166" s="6" t="s">
        <v>65</v>
      </c>
    </row>
    <row r="1167" spans="1:17" x14ac:dyDescent="0.6">
      <c r="A1167" s="7">
        <v>42684</v>
      </c>
      <c r="B1167" s="6">
        <v>330</v>
      </c>
      <c r="D1167" s="6" t="s">
        <v>66</v>
      </c>
      <c r="E1167" s="6">
        <v>130</v>
      </c>
      <c r="F1167" s="6" t="s">
        <v>66</v>
      </c>
      <c r="K1167" s="6">
        <v>9200</v>
      </c>
    </row>
    <row r="1168" spans="1:17" x14ac:dyDescent="0.6">
      <c r="A1168" s="7">
        <v>42685</v>
      </c>
      <c r="B1168" s="6">
        <v>260</v>
      </c>
      <c r="D1168" s="6" t="s">
        <v>73</v>
      </c>
      <c r="E1168" s="6">
        <v>190</v>
      </c>
      <c r="F1168" s="6" t="s">
        <v>73</v>
      </c>
      <c r="J1168" s="6" t="s">
        <v>68</v>
      </c>
      <c r="Q1168" s="6" t="s">
        <v>68</v>
      </c>
    </row>
    <row r="1169" spans="1:17" x14ac:dyDescent="0.6">
      <c r="A1169" s="7">
        <v>42686</v>
      </c>
      <c r="B1169" s="6">
        <v>320</v>
      </c>
      <c r="D1169" s="6" t="s">
        <v>65</v>
      </c>
      <c r="E1169" s="6">
        <v>180</v>
      </c>
      <c r="F1169" s="6">
        <v>140</v>
      </c>
      <c r="K1169" s="6">
        <v>1600</v>
      </c>
    </row>
    <row r="1170" spans="1:17" x14ac:dyDescent="0.6">
      <c r="A1170" s="7">
        <v>42687</v>
      </c>
      <c r="B1170" s="6">
        <v>280</v>
      </c>
      <c r="D1170" s="6">
        <v>140</v>
      </c>
      <c r="E1170" s="6">
        <v>220</v>
      </c>
      <c r="F1170" s="6" t="s">
        <v>65</v>
      </c>
    </row>
    <row r="1171" spans="1:17" x14ac:dyDescent="0.6">
      <c r="A1171" s="7">
        <v>42688</v>
      </c>
      <c r="B1171" s="6">
        <v>210</v>
      </c>
      <c r="D1171" s="6">
        <v>260</v>
      </c>
      <c r="E1171" s="6">
        <v>160</v>
      </c>
      <c r="F1171" s="6" t="s">
        <v>65</v>
      </c>
      <c r="J1171" s="6" t="s">
        <v>65</v>
      </c>
    </row>
    <row r="1172" spans="1:17" x14ac:dyDescent="0.6">
      <c r="A1172" s="7">
        <v>42689</v>
      </c>
      <c r="B1172" s="6">
        <v>300</v>
      </c>
      <c r="D1172" s="6">
        <v>200</v>
      </c>
      <c r="E1172" s="6">
        <v>170</v>
      </c>
      <c r="F1172" s="6">
        <v>170</v>
      </c>
      <c r="G1172" s="6" t="s">
        <v>73</v>
      </c>
      <c r="H1172" s="6" t="s">
        <v>73</v>
      </c>
      <c r="I1172" s="6" t="s">
        <v>73</v>
      </c>
      <c r="K1172" s="6">
        <v>19000</v>
      </c>
      <c r="N1172" s="6">
        <v>920</v>
      </c>
      <c r="O1172" s="6">
        <v>110</v>
      </c>
      <c r="Q1172" s="6" t="s">
        <v>68</v>
      </c>
    </row>
    <row r="1173" spans="1:17" x14ac:dyDescent="0.6">
      <c r="A1173" s="7">
        <v>42690</v>
      </c>
      <c r="B1173" s="6">
        <v>240</v>
      </c>
      <c r="D1173" s="6" t="s">
        <v>65</v>
      </c>
      <c r="E1173" s="6">
        <v>200</v>
      </c>
      <c r="F1173" s="6" t="s">
        <v>65</v>
      </c>
      <c r="J1173" s="6" t="s">
        <v>65</v>
      </c>
    </row>
    <row r="1174" spans="1:17" x14ac:dyDescent="0.6">
      <c r="A1174" s="7">
        <v>42691</v>
      </c>
      <c r="B1174" s="6">
        <v>260</v>
      </c>
      <c r="D1174" s="6">
        <v>140</v>
      </c>
      <c r="E1174" s="6">
        <v>210</v>
      </c>
      <c r="F1174" s="6" t="s">
        <v>66</v>
      </c>
      <c r="K1174" s="6">
        <v>11000</v>
      </c>
    </row>
    <row r="1175" spans="1:17" x14ac:dyDescent="0.6">
      <c r="A1175" s="7">
        <v>42692</v>
      </c>
      <c r="B1175" s="6">
        <v>290</v>
      </c>
      <c r="D1175" s="6" t="s">
        <v>66</v>
      </c>
      <c r="E1175" s="6">
        <v>240</v>
      </c>
      <c r="F1175" s="6">
        <v>150</v>
      </c>
      <c r="J1175" s="6" t="s">
        <v>66</v>
      </c>
      <c r="Q1175" s="6" t="s">
        <v>66</v>
      </c>
    </row>
    <row r="1176" spans="1:17" x14ac:dyDescent="0.6">
      <c r="A1176" s="7">
        <v>42693</v>
      </c>
      <c r="B1176" s="6">
        <v>280</v>
      </c>
      <c r="D1176" s="6">
        <v>250</v>
      </c>
      <c r="E1176" s="6">
        <v>270</v>
      </c>
      <c r="F1176" s="6">
        <v>110</v>
      </c>
      <c r="K1176" s="6">
        <v>18000</v>
      </c>
    </row>
    <row r="1177" spans="1:17" x14ac:dyDescent="0.6">
      <c r="A1177" s="7">
        <v>42694</v>
      </c>
      <c r="B1177" s="6">
        <v>230</v>
      </c>
      <c r="D1177" s="6">
        <v>170</v>
      </c>
      <c r="E1177" s="6">
        <v>200</v>
      </c>
      <c r="F1177" s="6">
        <v>130</v>
      </c>
    </row>
    <row r="1178" spans="1:17" x14ac:dyDescent="0.6">
      <c r="A1178" s="7">
        <v>42695</v>
      </c>
      <c r="B1178" s="6">
        <v>230</v>
      </c>
      <c r="D1178" s="6">
        <v>100</v>
      </c>
      <c r="E1178" s="6">
        <v>260</v>
      </c>
      <c r="F1178" s="6" t="s">
        <v>66</v>
      </c>
      <c r="J1178" s="6" t="s">
        <v>66</v>
      </c>
    </row>
    <row r="1179" spans="1:17" x14ac:dyDescent="0.6">
      <c r="A1179" s="7">
        <v>42696</v>
      </c>
    </row>
    <row r="1180" spans="1:17" x14ac:dyDescent="0.6">
      <c r="A1180" s="7">
        <v>42697</v>
      </c>
      <c r="B1180" s="6">
        <v>170</v>
      </c>
      <c r="D1180" s="6">
        <v>140</v>
      </c>
      <c r="E1180" s="6">
        <v>230</v>
      </c>
      <c r="F1180" s="6" t="s">
        <v>65</v>
      </c>
      <c r="G1180" s="6" t="s">
        <v>65</v>
      </c>
      <c r="H1180" s="6" t="s">
        <v>65</v>
      </c>
      <c r="I1180" s="6" t="s">
        <v>65</v>
      </c>
      <c r="J1180" s="6" t="s">
        <v>65</v>
      </c>
      <c r="K1180" s="6">
        <v>20000</v>
      </c>
      <c r="N1180" s="6">
        <v>1000</v>
      </c>
      <c r="O1180" s="6" t="s">
        <v>65</v>
      </c>
      <c r="Q1180" s="6" t="s">
        <v>65</v>
      </c>
    </row>
    <row r="1181" spans="1:17" x14ac:dyDescent="0.6">
      <c r="A1181" s="7">
        <v>42698</v>
      </c>
      <c r="B1181" s="6">
        <v>180</v>
      </c>
      <c r="D1181" s="6" t="s">
        <v>65</v>
      </c>
      <c r="E1181" s="6">
        <v>210</v>
      </c>
      <c r="F1181" s="6" t="s">
        <v>65</v>
      </c>
      <c r="K1181" s="6">
        <v>18000</v>
      </c>
    </row>
    <row r="1182" spans="1:17" x14ac:dyDescent="0.6">
      <c r="A1182" s="7">
        <v>42699</v>
      </c>
      <c r="B1182" s="6">
        <v>150</v>
      </c>
      <c r="D1182" s="6" t="s">
        <v>65</v>
      </c>
      <c r="E1182" s="6">
        <v>190</v>
      </c>
      <c r="F1182" s="6" t="s">
        <v>65</v>
      </c>
      <c r="J1182" s="6" t="s">
        <v>65</v>
      </c>
      <c r="Q1182" s="6" t="s">
        <v>65</v>
      </c>
    </row>
    <row r="1183" spans="1:17" x14ac:dyDescent="0.6">
      <c r="A1183" s="7">
        <v>42700</v>
      </c>
      <c r="B1183" s="6">
        <v>170</v>
      </c>
      <c r="D1183" s="6">
        <v>110</v>
      </c>
      <c r="E1183" s="6">
        <v>270</v>
      </c>
      <c r="F1183" s="6">
        <v>190</v>
      </c>
      <c r="K1183" s="6">
        <v>16000</v>
      </c>
    </row>
    <row r="1184" spans="1:17" x14ac:dyDescent="0.6">
      <c r="A1184" s="7">
        <v>42701</v>
      </c>
      <c r="B1184" s="6">
        <v>210</v>
      </c>
      <c r="D1184" s="6">
        <v>160</v>
      </c>
      <c r="E1184" s="6">
        <v>160</v>
      </c>
      <c r="F1184" s="6" t="s">
        <v>66</v>
      </c>
    </row>
    <row r="1185" spans="1:17" x14ac:dyDescent="0.6">
      <c r="A1185" s="7">
        <v>42702</v>
      </c>
      <c r="B1185" s="6">
        <v>180</v>
      </c>
      <c r="D1185" s="6">
        <v>120</v>
      </c>
      <c r="E1185" s="6">
        <v>230</v>
      </c>
      <c r="F1185" s="6" t="s">
        <v>65</v>
      </c>
      <c r="J1185" s="6" t="s">
        <v>65</v>
      </c>
    </row>
    <row r="1186" spans="1:17" x14ac:dyDescent="0.6">
      <c r="A1186" s="7">
        <v>42703</v>
      </c>
      <c r="B1186" s="6">
        <v>220</v>
      </c>
      <c r="D1186" s="6">
        <v>120</v>
      </c>
      <c r="E1186" s="6">
        <v>220</v>
      </c>
      <c r="F1186" s="6">
        <v>110</v>
      </c>
      <c r="G1186" s="6" t="s">
        <v>66</v>
      </c>
      <c r="H1186" s="6" t="s">
        <v>66</v>
      </c>
      <c r="I1186" s="6">
        <v>130</v>
      </c>
      <c r="K1186" s="6">
        <v>20000</v>
      </c>
      <c r="N1186" s="6">
        <v>930</v>
      </c>
      <c r="O1186" s="6" t="s">
        <v>66</v>
      </c>
      <c r="Q1186" s="6" t="s">
        <v>66</v>
      </c>
    </row>
    <row r="1187" spans="1:17" x14ac:dyDescent="0.6">
      <c r="A1187" s="7">
        <v>42704</v>
      </c>
      <c r="B1187" s="6">
        <v>160</v>
      </c>
      <c r="D1187" s="6" t="s">
        <v>65</v>
      </c>
      <c r="E1187" s="6">
        <v>270</v>
      </c>
      <c r="F1187" s="6">
        <v>120</v>
      </c>
      <c r="J1187" s="6" t="s">
        <v>65</v>
      </c>
    </row>
    <row r="1188" spans="1:17" x14ac:dyDescent="0.6">
      <c r="A1188" s="7">
        <v>42705</v>
      </c>
      <c r="B1188" s="6">
        <v>210</v>
      </c>
      <c r="D1188" s="6">
        <v>230</v>
      </c>
      <c r="E1188" s="6">
        <v>250</v>
      </c>
      <c r="F1188" s="6" t="s">
        <v>65</v>
      </c>
      <c r="K1188" s="6">
        <v>22000</v>
      </c>
    </row>
    <row r="1189" spans="1:17" x14ac:dyDescent="0.6">
      <c r="A1189" s="7">
        <v>42706</v>
      </c>
      <c r="B1189" s="6">
        <v>200</v>
      </c>
      <c r="D1189" s="6" t="s">
        <v>66</v>
      </c>
      <c r="E1189" s="6">
        <v>280</v>
      </c>
      <c r="F1189" s="6" t="s">
        <v>66</v>
      </c>
      <c r="J1189" s="6" t="s">
        <v>66</v>
      </c>
      <c r="Q1189" s="6" t="s">
        <v>66</v>
      </c>
    </row>
    <row r="1190" spans="1:17" x14ac:dyDescent="0.6">
      <c r="A1190" s="7">
        <v>42707</v>
      </c>
      <c r="B1190" s="6">
        <v>480</v>
      </c>
      <c r="D1190" s="6">
        <v>160</v>
      </c>
      <c r="E1190" s="6">
        <v>190</v>
      </c>
      <c r="F1190" s="6" t="s">
        <v>65</v>
      </c>
      <c r="K1190" s="6">
        <v>19000</v>
      </c>
    </row>
    <row r="1191" spans="1:17" x14ac:dyDescent="0.6">
      <c r="A1191" s="7">
        <v>42708</v>
      </c>
      <c r="B1191" s="6">
        <v>290</v>
      </c>
      <c r="D1191" s="6">
        <v>140</v>
      </c>
      <c r="E1191" s="6">
        <v>270</v>
      </c>
      <c r="F1191" s="6" t="s">
        <v>66</v>
      </c>
    </row>
    <row r="1192" spans="1:17" x14ac:dyDescent="0.6">
      <c r="A1192" s="7">
        <v>42709</v>
      </c>
      <c r="B1192" s="6">
        <v>240</v>
      </c>
      <c r="D1192" s="6" t="s">
        <v>65</v>
      </c>
      <c r="E1192" s="6">
        <v>280</v>
      </c>
      <c r="F1192" s="6" t="s">
        <v>65</v>
      </c>
      <c r="J1192" s="6" t="s">
        <v>65</v>
      </c>
    </row>
    <row r="1193" spans="1:17" x14ac:dyDescent="0.6">
      <c r="A1193" s="7">
        <v>42710</v>
      </c>
    </row>
    <row r="1194" spans="1:17" x14ac:dyDescent="0.6">
      <c r="A1194" s="7">
        <v>42711</v>
      </c>
      <c r="B1194" s="6">
        <v>190</v>
      </c>
      <c r="D1194" s="6" t="s">
        <v>65</v>
      </c>
      <c r="E1194" s="6">
        <v>290</v>
      </c>
      <c r="F1194" s="6">
        <v>150</v>
      </c>
      <c r="G1194" s="6" t="s">
        <v>65</v>
      </c>
      <c r="H1194" s="6" t="s">
        <v>65</v>
      </c>
      <c r="I1194" s="6" t="s">
        <v>65</v>
      </c>
      <c r="J1194" s="6" t="s">
        <v>65</v>
      </c>
      <c r="N1194" s="6">
        <v>1300</v>
      </c>
      <c r="O1194" s="6" t="s">
        <v>65</v>
      </c>
    </row>
    <row r="1195" spans="1:17" x14ac:dyDescent="0.6">
      <c r="A1195" s="7">
        <v>42712</v>
      </c>
      <c r="B1195" s="6">
        <v>290</v>
      </c>
      <c r="D1195" s="6" t="s">
        <v>66</v>
      </c>
      <c r="E1195" s="6">
        <v>210</v>
      </c>
      <c r="F1195" s="6">
        <v>110</v>
      </c>
      <c r="K1195" s="6">
        <v>7500</v>
      </c>
    </row>
    <row r="1196" spans="1:17" x14ac:dyDescent="0.6">
      <c r="A1196" s="7">
        <v>42713</v>
      </c>
      <c r="B1196" s="6">
        <v>340</v>
      </c>
      <c r="D1196" s="6" t="s">
        <v>65</v>
      </c>
      <c r="E1196" s="6">
        <v>270</v>
      </c>
      <c r="F1196" s="6">
        <v>130</v>
      </c>
      <c r="J1196" s="6" t="s">
        <v>65</v>
      </c>
      <c r="Q1196" s="6">
        <v>250</v>
      </c>
    </row>
    <row r="1197" spans="1:17" x14ac:dyDescent="0.6">
      <c r="A1197" s="7">
        <v>42714</v>
      </c>
      <c r="B1197" s="6">
        <v>380</v>
      </c>
      <c r="D1197" s="6" t="s">
        <v>65</v>
      </c>
      <c r="E1197" s="6">
        <v>270</v>
      </c>
      <c r="F1197" s="6" t="s">
        <v>65</v>
      </c>
      <c r="K1197" s="6">
        <v>22000</v>
      </c>
    </row>
    <row r="1198" spans="1:17" x14ac:dyDescent="0.6">
      <c r="A1198" s="7">
        <v>42715</v>
      </c>
      <c r="B1198" s="6">
        <v>390</v>
      </c>
      <c r="D1198" s="6" t="s">
        <v>66</v>
      </c>
      <c r="E1198" s="6">
        <v>250</v>
      </c>
      <c r="F1198" s="6">
        <v>120</v>
      </c>
    </row>
    <row r="1199" spans="1:17" x14ac:dyDescent="0.6">
      <c r="A1199" s="7">
        <v>42716</v>
      </c>
      <c r="B1199" s="6">
        <v>770</v>
      </c>
      <c r="D1199" s="6" t="s">
        <v>65</v>
      </c>
      <c r="E1199" s="6">
        <v>300</v>
      </c>
      <c r="F1199" s="6" t="s">
        <v>65</v>
      </c>
      <c r="J1199" s="6" t="s">
        <v>65</v>
      </c>
    </row>
    <row r="1200" spans="1:17" x14ac:dyDescent="0.6">
      <c r="A1200" s="7">
        <v>42717</v>
      </c>
      <c r="B1200" s="6">
        <v>760</v>
      </c>
      <c r="D1200" s="6">
        <v>130</v>
      </c>
      <c r="E1200" s="6">
        <v>190</v>
      </c>
      <c r="F1200" s="6" t="s">
        <v>65</v>
      </c>
      <c r="G1200" s="6" t="s">
        <v>65</v>
      </c>
      <c r="H1200" s="6" t="s">
        <v>65</v>
      </c>
      <c r="I1200" s="6" t="s">
        <v>65</v>
      </c>
      <c r="K1200" s="6">
        <v>21000</v>
      </c>
      <c r="N1200" s="6">
        <v>750</v>
      </c>
      <c r="O1200" s="6" t="s">
        <v>65</v>
      </c>
      <c r="Q1200" s="6" t="s">
        <v>65</v>
      </c>
    </row>
    <row r="1201" spans="1:17" x14ac:dyDescent="0.6">
      <c r="A1201" s="7">
        <v>42718</v>
      </c>
    </row>
    <row r="1202" spans="1:17" x14ac:dyDescent="0.6">
      <c r="A1202" s="7">
        <v>42719</v>
      </c>
      <c r="B1202" s="6">
        <v>530</v>
      </c>
      <c r="D1202" s="6" t="s">
        <v>65</v>
      </c>
      <c r="E1202" s="6">
        <v>290</v>
      </c>
      <c r="F1202" s="6" t="s">
        <v>65</v>
      </c>
      <c r="K1202" s="6">
        <v>18000</v>
      </c>
    </row>
    <row r="1203" spans="1:17" x14ac:dyDescent="0.6">
      <c r="A1203" s="7">
        <v>42720</v>
      </c>
      <c r="B1203" s="6">
        <v>1500</v>
      </c>
      <c r="D1203" s="6" t="s">
        <v>65</v>
      </c>
      <c r="E1203" s="6">
        <v>240</v>
      </c>
      <c r="F1203" s="6" t="s">
        <v>65</v>
      </c>
      <c r="J1203" s="6" t="s">
        <v>65</v>
      </c>
      <c r="Q1203" s="6" t="s">
        <v>65</v>
      </c>
    </row>
    <row r="1204" spans="1:17" x14ac:dyDescent="0.6">
      <c r="A1204" s="7">
        <v>42721</v>
      </c>
      <c r="B1204" s="6">
        <v>1500</v>
      </c>
      <c r="D1204" s="6">
        <v>140</v>
      </c>
      <c r="E1204" s="6">
        <v>330</v>
      </c>
      <c r="F1204" s="6" t="s">
        <v>65</v>
      </c>
      <c r="K1204" s="6">
        <v>23000</v>
      </c>
    </row>
    <row r="1205" spans="1:17" x14ac:dyDescent="0.6">
      <c r="A1205" s="7">
        <v>42722</v>
      </c>
      <c r="B1205" s="6">
        <v>790</v>
      </c>
      <c r="D1205" s="6" t="s">
        <v>63</v>
      </c>
      <c r="E1205" s="6">
        <v>180</v>
      </c>
      <c r="F1205" s="6" t="s">
        <v>65</v>
      </c>
    </row>
    <row r="1206" spans="1:17" x14ac:dyDescent="0.6">
      <c r="A1206" s="7">
        <v>42723</v>
      </c>
      <c r="B1206" s="6">
        <v>940</v>
      </c>
      <c r="D1206" s="6" t="s">
        <v>65</v>
      </c>
      <c r="E1206" s="6">
        <v>280</v>
      </c>
      <c r="F1206" s="6">
        <v>120</v>
      </c>
      <c r="J1206" s="6" t="s">
        <v>65</v>
      </c>
    </row>
    <row r="1207" spans="1:17" x14ac:dyDescent="0.6">
      <c r="A1207" s="7">
        <v>42724</v>
      </c>
      <c r="B1207" s="6">
        <v>980</v>
      </c>
      <c r="D1207" s="6" t="s">
        <v>65</v>
      </c>
      <c r="E1207" s="6">
        <v>330</v>
      </c>
      <c r="F1207" s="6">
        <v>140</v>
      </c>
      <c r="G1207" s="6" t="s">
        <v>65</v>
      </c>
      <c r="H1207" s="6" t="s">
        <v>65</v>
      </c>
      <c r="I1207" s="6" t="s">
        <v>65</v>
      </c>
      <c r="K1207" s="6">
        <v>22000</v>
      </c>
      <c r="N1207" s="6">
        <v>1300</v>
      </c>
      <c r="O1207" s="6" t="s">
        <v>65</v>
      </c>
      <c r="Q1207" s="6" t="s">
        <v>65</v>
      </c>
    </row>
    <row r="1208" spans="1:17" x14ac:dyDescent="0.6">
      <c r="A1208" s="7">
        <v>42725</v>
      </c>
      <c r="B1208" s="6">
        <v>990</v>
      </c>
      <c r="D1208" s="6">
        <v>120</v>
      </c>
      <c r="E1208" s="6">
        <v>300</v>
      </c>
      <c r="F1208" s="6">
        <v>110</v>
      </c>
      <c r="J1208" s="6" t="s">
        <v>65</v>
      </c>
    </row>
    <row r="1209" spans="1:17" x14ac:dyDescent="0.6">
      <c r="A1209" s="7">
        <v>42726</v>
      </c>
      <c r="B1209" s="6">
        <v>1200</v>
      </c>
      <c r="D1209" s="6" t="s">
        <v>66</v>
      </c>
      <c r="E1209" s="6">
        <v>250</v>
      </c>
      <c r="F1209" s="6">
        <v>140</v>
      </c>
      <c r="K1209" s="6">
        <v>9400</v>
      </c>
    </row>
    <row r="1210" spans="1:17" x14ac:dyDescent="0.6">
      <c r="A1210" s="7">
        <v>42727</v>
      </c>
      <c r="B1210" s="6">
        <v>870</v>
      </c>
      <c r="D1210" s="6" t="s">
        <v>66</v>
      </c>
      <c r="E1210" s="6">
        <v>260</v>
      </c>
      <c r="F1210" s="6" t="s">
        <v>66</v>
      </c>
      <c r="J1210" s="6" t="s">
        <v>66</v>
      </c>
      <c r="Q1210" s="6">
        <v>140</v>
      </c>
    </row>
    <row r="1211" spans="1:17" x14ac:dyDescent="0.6">
      <c r="A1211" s="7">
        <v>42728</v>
      </c>
      <c r="B1211" s="6">
        <v>970</v>
      </c>
      <c r="D1211" s="6" t="s">
        <v>65</v>
      </c>
      <c r="E1211" s="6">
        <v>230</v>
      </c>
      <c r="F1211" s="6">
        <v>140</v>
      </c>
      <c r="K1211" s="6">
        <v>16000</v>
      </c>
    </row>
    <row r="1212" spans="1:17" x14ac:dyDescent="0.6">
      <c r="A1212" s="7">
        <v>42729</v>
      </c>
      <c r="B1212" s="6">
        <v>1400</v>
      </c>
      <c r="D1212" s="6" t="s">
        <v>65</v>
      </c>
      <c r="E1212" s="6">
        <v>320</v>
      </c>
      <c r="F1212" s="6">
        <v>210</v>
      </c>
    </row>
    <row r="1213" spans="1:17" x14ac:dyDescent="0.6">
      <c r="A1213" s="7">
        <v>42730</v>
      </c>
      <c r="B1213" s="6">
        <v>1800</v>
      </c>
      <c r="D1213" s="6">
        <v>120</v>
      </c>
      <c r="E1213" s="6">
        <v>220</v>
      </c>
      <c r="F1213" s="6" t="s">
        <v>65</v>
      </c>
      <c r="J1213" s="6" t="s">
        <v>65</v>
      </c>
    </row>
    <row r="1214" spans="1:17" x14ac:dyDescent="0.6">
      <c r="A1214" s="7">
        <v>42731</v>
      </c>
      <c r="B1214" s="6">
        <v>1600</v>
      </c>
      <c r="D1214" s="6" t="s">
        <v>65</v>
      </c>
      <c r="E1214" s="6">
        <v>280</v>
      </c>
      <c r="F1214" s="6" t="s">
        <v>65</v>
      </c>
      <c r="G1214" s="6" t="s">
        <v>65</v>
      </c>
      <c r="H1214" s="6" t="s">
        <v>65</v>
      </c>
      <c r="I1214" s="6" t="s">
        <v>65</v>
      </c>
      <c r="K1214" s="6">
        <v>11000</v>
      </c>
      <c r="N1214" s="6">
        <v>1200</v>
      </c>
      <c r="O1214" s="6" t="s">
        <v>63</v>
      </c>
      <c r="Q1214" s="6" t="s">
        <v>65</v>
      </c>
    </row>
    <row r="1215" spans="1:17" x14ac:dyDescent="0.6">
      <c r="A1215" s="7">
        <v>42732</v>
      </c>
      <c r="B1215" s="6">
        <v>1600</v>
      </c>
      <c r="D1215" s="6" t="s">
        <v>63</v>
      </c>
      <c r="E1215" s="6">
        <v>230</v>
      </c>
      <c r="F1215" s="6" t="s">
        <v>63</v>
      </c>
      <c r="J1215" s="6" t="s">
        <v>63</v>
      </c>
    </row>
    <row r="1216" spans="1:17" x14ac:dyDescent="0.6">
      <c r="A1216" s="7">
        <v>42733</v>
      </c>
      <c r="B1216" s="6">
        <v>2200</v>
      </c>
      <c r="D1216" s="6" t="s">
        <v>66</v>
      </c>
      <c r="E1216" s="6">
        <v>240</v>
      </c>
      <c r="F1216" s="6">
        <v>180</v>
      </c>
      <c r="K1216" s="6">
        <v>17000</v>
      </c>
    </row>
    <row r="1217" spans="1:17" x14ac:dyDescent="0.6">
      <c r="A1217" s="7">
        <v>42734</v>
      </c>
      <c r="B1217" s="6">
        <v>1900</v>
      </c>
      <c r="D1217" s="6" t="s">
        <v>66</v>
      </c>
      <c r="E1217" s="6">
        <v>290</v>
      </c>
      <c r="F1217" s="6">
        <v>140</v>
      </c>
      <c r="J1217" s="6" t="s">
        <v>66</v>
      </c>
      <c r="Q1217" s="6">
        <v>130</v>
      </c>
    </row>
    <row r="1218" spans="1:17" x14ac:dyDescent="0.6">
      <c r="A1218" s="7">
        <v>42735</v>
      </c>
      <c r="B1218" s="6">
        <v>2100</v>
      </c>
      <c r="D1218" s="6" t="s">
        <v>66</v>
      </c>
      <c r="E1218" s="6">
        <v>410</v>
      </c>
      <c r="F1218" s="6">
        <v>110</v>
      </c>
      <c r="K1218" s="6">
        <v>20000</v>
      </c>
    </row>
    <row r="1219" spans="1:17" x14ac:dyDescent="0.6">
      <c r="A1219" s="7">
        <v>42736</v>
      </c>
      <c r="B1219" s="6">
        <v>2100</v>
      </c>
      <c r="D1219" s="6" t="s">
        <v>66</v>
      </c>
      <c r="E1219" s="6">
        <v>270</v>
      </c>
      <c r="F1219" s="6">
        <v>150</v>
      </c>
    </row>
    <row r="1220" spans="1:17" x14ac:dyDescent="0.6">
      <c r="A1220" s="7">
        <v>42737</v>
      </c>
      <c r="B1220" s="6">
        <v>2200</v>
      </c>
      <c r="D1220" s="6" t="s">
        <v>65</v>
      </c>
      <c r="E1220" s="6">
        <v>340</v>
      </c>
      <c r="F1220" s="6">
        <v>120</v>
      </c>
      <c r="J1220" s="6" t="s">
        <v>65</v>
      </c>
    </row>
    <row r="1221" spans="1:17" x14ac:dyDescent="0.6">
      <c r="A1221" s="7">
        <v>42738</v>
      </c>
      <c r="B1221" s="6">
        <v>2300</v>
      </c>
      <c r="D1221" s="6" t="s">
        <v>65</v>
      </c>
      <c r="E1221" s="6">
        <v>250</v>
      </c>
      <c r="F1221" s="6" t="s">
        <v>65</v>
      </c>
      <c r="G1221" s="6" t="s">
        <v>65</v>
      </c>
      <c r="H1221" s="6" t="s">
        <v>65</v>
      </c>
      <c r="I1221" s="6" t="s">
        <v>65</v>
      </c>
      <c r="K1221" s="6">
        <v>21000</v>
      </c>
      <c r="N1221" s="6">
        <v>1100</v>
      </c>
      <c r="O1221" s="6" t="s">
        <v>65</v>
      </c>
      <c r="Q1221" s="6">
        <v>120</v>
      </c>
    </row>
    <row r="1222" spans="1:17" x14ac:dyDescent="0.6">
      <c r="A1222" s="7">
        <v>42739</v>
      </c>
      <c r="B1222" s="6">
        <v>2500</v>
      </c>
      <c r="D1222" s="6" t="s">
        <v>65</v>
      </c>
      <c r="E1222" s="6">
        <v>290</v>
      </c>
      <c r="F1222" s="6" t="s">
        <v>65</v>
      </c>
      <c r="J1222" s="6" t="s">
        <v>65</v>
      </c>
    </row>
    <row r="1223" spans="1:17" x14ac:dyDescent="0.6">
      <c r="A1223" s="7">
        <v>42740</v>
      </c>
      <c r="B1223" s="6">
        <v>2600</v>
      </c>
      <c r="D1223" s="6" t="s">
        <v>65</v>
      </c>
      <c r="E1223" s="6">
        <v>300</v>
      </c>
      <c r="F1223" s="6" t="s">
        <v>65</v>
      </c>
      <c r="K1223" s="6">
        <v>19000</v>
      </c>
    </row>
    <row r="1224" spans="1:17" x14ac:dyDescent="0.6">
      <c r="A1224" s="7">
        <v>42741</v>
      </c>
      <c r="B1224" s="6">
        <v>2800</v>
      </c>
      <c r="D1224" s="6" t="s">
        <v>65</v>
      </c>
      <c r="E1224" s="6">
        <v>300</v>
      </c>
      <c r="F1224" s="6">
        <v>150</v>
      </c>
      <c r="J1224" s="6" t="s">
        <v>65</v>
      </c>
      <c r="Q1224" s="6">
        <v>130</v>
      </c>
    </row>
    <row r="1225" spans="1:17" x14ac:dyDescent="0.6">
      <c r="A1225" s="7">
        <v>42742</v>
      </c>
      <c r="B1225" s="6">
        <v>3200</v>
      </c>
      <c r="D1225" s="6">
        <v>170</v>
      </c>
      <c r="E1225" s="6">
        <v>280</v>
      </c>
      <c r="F1225" s="6" t="s">
        <v>66</v>
      </c>
      <c r="K1225" s="6">
        <v>22000</v>
      </c>
    </row>
    <row r="1226" spans="1:17" x14ac:dyDescent="0.6">
      <c r="A1226" s="7">
        <v>42743</v>
      </c>
      <c r="B1226" s="6">
        <v>2900</v>
      </c>
      <c r="D1226" s="6" t="s">
        <v>65</v>
      </c>
      <c r="E1226" s="6">
        <v>270</v>
      </c>
      <c r="F1226" s="6" t="s">
        <v>65</v>
      </c>
    </row>
    <row r="1227" spans="1:17" x14ac:dyDescent="0.6">
      <c r="A1227" s="7">
        <v>42744</v>
      </c>
    </row>
    <row r="1228" spans="1:17" x14ac:dyDescent="0.6">
      <c r="A1228" s="7">
        <v>42745</v>
      </c>
      <c r="B1228" s="6">
        <v>3300</v>
      </c>
      <c r="D1228" s="6">
        <v>210</v>
      </c>
      <c r="E1228" s="6">
        <v>260</v>
      </c>
      <c r="F1228" s="6" t="s">
        <v>65</v>
      </c>
      <c r="G1228" s="6" t="s">
        <v>65</v>
      </c>
      <c r="H1228" s="6" t="s">
        <v>65</v>
      </c>
      <c r="I1228" s="6" t="s">
        <v>65</v>
      </c>
      <c r="K1228" s="6">
        <v>20000</v>
      </c>
      <c r="N1228" s="6">
        <v>1000</v>
      </c>
      <c r="O1228" s="6" t="s">
        <v>65</v>
      </c>
      <c r="Q1228" s="6" t="s">
        <v>65</v>
      </c>
    </row>
    <row r="1229" spans="1:17" x14ac:dyDescent="0.6">
      <c r="A1229" s="7">
        <v>42746</v>
      </c>
      <c r="B1229" s="6">
        <v>3300</v>
      </c>
      <c r="D1229" s="6" t="s">
        <v>65</v>
      </c>
      <c r="E1229" s="6">
        <v>270</v>
      </c>
      <c r="F1229" s="6">
        <v>140</v>
      </c>
      <c r="J1229" s="6" t="s">
        <v>65</v>
      </c>
    </row>
    <row r="1230" spans="1:17" x14ac:dyDescent="0.6">
      <c r="A1230" s="7">
        <v>42747</v>
      </c>
      <c r="B1230" s="6">
        <v>3600</v>
      </c>
      <c r="D1230" s="6" t="s">
        <v>65</v>
      </c>
      <c r="E1230" s="6">
        <v>270</v>
      </c>
      <c r="F1230" s="6" t="s">
        <v>65</v>
      </c>
      <c r="K1230" s="6">
        <v>17000</v>
      </c>
    </row>
    <row r="1231" spans="1:17" x14ac:dyDescent="0.6">
      <c r="A1231" s="7">
        <v>42748</v>
      </c>
      <c r="B1231" s="6">
        <v>3500</v>
      </c>
      <c r="D1231" s="6" t="s">
        <v>66</v>
      </c>
      <c r="E1231" s="6">
        <v>320</v>
      </c>
      <c r="F1231" s="6">
        <v>100</v>
      </c>
      <c r="J1231" s="6" t="s">
        <v>66</v>
      </c>
    </row>
    <row r="1232" spans="1:17" x14ac:dyDescent="0.6">
      <c r="A1232" s="7">
        <v>42749</v>
      </c>
      <c r="B1232" s="6">
        <v>3600</v>
      </c>
      <c r="D1232" s="6">
        <v>200</v>
      </c>
      <c r="E1232" s="6">
        <v>290</v>
      </c>
      <c r="F1232" s="6">
        <v>130</v>
      </c>
      <c r="K1232" s="6">
        <v>19000</v>
      </c>
    </row>
    <row r="1233" spans="1:15" x14ac:dyDescent="0.6">
      <c r="A1233" s="7">
        <v>42750</v>
      </c>
      <c r="B1233" s="6">
        <v>3800</v>
      </c>
      <c r="D1233" s="6" t="s">
        <v>65</v>
      </c>
      <c r="E1233" s="6">
        <v>230</v>
      </c>
      <c r="F1233" s="6" t="s">
        <v>65</v>
      </c>
    </row>
    <row r="1234" spans="1:15" x14ac:dyDescent="0.6">
      <c r="A1234" s="7">
        <v>42751</v>
      </c>
      <c r="B1234" s="6">
        <v>4400</v>
      </c>
      <c r="D1234" s="6" t="s">
        <v>65</v>
      </c>
      <c r="E1234" s="6">
        <v>330</v>
      </c>
      <c r="F1234" s="6" t="s">
        <v>65</v>
      </c>
      <c r="J1234" s="6" t="s">
        <v>65</v>
      </c>
    </row>
    <row r="1235" spans="1:15" x14ac:dyDescent="0.6">
      <c r="A1235" s="7">
        <v>42752</v>
      </c>
      <c r="B1235" s="6">
        <v>3700</v>
      </c>
      <c r="D1235" s="6" t="s">
        <v>65</v>
      </c>
      <c r="E1235" s="6">
        <v>230</v>
      </c>
      <c r="F1235" s="6" t="s">
        <v>65</v>
      </c>
      <c r="G1235" s="6" t="s">
        <v>65</v>
      </c>
      <c r="H1235" s="6" t="s">
        <v>65</v>
      </c>
      <c r="I1235" s="6" t="s">
        <v>65</v>
      </c>
      <c r="K1235" s="6">
        <v>19000</v>
      </c>
      <c r="N1235" s="6">
        <v>1100</v>
      </c>
      <c r="O1235" s="6" t="s">
        <v>63</v>
      </c>
    </row>
    <row r="1236" spans="1:15" x14ac:dyDescent="0.6">
      <c r="A1236" s="7">
        <v>42753</v>
      </c>
      <c r="B1236" s="6">
        <v>4200</v>
      </c>
      <c r="D1236" s="6">
        <v>110</v>
      </c>
      <c r="E1236" s="6">
        <v>350</v>
      </c>
      <c r="F1236" s="6">
        <v>150</v>
      </c>
      <c r="J1236" s="6" t="s">
        <v>66</v>
      </c>
    </row>
    <row r="1237" spans="1:15" x14ac:dyDescent="0.6">
      <c r="A1237" s="7">
        <v>42754</v>
      </c>
      <c r="B1237" s="6">
        <v>4200</v>
      </c>
      <c r="D1237" s="6" t="s">
        <v>65</v>
      </c>
      <c r="E1237" s="6">
        <v>310</v>
      </c>
      <c r="F1237" s="6">
        <v>110</v>
      </c>
      <c r="K1237" s="6">
        <v>19000</v>
      </c>
    </row>
    <row r="1238" spans="1:15" x14ac:dyDescent="0.6">
      <c r="A1238" s="7">
        <v>42755</v>
      </c>
      <c r="B1238" s="6">
        <v>4700</v>
      </c>
      <c r="D1238" s="6" t="s">
        <v>65</v>
      </c>
      <c r="E1238" s="6">
        <v>370</v>
      </c>
      <c r="F1238" s="6" t="s">
        <v>65</v>
      </c>
      <c r="J1238" s="6" t="s">
        <v>65</v>
      </c>
    </row>
    <row r="1239" spans="1:15" x14ac:dyDescent="0.6">
      <c r="A1239" s="7">
        <v>42756</v>
      </c>
      <c r="B1239" s="6">
        <v>4800</v>
      </c>
      <c r="D1239" s="6" t="s">
        <v>65</v>
      </c>
      <c r="E1239" s="6">
        <v>310</v>
      </c>
      <c r="F1239" s="6" t="s">
        <v>65</v>
      </c>
      <c r="K1239" s="6">
        <v>19000</v>
      </c>
    </row>
    <row r="1240" spans="1:15" x14ac:dyDescent="0.6">
      <c r="A1240" s="7">
        <v>42757</v>
      </c>
      <c r="B1240" s="6">
        <v>4500</v>
      </c>
      <c r="D1240" s="6">
        <v>410</v>
      </c>
      <c r="E1240" s="6">
        <v>340</v>
      </c>
      <c r="F1240" s="6">
        <v>170</v>
      </c>
    </row>
    <row r="1241" spans="1:15" x14ac:dyDescent="0.6">
      <c r="A1241" s="7">
        <v>42758</v>
      </c>
      <c r="B1241" s="6">
        <v>4800</v>
      </c>
      <c r="D1241" s="6">
        <v>170</v>
      </c>
      <c r="E1241" s="6">
        <v>350</v>
      </c>
      <c r="F1241" s="6">
        <v>120</v>
      </c>
      <c r="J1241" s="6" t="s">
        <v>65</v>
      </c>
    </row>
    <row r="1242" spans="1:15" x14ac:dyDescent="0.6">
      <c r="A1242" s="7">
        <v>42759</v>
      </c>
      <c r="B1242" s="6">
        <v>4400</v>
      </c>
      <c r="D1242" s="6" t="s">
        <v>65</v>
      </c>
      <c r="E1242" s="6">
        <v>400</v>
      </c>
      <c r="F1242" s="6" t="s">
        <v>65</v>
      </c>
      <c r="G1242" s="6" t="s">
        <v>65</v>
      </c>
      <c r="H1242" s="6" t="s">
        <v>65</v>
      </c>
      <c r="I1242" s="6" t="s">
        <v>65</v>
      </c>
      <c r="K1242" s="6">
        <v>16000</v>
      </c>
      <c r="N1242" s="6">
        <v>1300</v>
      </c>
      <c r="O1242" s="6">
        <v>140</v>
      </c>
    </row>
    <row r="1243" spans="1:15" x14ac:dyDescent="0.6">
      <c r="A1243" s="7">
        <v>42760</v>
      </c>
      <c r="B1243" s="6">
        <v>4300</v>
      </c>
      <c r="D1243" s="6">
        <v>200</v>
      </c>
      <c r="E1243" s="6">
        <v>310</v>
      </c>
      <c r="F1243" s="6" t="s">
        <v>66</v>
      </c>
      <c r="J1243" s="6" t="s">
        <v>66</v>
      </c>
    </row>
    <row r="1244" spans="1:15" x14ac:dyDescent="0.6">
      <c r="A1244" s="7">
        <v>42761</v>
      </c>
      <c r="B1244" s="6">
        <v>4200</v>
      </c>
      <c r="D1244" s="6" t="s">
        <v>65</v>
      </c>
      <c r="E1244" s="6">
        <v>310</v>
      </c>
      <c r="F1244" s="6">
        <v>130</v>
      </c>
      <c r="K1244" s="6">
        <v>17000</v>
      </c>
    </row>
    <row r="1245" spans="1:15" x14ac:dyDescent="0.6">
      <c r="A1245" s="7">
        <v>42762</v>
      </c>
      <c r="B1245" s="6">
        <v>4300</v>
      </c>
      <c r="D1245" s="6">
        <v>140</v>
      </c>
      <c r="E1245" s="6">
        <v>400</v>
      </c>
      <c r="F1245" s="6">
        <v>110</v>
      </c>
      <c r="J1245" s="6" t="s">
        <v>66</v>
      </c>
    </row>
    <row r="1246" spans="1:15" x14ac:dyDescent="0.6">
      <c r="A1246" s="7">
        <v>42763</v>
      </c>
      <c r="B1246" s="6">
        <v>4500</v>
      </c>
      <c r="D1246" s="6" t="s">
        <v>65</v>
      </c>
      <c r="E1246" s="6">
        <v>340</v>
      </c>
      <c r="F1246" s="6" t="s">
        <v>65</v>
      </c>
      <c r="K1246" s="6">
        <v>19000</v>
      </c>
    </row>
    <row r="1247" spans="1:15" x14ac:dyDescent="0.6">
      <c r="A1247" s="7">
        <v>42764</v>
      </c>
      <c r="B1247" s="6">
        <v>4900</v>
      </c>
      <c r="D1247" s="6">
        <v>190</v>
      </c>
      <c r="E1247" s="6">
        <v>280</v>
      </c>
      <c r="F1247" s="6" t="s">
        <v>65</v>
      </c>
    </row>
    <row r="1248" spans="1:15" x14ac:dyDescent="0.6">
      <c r="A1248" s="7">
        <v>42765</v>
      </c>
      <c r="B1248" s="6">
        <v>4700</v>
      </c>
      <c r="D1248" s="6">
        <v>180</v>
      </c>
      <c r="E1248" s="6">
        <v>360</v>
      </c>
      <c r="F1248" s="6" t="s">
        <v>66</v>
      </c>
      <c r="J1248" s="6" t="s">
        <v>66</v>
      </c>
    </row>
    <row r="1249" spans="1:15" x14ac:dyDescent="0.6">
      <c r="A1249" s="7">
        <v>42766</v>
      </c>
      <c r="B1249" s="6">
        <v>4900</v>
      </c>
      <c r="D1249" s="6">
        <v>190</v>
      </c>
      <c r="E1249" s="6">
        <v>350</v>
      </c>
      <c r="F1249" s="6">
        <v>110</v>
      </c>
      <c r="G1249" s="6" t="s">
        <v>65</v>
      </c>
      <c r="H1249" s="6" t="s">
        <v>65</v>
      </c>
      <c r="I1249" s="6" t="s">
        <v>65</v>
      </c>
      <c r="K1249" s="6">
        <v>20000</v>
      </c>
      <c r="N1249" s="6">
        <v>1000</v>
      </c>
      <c r="O1249" s="6" t="s">
        <v>65</v>
      </c>
    </row>
    <row r="1250" spans="1:15" x14ac:dyDescent="0.6">
      <c r="A1250" s="7">
        <v>42767</v>
      </c>
      <c r="B1250" s="6">
        <v>5300</v>
      </c>
      <c r="D1250" s="6">
        <v>170</v>
      </c>
      <c r="E1250" s="6">
        <v>350</v>
      </c>
      <c r="F1250" s="6">
        <v>120</v>
      </c>
      <c r="J1250" s="6" t="s">
        <v>66</v>
      </c>
    </row>
    <row r="1251" spans="1:15" x14ac:dyDescent="0.6">
      <c r="A1251" s="7">
        <v>42768</v>
      </c>
    </row>
    <row r="1252" spans="1:15" x14ac:dyDescent="0.6">
      <c r="A1252" s="7">
        <v>42769</v>
      </c>
      <c r="B1252" s="6">
        <v>5500</v>
      </c>
      <c r="D1252" s="6">
        <v>110</v>
      </c>
      <c r="E1252" s="6">
        <v>290</v>
      </c>
      <c r="F1252" s="6">
        <v>110</v>
      </c>
      <c r="J1252" s="6" t="s">
        <v>66</v>
      </c>
    </row>
    <row r="1253" spans="1:15" x14ac:dyDescent="0.6">
      <c r="A1253" s="7">
        <v>42770</v>
      </c>
      <c r="B1253" s="6">
        <v>5600</v>
      </c>
      <c r="D1253" s="6" t="s">
        <v>65</v>
      </c>
      <c r="E1253" s="6">
        <v>240</v>
      </c>
      <c r="F1253" s="6" t="s">
        <v>65</v>
      </c>
      <c r="K1253" s="6">
        <v>18000</v>
      </c>
    </row>
    <row r="1254" spans="1:15" x14ac:dyDescent="0.6">
      <c r="A1254" s="7">
        <v>42771</v>
      </c>
      <c r="B1254" s="6">
        <v>5900</v>
      </c>
      <c r="D1254" s="6">
        <v>290</v>
      </c>
      <c r="E1254" s="6">
        <v>360</v>
      </c>
      <c r="F1254" s="6">
        <v>130</v>
      </c>
    </row>
    <row r="1255" spans="1:15" x14ac:dyDescent="0.6">
      <c r="A1255" s="7">
        <v>42772</v>
      </c>
      <c r="B1255" s="6">
        <v>6100</v>
      </c>
      <c r="D1255" s="6">
        <v>210</v>
      </c>
      <c r="E1255" s="6">
        <v>300</v>
      </c>
      <c r="F1255" s="6" t="s">
        <v>65</v>
      </c>
      <c r="J1255" s="6" t="s">
        <v>65</v>
      </c>
    </row>
    <row r="1256" spans="1:15" x14ac:dyDescent="0.6">
      <c r="A1256" s="7">
        <v>42773</v>
      </c>
      <c r="B1256" s="6">
        <v>6300</v>
      </c>
      <c r="D1256" s="6">
        <v>210</v>
      </c>
      <c r="E1256" s="6">
        <v>310</v>
      </c>
      <c r="F1256" s="6" t="s">
        <v>65</v>
      </c>
      <c r="G1256" s="6" t="s">
        <v>65</v>
      </c>
      <c r="H1256" s="6" t="s">
        <v>65</v>
      </c>
      <c r="I1256" s="6">
        <v>110</v>
      </c>
      <c r="K1256" s="6">
        <v>18000</v>
      </c>
      <c r="N1256" s="6">
        <v>1200</v>
      </c>
      <c r="O1256" s="6">
        <v>120</v>
      </c>
    </row>
    <row r="1257" spans="1:15" x14ac:dyDescent="0.6">
      <c r="A1257" s="7">
        <v>42774</v>
      </c>
      <c r="B1257" s="6">
        <v>6300</v>
      </c>
      <c r="D1257" s="6">
        <v>200</v>
      </c>
      <c r="E1257" s="6">
        <v>300</v>
      </c>
      <c r="F1257" s="6">
        <v>110</v>
      </c>
      <c r="J1257" s="6" t="s">
        <v>65</v>
      </c>
    </row>
    <row r="1258" spans="1:15" x14ac:dyDescent="0.6">
      <c r="A1258" s="7">
        <v>42775</v>
      </c>
      <c r="B1258" s="6">
        <v>6600</v>
      </c>
      <c r="D1258" s="6" t="s">
        <v>64</v>
      </c>
      <c r="E1258" s="6">
        <v>290</v>
      </c>
      <c r="F1258" s="6" t="s">
        <v>64</v>
      </c>
      <c r="K1258" s="6">
        <v>20000</v>
      </c>
    </row>
    <row r="1259" spans="1:15" x14ac:dyDescent="0.6">
      <c r="A1259" s="7">
        <v>42776</v>
      </c>
      <c r="B1259" s="6">
        <v>6800</v>
      </c>
      <c r="D1259" s="6">
        <v>170</v>
      </c>
      <c r="E1259" s="6">
        <v>380</v>
      </c>
      <c r="F1259" s="6" t="s">
        <v>63</v>
      </c>
      <c r="J1259" s="6" t="s">
        <v>63</v>
      </c>
    </row>
    <row r="1260" spans="1:15" x14ac:dyDescent="0.6">
      <c r="A1260" s="7">
        <v>42777</v>
      </c>
      <c r="B1260" s="6">
        <v>6700</v>
      </c>
      <c r="D1260" s="6">
        <v>240</v>
      </c>
      <c r="E1260" s="6">
        <v>330</v>
      </c>
      <c r="F1260" s="6">
        <v>140</v>
      </c>
      <c r="K1260" s="6">
        <v>23000</v>
      </c>
    </row>
    <row r="1261" spans="1:15" x14ac:dyDescent="0.6">
      <c r="A1261" s="7">
        <v>42778</v>
      </c>
      <c r="B1261" s="6">
        <v>6700</v>
      </c>
      <c r="D1261" s="6">
        <v>220</v>
      </c>
      <c r="E1261" s="6">
        <v>290</v>
      </c>
      <c r="F1261" s="6" t="s">
        <v>64</v>
      </c>
    </row>
    <row r="1262" spans="1:15" x14ac:dyDescent="0.6">
      <c r="A1262" s="7">
        <v>42779</v>
      </c>
      <c r="B1262" s="6">
        <v>6800</v>
      </c>
      <c r="D1262" s="6">
        <v>150</v>
      </c>
      <c r="E1262" s="6">
        <v>260</v>
      </c>
      <c r="F1262" s="6" t="s">
        <v>63</v>
      </c>
      <c r="J1262" s="6" t="s">
        <v>63</v>
      </c>
    </row>
    <row r="1263" spans="1:15" x14ac:dyDescent="0.6">
      <c r="A1263" s="7">
        <v>42780</v>
      </c>
      <c r="B1263" s="6">
        <v>6600</v>
      </c>
      <c r="D1263" s="6">
        <v>340</v>
      </c>
      <c r="E1263" s="6">
        <v>330</v>
      </c>
      <c r="F1263" s="6">
        <v>140</v>
      </c>
      <c r="G1263" s="6" t="s">
        <v>65</v>
      </c>
      <c r="H1263" s="6" t="s">
        <v>65</v>
      </c>
      <c r="I1263" s="6" t="s">
        <v>65</v>
      </c>
      <c r="K1263" s="6">
        <v>15000</v>
      </c>
      <c r="N1263" s="6">
        <v>890</v>
      </c>
      <c r="O1263" s="6" t="s">
        <v>65</v>
      </c>
    </row>
    <row r="1264" spans="1:15" x14ac:dyDescent="0.6">
      <c r="A1264" s="7">
        <v>42781</v>
      </c>
      <c r="B1264" s="6">
        <v>6100</v>
      </c>
      <c r="D1264" s="6">
        <v>230</v>
      </c>
      <c r="E1264" s="6">
        <v>370</v>
      </c>
      <c r="F1264" s="6">
        <v>110</v>
      </c>
      <c r="J1264" s="6" t="s">
        <v>65</v>
      </c>
    </row>
    <row r="1265" spans="1:15" x14ac:dyDescent="0.6">
      <c r="A1265" s="7">
        <v>42782</v>
      </c>
      <c r="B1265" s="6">
        <v>6300</v>
      </c>
      <c r="D1265" s="6">
        <v>270</v>
      </c>
      <c r="E1265" s="6">
        <v>280</v>
      </c>
      <c r="F1265" s="6" t="s">
        <v>63</v>
      </c>
      <c r="K1265" s="6">
        <v>17000</v>
      </c>
    </row>
    <row r="1266" spans="1:15" x14ac:dyDescent="0.6">
      <c r="A1266" s="7">
        <v>42783</v>
      </c>
      <c r="B1266" s="6">
        <v>6000</v>
      </c>
      <c r="D1266" s="6">
        <v>180</v>
      </c>
      <c r="E1266" s="6">
        <v>310</v>
      </c>
      <c r="F1266" s="6" t="s">
        <v>65</v>
      </c>
      <c r="J1266" s="6" t="s">
        <v>65</v>
      </c>
    </row>
    <row r="1267" spans="1:15" x14ac:dyDescent="0.6">
      <c r="A1267" s="7">
        <v>42784</v>
      </c>
      <c r="B1267" s="6">
        <v>6500</v>
      </c>
      <c r="D1267" s="6">
        <v>220</v>
      </c>
      <c r="E1267" s="6">
        <v>300</v>
      </c>
      <c r="F1267" s="6" t="s">
        <v>65</v>
      </c>
      <c r="K1267" s="6">
        <v>17000</v>
      </c>
    </row>
    <row r="1268" spans="1:15" x14ac:dyDescent="0.6">
      <c r="A1268" s="7">
        <v>42785</v>
      </c>
      <c r="B1268" s="6">
        <v>6300</v>
      </c>
      <c r="D1268" s="6">
        <v>250</v>
      </c>
      <c r="E1268" s="6">
        <v>290</v>
      </c>
      <c r="F1268" s="6" t="s">
        <v>65</v>
      </c>
    </row>
    <row r="1269" spans="1:15" x14ac:dyDescent="0.6">
      <c r="A1269" s="7">
        <v>42786</v>
      </c>
      <c r="B1269" s="6">
        <v>5900</v>
      </c>
      <c r="D1269" s="6">
        <v>350</v>
      </c>
      <c r="E1269" s="6">
        <v>320</v>
      </c>
      <c r="F1269" s="6" t="s">
        <v>65</v>
      </c>
      <c r="J1269" s="6" t="s">
        <v>65</v>
      </c>
    </row>
    <row r="1270" spans="1:15" x14ac:dyDescent="0.6">
      <c r="A1270" s="7">
        <v>42787</v>
      </c>
      <c r="B1270" s="6">
        <v>6000</v>
      </c>
      <c r="D1270" s="6">
        <v>240</v>
      </c>
      <c r="E1270" s="6">
        <v>350</v>
      </c>
      <c r="F1270" s="6">
        <v>120</v>
      </c>
      <c r="G1270" s="6" t="s">
        <v>65</v>
      </c>
      <c r="H1270" s="6" t="s">
        <v>65</v>
      </c>
      <c r="I1270" s="6">
        <v>150</v>
      </c>
      <c r="K1270" s="6">
        <v>16000</v>
      </c>
      <c r="N1270" s="6">
        <v>950</v>
      </c>
      <c r="O1270" s="6">
        <v>110</v>
      </c>
    </row>
    <row r="1271" spans="1:15" x14ac:dyDescent="0.6">
      <c r="A1271" s="7">
        <v>42788</v>
      </c>
      <c r="B1271" s="6">
        <v>6200</v>
      </c>
      <c r="D1271" s="6">
        <v>290</v>
      </c>
      <c r="E1271" s="6">
        <v>330</v>
      </c>
      <c r="F1271" s="6" t="s">
        <v>65</v>
      </c>
      <c r="J1271" s="6" t="s">
        <v>65</v>
      </c>
    </row>
    <row r="1272" spans="1:15" x14ac:dyDescent="0.6">
      <c r="A1272" s="7">
        <v>42789</v>
      </c>
      <c r="B1272" s="6">
        <v>6000</v>
      </c>
      <c r="D1272" s="6">
        <v>190</v>
      </c>
      <c r="E1272" s="6">
        <v>310</v>
      </c>
      <c r="F1272" s="6">
        <v>110</v>
      </c>
      <c r="K1272" s="6">
        <v>14000</v>
      </c>
    </row>
    <row r="1273" spans="1:15" x14ac:dyDescent="0.6">
      <c r="A1273" s="7">
        <v>42790</v>
      </c>
      <c r="B1273" s="6">
        <v>5900</v>
      </c>
      <c r="D1273" s="6">
        <v>290</v>
      </c>
      <c r="E1273" s="6">
        <v>310</v>
      </c>
      <c r="F1273" s="6">
        <v>170</v>
      </c>
      <c r="J1273" s="6" t="s">
        <v>65</v>
      </c>
    </row>
    <row r="1274" spans="1:15" x14ac:dyDescent="0.6">
      <c r="A1274" s="7">
        <v>42791</v>
      </c>
      <c r="B1274" s="6">
        <v>5900</v>
      </c>
      <c r="D1274" s="6">
        <v>210</v>
      </c>
      <c r="E1274" s="6">
        <v>290</v>
      </c>
      <c r="F1274" s="6">
        <v>120</v>
      </c>
      <c r="K1274" s="6">
        <v>17000</v>
      </c>
    </row>
    <row r="1275" spans="1:15" x14ac:dyDescent="0.6">
      <c r="A1275" s="7">
        <v>42792</v>
      </c>
      <c r="B1275" s="6">
        <v>5700</v>
      </c>
      <c r="D1275" s="6">
        <v>350</v>
      </c>
      <c r="E1275" s="6">
        <v>360</v>
      </c>
      <c r="F1275" s="6">
        <v>170</v>
      </c>
    </row>
    <row r="1276" spans="1:15" x14ac:dyDescent="0.6">
      <c r="A1276" s="7">
        <v>42793</v>
      </c>
      <c r="B1276" s="6">
        <v>5500</v>
      </c>
      <c r="D1276" s="6">
        <v>290</v>
      </c>
      <c r="E1276" s="6">
        <v>320</v>
      </c>
      <c r="F1276" s="6">
        <v>110</v>
      </c>
      <c r="J1276" s="6" t="s">
        <v>65</v>
      </c>
    </row>
    <row r="1277" spans="1:15" x14ac:dyDescent="0.6">
      <c r="A1277" s="7">
        <v>42794</v>
      </c>
      <c r="B1277" s="6">
        <v>5200</v>
      </c>
      <c r="D1277" s="6">
        <v>360</v>
      </c>
      <c r="E1277" s="6">
        <v>300</v>
      </c>
      <c r="F1277" s="6" t="s">
        <v>65</v>
      </c>
      <c r="G1277" s="6" t="s">
        <v>65</v>
      </c>
      <c r="H1277" s="6">
        <v>240</v>
      </c>
      <c r="I1277" s="6" t="s">
        <v>65</v>
      </c>
      <c r="K1277" s="6">
        <v>15000</v>
      </c>
      <c r="N1277" s="6">
        <v>1100</v>
      </c>
      <c r="O1277" s="6" t="s">
        <v>65</v>
      </c>
    </row>
    <row r="1278" spans="1:15" x14ac:dyDescent="0.6">
      <c r="A1278" s="7">
        <v>42795</v>
      </c>
      <c r="B1278" s="6">
        <v>5300</v>
      </c>
      <c r="D1278" s="6">
        <v>240</v>
      </c>
      <c r="E1278" s="6">
        <v>300</v>
      </c>
      <c r="F1278" s="6" t="s">
        <v>65</v>
      </c>
      <c r="J1278" s="6" t="s">
        <v>65</v>
      </c>
    </row>
    <row r="1279" spans="1:15" x14ac:dyDescent="0.6">
      <c r="A1279" s="7">
        <v>42796</v>
      </c>
      <c r="B1279" s="6">
        <v>5100</v>
      </c>
      <c r="D1279" s="6">
        <v>360</v>
      </c>
      <c r="E1279" s="6">
        <v>300</v>
      </c>
      <c r="F1279" s="6">
        <v>120</v>
      </c>
      <c r="K1279" s="6">
        <v>14000</v>
      </c>
    </row>
    <row r="1280" spans="1:15" x14ac:dyDescent="0.6">
      <c r="A1280" s="7">
        <v>42797</v>
      </c>
      <c r="B1280" s="6">
        <v>5100</v>
      </c>
      <c r="D1280" s="6">
        <v>290</v>
      </c>
      <c r="E1280" s="6">
        <v>300</v>
      </c>
      <c r="F1280" s="6">
        <v>120</v>
      </c>
      <c r="J1280" s="6" t="s">
        <v>65</v>
      </c>
    </row>
    <row r="1281" spans="1:15" x14ac:dyDescent="0.6">
      <c r="A1281" s="7">
        <v>42798</v>
      </c>
      <c r="B1281" s="6">
        <v>5100</v>
      </c>
      <c r="D1281" s="6">
        <v>240</v>
      </c>
      <c r="E1281" s="6">
        <v>370</v>
      </c>
      <c r="F1281" s="6" t="s">
        <v>63</v>
      </c>
      <c r="K1281" s="6">
        <v>12000</v>
      </c>
    </row>
    <row r="1282" spans="1:15" x14ac:dyDescent="0.6">
      <c r="A1282" s="7">
        <v>42799</v>
      </c>
      <c r="B1282" s="6">
        <v>5700</v>
      </c>
      <c r="D1282" s="6">
        <v>460</v>
      </c>
      <c r="E1282" s="6">
        <v>310</v>
      </c>
      <c r="F1282" s="6" t="s">
        <v>63</v>
      </c>
    </row>
    <row r="1283" spans="1:15" x14ac:dyDescent="0.6">
      <c r="A1283" s="7">
        <v>42800</v>
      </c>
      <c r="B1283" s="6">
        <v>5100</v>
      </c>
      <c r="D1283" s="6">
        <v>350</v>
      </c>
      <c r="E1283" s="6">
        <v>280</v>
      </c>
      <c r="F1283" s="6" t="s">
        <v>65</v>
      </c>
      <c r="J1283" s="6" t="s">
        <v>65</v>
      </c>
    </row>
    <row r="1284" spans="1:15" x14ac:dyDescent="0.6">
      <c r="A1284" s="7">
        <v>42801</v>
      </c>
      <c r="B1284" s="6">
        <v>5000</v>
      </c>
      <c r="D1284" s="6">
        <v>360</v>
      </c>
      <c r="E1284" s="6">
        <v>370</v>
      </c>
      <c r="F1284" s="6" t="s">
        <v>65</v>
      </c>
      <c r="G1284" s="6" t="s">
        <v>65</v>
      </c>
      <c r="H1284" s="6">
        <v>180</v>
      </c>
      <c r="I1284" s="6">
        <v>130</v>
      </c>
      <c r="K1284" s="6">
        <v>13000</v>
      </c>
      <c r="N1284" s="6">
        <v>1100</v>
      </c>
      <c r="O1284" s="6" t="s">
        <v>65</v>
      </c>
    </row>
    <row r="1285" spans="1:15" x14ac:dyDescent="0.6">
      <c r="A1285" s="7">
        <v>42802</v>
      </c>
      <c r="B1285" s="6">
        <v>5600</v>
      </c>
      <c r="D1285" s="6">
        <v>470</v>
      </c>
      <c r="E1285" s="6">
        <v>310</v>
      </c>
      <c r="F1285" s="6" t="s">
        <v>63</v>
      </c>
      <c r="J1285" s="6" t="s">
        <v>63</v>
      </c>
    </row>
    <row r="1286" spans="1:15" x14ac:dyDescent="0.6">
      <c r="A1286" s="7">
        <v>42803</v>
      </c>
      <c r="B1286" s="6">
        <v>5200</v>
      </c>
      <c r="D1286" s="6">
        <v>320</v>
      </c>
      <c r="E1286" s="6">
        <v>310</v>
      </c>
      <c r="F1286" s="6" t="s">
        <v>65</v>
      </c>
      <c r="K1286" s="6">
        <v>14000</v>
      </c>
    </row>
    <row r="1287" spans="1:15" x14ac:dyDescent="0.6">
      <c r="A1287" s="7">
        <v>42804</v>
      </c>
      <c r="B1287" s="6">
        <v>5000</v>
      </c>
      <c r="D1287" s="6">
        <v>370</v>
      </c>
      <c r="E1287" s="6">
        <v>280</v>
      </c>
      <c r="F1287" s="6" t="s">
        <v>65</v>
      </c>
      <c r="J1287" s="6" t="s">
        <v>65</v>
      </c>
    </row>
    <row r="1288" spans="1:15" x14ac:dyDescent="0.6">
      <c r="A1288" s="7">
        <v>42805</v>
      </c>
      <c r="B1288" s="6">
        <v>6200</v>
      </c>
      <c r="D1288" s="6">
        <v>490</v>
      </c>
      <c r="E1288" s="6">
        <v>370</v>
      </c>
      <c r="F1288" s="6">
        <v>170</v>
      </c>
      <c r="K1288" s="6">
        <v>15000</v>
      </c>
    </row>
    <row r="1289" spans="1:15" x14ac:dyDescent="0.6">
      <c r="A1289" s="7">
        <v>42806</v>
      </c>
      <c r="B1289" s="6">
        <v>5800</v>
      </c>
      <c r="D1289" s="6">
        <v>400</v>
      </c>
      <c r="E1289" s="6">
        <v>380</v>
      </c>
      <c r="F1289" s="6" t="s">
        <v>63</v>
      </c>
    </row>
    <row r="1290" spans="1:15" x14ac:dyDescent="0.6">
      <c r="A1290" s="7">
        <v>42807</v>
      </c>
      <c r="B1290" s="6">
        <v>5100</v>
      </c>
      <c r="D1290" s="6">
        <v>370</v>
      </c>
      <c r="E1290" s="6">
        <v>430</v>
      </c>
      <c r="F1290" s="6">
        <v>120</v>
      </c>
      <c r="J1290" s="6" t="s">
        <v>65</v>
      </c>
    </row>
    <row r="1291" spans="1:15" x14ac:dyDescent="0.6">
      <c r="A1291" s="7">
        <v>42808</v>
      </c>
      <c r="B1291" s="6">
        <v>5300</v>
      </c>
      <c r="D1291" s="6">
        <v>410</v>
      </c>
      <c r="E1291" s="6">
        <v>360</v>
      </c>
      <c r="F1291" s="6">
        <v>120</v>
      </c>
      <c r="G1291" s="6" t="s">
        <v>65</v>
      </c>
      <c r="H1291" s="6">
        <v>260</v>
      </c>
      <c r="I1291" s="6" t="s">
        <v>65</v>
      </c>
      <c r="K1291" s="6">
        <v>13000</v>
      </c>
      <c r="N1291" s="6">
        <v>760</v>
      </c>
      <c r="O1291" s="6" t="s">
        <v>65</v>
      </c>
    </row>
    <row r="1292" spans="1:15" x14ac:dyDescent="0.6">
      <c r="A1292" s="7">
        <v>42809</v>
      </c>
    </row>
    <row r="1293" spans="1:15" x14ac:dyDescent="0.6">
      <c r="A1293" s="7">
        <v>42810</v>
      </c>
      <c r="B1293" s="6">
        <v>5200</v>
      </c>
      <c r="D1293" s="6">
        <v>380</v>
      </c>
      <c r="E1293" s="6">
        <v>260</v>
      </c>
      <c r="F1293" s="6" t="s">
        <v>63</v>
      </c>
      <c r="K1293" s="6">
        <v>9800</v>
      </c>
    </row>
    <row r="1294" spans="1:15" x14ac:dyDescent="0.6">
      <c r="A1294" s="7">
        <v>42811</v>
      </c>
      <c r="B1294" s="6">
        <v>5300</v>
      </c>
      <c r="D1294" s="6">
        <v>310</v>
      </c>
      <c r="E1294" s="6">
        <v>340</v>
      </c>
      <c r="F1294" s="6" t="s">
        <v>63</v>
      </c>
      <c r="J1294" s="6" t="s">
        <v>63</v>
      </c>
    </row>
    <row r="1295" spans="1:15" x14ac:dyDescent="0.6">
      <c r="A1295" s="7">
        <v>42812</v>
      </c>
      <c r="B1295" s="6">
        <v>5400</v>
      </c>
      <c r="D1295" s="6">
        <v>350</v>
      </c>
      <c r="E1295" s="6">
        <v>300</v>
      </c>
      <c r="F1295" s="6" t="s">
        <v>63</v>
      </c>
      <c r="K1295" s="6">
        <v>11000</v>
      </c>
    </row>
    <row r="1296" spans="1:15" x14ac:dyDescent="0.6">
      <c r="A1296" s="7">
        <v>42813</v>
      </c>
      <c r="B1296" s="6">
        <v>6300</v>
      </c>
      <c r="D1296" s="6">
        <v>510</v>
      </c>
      <c r="E1296" s="6">
        <v>410</v>
      </c>
      <c r="F1296" s="6">
        <v>150</v>
      </c>
    </row>
    <row r="1297" spans="1:15" x14ac:dyDescent="0.6">
      <c r="A1297" s="7">
        <v>42814</v>
      </c>
      <c r="B1297" s="6">
        <v>5500</v>
      </c>
      <c r="D1297" s="6">
        <v>360</v>
      </c>
      <c r="E1297" s="6">
        <v>400</v>
      </c>
      <c r="F1297" s="6" t="s">
        <v>63</v>
      </c>
      <c r="J1297" s="6" t="s">
        <v>65</v>
      </c>
    </row>
    <row r="1298" spans="1:15" x14ac:dyDescent="0.6">
      <c r="A1298" s="7">
        <v>42815</v>
      </c>
      <c r="B1298" s="6">
        <v>6400</v>
      </c>
      <c r="D1298" s="6">
        <v>460</v>
      </c>
      <c r="E1298" s="6">
        <v>510</v>
      </c>
      <c r="F1298" s="6">
        <v>180</v>
      </c>
      <c r="G1298" s="6" t="s">
        <v>65</v>
      </c>
      <c r="H1298" s="6" t="s">
        <v>65</v>
      </c>
      <c r="I1298" s="6">
        <v>120</v>
      </c>
      <c r="K1298" s="6">
        <v>12000</v>
      </c>
      <c r="N1298" s="6">
        <v>1100</v>
      </c>
      <c r="O1298" s="6" t="s">
        <v>65</v>
      </c>
    </row>
    <row r="1299" spans="1:15" x14ac:dyDescent="0.6">
      <c r="A1299" s="7">
        <v>42816</v>
      </c>
      <c r="B1299" s="6">
        <v>5800</v>
      </c>
      <c r="D1299" s="6">
        <v>380</v>
      </c>
      <c r="E1299" s="6">
        <v>310</v>
      </c>
      <c r="F1299" s="6" t="s">
        <v>65</v>
      </c>
      <c r="J1299" s="6" t="s">
        <v>65</v>
      </c>
    </row>
    <row r="1300" spans="1:15" x14ac:dyDescent="0.6">
      <c r="A1300" s="7">
        <v>42817</v>
      </c>
      <c r="B1300" s="6">
        <v>5800</v>
      </c>
      <c r="D1300" s="6">
        <v>390</v>
      </c>
      <c r="E1300" s="6">
        <v>340</v>
      </c>
      <c r="F1300" s="6">
        <v>120</v>
      </c>
      <c r="K1300" s="6">
        <v>13000</v>
      </c>
    </row>
    <row r="1301" spans="1:15" x14ac:dyDescent="0.6">
      <c r="A1301" s="7">
        <v>42818</v>
      </c>
      <c r="B1301" s="6">
        <v>5600</v>
      </c>
      <c r="D1301" s="6">
        <v>450</v>
      </c>
      <c r="E1301" s="6">
        <v>390</v>
      </c>
      <c r="F1301" s="6" t="s">
        <v>65</v>
      </c>
      <c r="J1301" s="6" t="s">
        <v>65</v>
      </c>
    </row>
    <row r="1302" spans="1:15" x14ac:dyDescent="0.6">
      <c r="A1302" s="7">
        <v>42819</v>
      </c>
      <c r="B1302" s="6">
        <v>5700</v>
      </c>
      <c r="D1302" s="6">
        <v>450</v>
      </c>
      <c r="E1302" s="6">
        <v>370</v>
      </c>
      <c r="F1302" s="6" t="s">
        <v>63</v>
      </c>
      <c r="K1302" s="6">
        <v>12000</v>
      </c>
    </row>
    <row r="1303" spans="1:15" x14ac:dyDescent="0.6">
      <c r="A1303" s="7">
        <v>42820</v>
      </c>
      <c r="B1303" s="6">
        <v>5700</v>
      </c>
      <c r="D1303" s="6">
        <v>330</v>
      </c>
      <c r="E1303" s="6">
        <v>320</v>
      </c>
      <c r="F1303" s="6" t="s">
        <v>65</v>
      </c>
    </row>
    <row r="1304" spans="1:15" x14ac:dyDescent="0.6">
      <c r="A1304" s="7">
        <v>42821</v>
      </c>
    </row>
    <row r="1305" spans="1:15" x14ac:dyDescent="0.6">
      <c r="A1305" s="7">
        <v>42822</v>
      </c>
      <c r="B1305" s="6">
        <v>5800</v>
      </c>
      <c r="D1305" s="6">
        <v>470</v>
      </c>
      <c r="E1305" s="6">
        <v>360</v>
      </c>
      <c r="F1305" s="6">
        <v>150</v>
      </c>
      <c r="G1305" s="6" t="s">
        <v>66</v>
      </c>
      <c r="H1305" s="6" t="s">
        <v>66</v>
      </c>
      <c r="I1305" s="6">
        <v>170</v>
      </c>
      <c r="K1305" s="6">
        <v>13000</v>
      </c>
      <c r="N1305" s="6">
        <v>980</v>
      </c>
      <c r="O1305" s="6" t="s">
        <v>66</v>
      </c>
    </row>
    <row r="1306" spans="1:15" x14ac:dyDescent="0.6">
      <c r="A1306" s="7">
        <v>42823</v>
      </c>
      <c r="B1306" s="6">
        <v>6100</v>
      </c>
      <c r="D1306" s="6">
        <v>530</v>
      </c>
      <c r="E1306" s="6">
        <v>350</v>
      </c>
      <c r="F1306" s="6" t="s">
        <v>65</v>
      </c>
      <c r="J1306" s="6" t="s">
        <v>65</v>
      </c>
    </row>
    <row r="1307" spans="1:15" x14ac:dyDescent="0.6">
      <c r="A1307" s="7">
        <v>42824</v>
      </c>
      <c r="B1307" s="6">
        <v>6100</v>
      </c>
      <c r="D1307" s="6">
        <v>480</v>
      </c>
      <c r="E1307" s="6">
        <v>420</v>
      </c>
      <c r="F1307" s="6" t="s">
        <v>65</v>
      </c>
      <c r="K1307" s="6">
        <v>16000</v>
      </c>
    </row>
    <row r="1308" spans="1:15" x14ac:dyDescent="0.6">
      <c r="A1308" s="7">
        <v>42825</v>
      </c>
      <c r="B1308" s="6">
        <v>6400</v>
      </c>
      <c r="D1308" s="6">
        <v>460</v>
      </c>
      <c r="E1308" s="6">
        <v>290</v>
      </c>
      <c r="F1308" s="6" t="s">
        <v>66</v>
      </c>
      <c r="J1308" s="6" t="s">
        <v>66</v>
      </c>
    </row>
    <row r="1309" spans="1:15" x14ac:dyDescent="0.6">
      <c r="A1309" s="7">
        <v>42826</v>
      </c>
      <c r="B1309" s="6">
        <v>6300</v>
      </c>
      <c r="D1309" s="6">
        <v>460</v>
      </c>
      <c r="E1309" s="6">
        <v>480</v>
      </c>
      <c r="F1309" s="6">
        <v>130</v>
      </c>
      <c r="K1309" s="6">
        <v>15000</v>
      </c>
    </row>
    <row r="1310" spans="1:15" x14ac:dyDescent="0.6">
      <c r="A1310" s="7">
        <v>42827</v>
      </c>
      <c r="B1310" s="6">
        <v>5300</v>
      </c>
      <c r="D1310" s="6">
        <v>330</v>
      </c>
      <c r="E1310" s="6">
        <v>350</v>
      </c>
      <c r="F1310" s="6" t="s">
        <v>65</v>
      </c>
    </row>
    <row r="1311" spans="1:15" x14ac:dyDescent="0.6">
      <c r="A1311" s="7">
        <v>42828</v>
      </c>
      <c r="B1311" s="6">
        <v>5100</v>
      </c>
      <c r="D1311" s="6">
        <v>490</v>
      </c>
      <c r="E1311" s="6">
        <v>330</v>
      </c>
      <c r="F1311" s="6">
        <v>120</v>
      </c>
      <c r="J1311" s="6" t="s">
        <v>66</v>
      </c>
    </row>
    <row r="1312" spans="1:15" x14ac:dyDescent="0.6">
      <c r="A1312" s="7">
        <v>42829</v>
      </c>
      <c r="B1312" s="6">
        <v>4900</v>
      </c>
      <c r="D1312" s="6">
        <v>480</v>
      </c>
      <c r="E1312" s="6">
        <v>410</v>
      </c>
      <c r="F1312" s="6">
        <v>140</v>
      </c>
      <c r="G1312" s="6" t="s">
        <v>66</v>
      </c>
      <c r="H1312" s="6" t="s">
        <v>66</v>
      </c>
      <c r="I1312" s="6">
        <v>150</v>
      </c>
      <c r="K1312" s="6">
        <v>12000</v>
      </c>
      <c r="N1312" s="6">
        <v>1100</v>
      </c>
      <c r="O1312" s="6" t="s">
        <v>66</v>
      </c>
    </row>
    <row r="1313" spans="1:15" x14ac:dyDescent="0.6">
      <c r="A1313" s="7">
        <v>42830</v>
      </c>
      <c r="B1313" s="6">
        <v>4800</v>
      </c>
      <c r="D1313" s="6">
        <v>490</v>
      </c>
      <c r="E1313" s="6">
        <v>350</v>
      </c>
      <c r="F1313" s="6" t="s">
        <v>65</v>
      </c>
      <c r="J1313" s="6" t="s">
        <v>66</v>
      </c>
    </row>
    <row r="1314" spans="1:15" x14ac:dyDescent="0.6">
      <c r="A1314" s="7">
        <v>42831</v>
      </c>
      <c r="B1314" s="6">
        <v>4700</v>
      </c>
      <c r="D1314" s="6">
        <v>430</v>
      </c>
      <c r="E1314" s="6">
        <v>340</v>
      </c>
      <c r="F1314" s="6">
        <v>180</v>
      </c>
      <c r="K1314" s="6">
        <v>14000</v>
      </c>
    </row>
    <row r="1315" spans="1:15" x14ac:dyDescent="0.6">
      <c r="A1315" s="7">
        <v>42832</v>
      </c>
      <c r="B1315" s="6">
        <v>4000</v>
      </c>
      <c r="D1315" s="6">
        <v>360</v>
      </c>
      <c r="E1315" s="6">
        <v>320</v>
      </c>
      <c r="F1315" s="6" t="s">
        <v>65</v>
      </c>
      <c r="J1315" s="6" t="s">
        <v>65</v>
      </c>
    </row>
    <row r="1316" spans="1:15" x14ac:dyDescent="0.6">
      <c r="A1316" s="7">
        <v>42833</v>
      </c>
      <c r="B1316" s="6">
        <v>3900</v>
      </c>
      <c r="D1316" s="6">
        <v>420</v>
      </c>
      <c r="E1316" s="6">
        <v>290</v>
      </c>
      <c r="F1316" s="6" t="s">
        <v>65</v>
      </c>
      <c r="K1316" s="6">
        <v>13000</v>
      </c>
    </row>
    <row r="1317" spans="1:15" x14ac:dyDescent="0.6">
      <c r="A1317" s="7">
        <v>42834</v>
      </c>
      <c r="B1317" s="6">
        <v>4400</v>
      </c>
      <c r="D1317" s="6">
        <v>420</v>
      </c>
      <c r="E1317" s="6">
        <v>340</v>
      </c>
      <c r="F1317" s="6" t="s">
        <v>65</v>
      </c>
    </row>
    <row r="1318" spans="1:15" x14ac:dyDescent="0.6">
      <c r="A1318" s="7">
        <v>42835</v>
      </c>
      <c r="B1318" s="6">
        <v>3500</v>
      </c>
      <c r="D1318" s="6">
        <v>420</v>
      </c>
      <c r="E1318" s="6">
        <v>310</v>
      </c>
      <c r="F1318" s="6">
        <v>130</v>
      </c>
      <c r="J1318" s="6" t="s">
        <v>66</v>
      </c>
    </row>
    <row r="1319" spans="1:15" x14ac:dyDescent="0.6">
      <c r="A1319" s="7">
        <v>42836</v>
      </c>
      <c r="B1319" s="6">
        <v>3700</v>
      </c>
      <c r="D1319" s="6">
        <v>470</v>
      </c>
      <c r="E1319" s="6">
        <v>380</v>
      </c>
      <c r="F1319" s="6" t="s">
        <v>66</v>
      </c>
      <c r="G1319" s="6" t="s">
        <v>66</v>
      </c>
      <c r="H1319" s="6" t="s">
        <v>66</v>
      </c>
      <c r="I1319" s="6">
        <v>140</v>
      </c>
      <c r="K1319" s="6">
        <v>13000</v>
      </c>
      <c r="N1319" s="6">
        <v>930</v>
      </c>
      <c r="O1319" s="6" t="s">
        <v>66</v>
      </c>
    </row>
    <row r="1320" spans="1:15" x14ac:dyDescent="0.6">
      <c r="A1320" s="7">
        <v>42837</v>
      </c>
      <c r="B1320" s="6">
        <v>3700</v>
      </c>
      <c r="D1320" s="6">
        <v>430</v>
      </c>
      <c r="E1320" s="6">
        <v>360</v>
      </c>
      <c r="F1320" s="6">
        <v>110</v>
      </c>
      <c r="J1320" s="6" t="s">
        <v>66</v>
      </c>
    </row>
    <row r="1321" spans="1:15" x14ac:dyDescent="0.6">
      <c r="A1321" s="7">
        <v>42838</v>
      </c>
      <c r="B1321" s="6">
        <v>3500</v>
      </c>
      <c r="D1321" s="6">
        <v>410</v>
      </c>
      <c r="E1321" s="6">
        <v>260</v>
      </c>
      <c r="F1321" s="6">
        <v>120</v>
      </c>
      <c r="K1321" s="6">
        <v>12000</v>
      </c>
    </row>
    <row r="1322" spans="1:15" x14ac:dyDescent="0.6">
      <c r="A1322" s="7">
        <v>42839</v>
      </c>
      <c r="B1322" s="6">
        <v>3300</v>
      </c>
      <c r="D1322" s="6">
        <v>390</v>
      </c>
      <c r="E1322" s="6">
        <v>270</v>
      </c>
      <c r="F1322" s="6" t="s">
        <v>65</v>
      </c>
      <c r="J1322" s="6" t="s">
        <v>65</v>
      </c>
    </row>
    <row r="1323" spans="1:15" x14ac:dyDescent="0.6">
      <c r="A1323" s="7">
        <v>42840</v>
      </c>
      <c r="B1323" s="6">
        <v>3400</v>
      </c>
      <c r="D1323" s="6">
        <v>530</v>
      </c>
      <c r="E1323" s="6">
        <v>440</v>
      </c>
      <c r="F1323" s="6">
        <v>110</v>
      </c>
      <c r="K1323" s="6">
        <v>14000</v>
      </c>
    </row>
    <row r="1324" spans="1:15" x14ac:dyDescent="0.6">
      <c r="A1324" s="7">
        <v>42841</v>
      </c>
      <c r="B1324" s="6">
        <v>3300</v>
      </c>
      <c r="D1324" s="6">
        <v>490</v>
      </c>
      <c r="E1324" s="6">
        <v>290</v>
      </c>
      <c r="F1324" s="6" t="s">
        <v>66</v>
      </c>
    </row>
    <row r="1325" spans="1:15" x14ac:dyDescent="0.6">
      <c r="A1325" s="7">
        <v>42842</v>
      </c>
      <c r="B1325" s="6">
        <v>3000</v>
      </c>
      <c r="D1325" s="6">
        <v>370</v>
      </c>
      <c r="E1325" s="6">
        <v>340</v>
      </c>
      <c r="F1325" s="6" t="s">
        <v>65</v>
      </c>
      <c r="J1325" s="6" t="s">
        <v>65</v>
      </c>
    </row>
    <row r="1326" spans="1:15" x14ac:dyDescent="0.6">
      <c r="A1326" s="7">
        <v>42843</v>
      </c>
    </row>
    <row r="1327" spans="1:15" x14ac:dyDescent="0.6">
      <c r="A1327" s="7">
        <v>42844</v>
      </c>
      <c r="B1327" s="6">
        <v>2500</v>
      </c>
      <c r="D1327" s="6">
        <v>400</v>
      </c>
      <c r="E1327" s="6">
        <v>300</v>
      </c>
      <c r="F1327" s="6" t="s">
        <v>66</v>
      </c>
      <c r="G1327" s="6" t="s">
        <v>66</v>
      </c>
      <c r="H1327" s="6" t="s">
        <v>66</v>
      </c>
      <c r="I1327" s="6">
        <v>160</v>
      </c>
      <c r="J1327" s="6" t="s">
        <v>66</v>
      </c>
      <c r="N1327" s="6">
        <v>1200</v>
      </c>
      <c r="O1327" s="6">
        <v>100</v>
      </c>
    </row>
    <row r="1328" spans="1:15" x14ac:dyDescent="0.6">
      <c r="A1328" s="7">
        <v>42845</v>
      </c>
      <c r="B1328" s="6">
        <v>2800</v>
      </c>
      <c r="D1328" s="6">
        <v>320</v>
      </c>
      <c r="E1328" s="6">
        <v>190</v>
      </c>
      <c r="F1328" s="6" t="s">
        <v>63</v>
      </c>
      <c r="K1328" s="6">
        <v>13000</v>
      </c>
    </row>
    <row r="1329" spans="1:15" x14ac:dyDescent="0.6">
      <c r="A1329" s="7">
        <v>42846</v>
      </c>
      <c r="B1329" s="6">
        <v>2800</v>
      </c>
      <c r="D1329" s="6">
        <v>390</v>
      </c>
      <c r="E1329" s="6">
        <v>320</v>
      </c>
      <c r="F1329" s="6" t="s">
        <v>65</v>
      </c>
      <c r="J1329" s="6" t="s">
        <v>65</v>
      </c>
    </row>
    <row r="1330" spans="1:15" x14ac:dyDescent="0.6">
      <c r="A1330" s="7">
        <v>42847</v>
      </c>
      <c r="B1330" s="6">
        <v>2700</v>
      </c>
      <c r="D1330" s="6">
        <v>400</v>
      </c>
      <c r="E1330" s="6">
        <v>280</v>
      </c>
      <c r="F1330" s="6" t="s">
        <v>65</v>
      </c>
      <c r="K1330" s="6">
        <v>13000</v>
      </c>
    </row>
    <row r="1331" spans="1:15" x14ac:dyDescent="0.6">
      <c r="A1331" s="7">
        <v>42848</v>
      </c>
      <c r="B1331" s="6">
        <v>2500</v>
      </c>
      <c r="D1331" s="6">
        <v>330</v>
      </c>
      <c r="E1331" s="6">
        <v>280</v>
      </c>
      <c r="F1331" s="6">
        <v>110</v>
      </c>
    </row>
    <row r="1332" spans="1:15" x14ac:dyDescent="0.6">
      <c r="A1332" s="7">
        <v>42849</v>
      </c>
      <c r="B1332" s="6">
        <v>2500</v>
      </c>
      <c r="D1332" s="6">
        <v>340</v>
      </c>
      <c r="E1332" s="6">
        <v>210</v>
      </c>
      <c r="F1332" s="6" t="s">
        <v>65</v>
      </c>
      <c r="J1332" s="6" t="s">
        <v>65</v>
      </c>
    </row>
    <row r="1333" spans="1:15" x14ac:dyDescent="0.6">
      <c r="A1333" s="7">
        <v>42850</v>
      </c>
      <c r="B1333" s="6">
        <v>2300</v>
      </c>
      <c r="D1333" s="6">
        <v>280</v>
      </c>
      <c r="E1333" s="6">
        <v>250</v>
      </c>
      <c r="F1333" s="6" t="s">
        <v>65</v>
      </c>
      <c r="G1333" s="6" t="s">
        <v>65</v>
      </c>
      <c r="H1333" s="6" t="s">
        <v>65</v>
      </c>
      <c r="I1333" s="6">
        <v>150</v>
      </c>
      <c r="K1333" s="6">
        <v>13000</v>
      </c>
      <c r="N1333" s="6">
        <v>1300</v>
      </c>
      <c r="O1333" s="6" t="s">
        <v>65</v>
      </c>
    </row>
    <row r="1334" spans="1:15" x14ac:dyDescent="0.6">
      <c r="A1334" s="7">
        <v>42851</v>
      </c>
      <c r="B1334" s="6">
        <v>2300</v>
      </c>
      <c r="D1334" s="6">
        <v>240</v>
      </c>
      <c r="E1334" s="6">
        <v>250</v>
      </c>
      <c r="F1334" s="6" t="s">
        <v>65</v>
      </c>
      <c r="J1334" s="6" t="s">
        <v>65</v>
      </c>
    </row>
    <row r="1335" spans="1:15" x14ac:dyDescent="0.6">
      <c r="A1335" s="7">
        <v>42852</v>
      </c>
      <c r="B1335" s="6">
        <v>2100</v>
      </c>
      <c r="D1335" s="6">
        <v>270</v>
      </c>
      <c r="E1335" s="6">
        <v>280</v>
      </c>
      <c r="F1335" s="6" t="s">
        <v>65</v>
      </c>
      <c r="K1335" s="6">
        <v>11000</v>
      </c>
    </row>
    <row r="1336" spans="1:15" x14ac:dyDescent="0.6">
      <c r="A1336" s="7">
        <v>42853</v>
      </c>
      <c r="B1336" s="6">
        <v>2300</v>
      </c>
      <c r="D1336" s="6">
        <v>230</v>
      </c>
      <c r="E1336" s="6">
        <v>290</v>
      </c>
      <c r="F1336" s="6">
        <v>120</v>
      </c>
      <c r="J1336" s="6" t="s">
        <v>66</v>
      </c>
    </row>
    <row r="1337" spans="1:15" x14ac:dyDescent="0.6">
      <c r="A1337" s="7">
        <v>42854</v>
      </c>
      <c r="B1337" s="6">
        <v>2200</v>
      </c>
      <c r="D1337" s="6">
        <v>340</v>
      </c>
      <c r="E1337" s="6">
        <v>250</v>
      </c>
      <c r="F1337" s="6" t="s">
        <v>65</v>
      </c>
      <c r="K1337" s="6">
        <v>12000</v>
      </c>
    </row>
    <row r="1338" spans="1:15" x14ac:dyDescent="0.6">
      <c r="A1338" s="7">
        <v>42855</v>
      </c>
      <c r="B1338" s="6">
        <v>2300</v>
      </c>
      <c r="D1338" s="6">
        <v>270</v>
      </c>
      <c r="E1338" s="6">
        <v>290</v>
      </c>
      <c r="F1338" s="6" t="s">
        <v>66</v>
      </c>
    </row>
    <row r="1339" spans="1:15" x14ac:dyDescent="0.6">
      <c r="A1339" s="7">
        <v>42856</v>
      </c>
      <c r="B1339" s="6">
        <v>2300</v>
      </c>
      <c r="D1339" s="6">
        <v>290</v>
      </c>
      <c r="E1339" s="6">
        <v>240</v>
      </c>
      <c r="F1339" s="6" t="s">
        <v>66</v>
      </c>
      <c r="J1339" s="6" t="s">
        <v>66</v>
      </c>
    </row>
    <row r="1340" spans="1:15" x14ac:dyDescent="0.6">
      <c r="A1340" s="7">
        <v>42857</v>
      </c>
      <c r="B1340" s="6">
        <v>2200</v>
      </c>
      <c r="D1340" s="6">
        <v>270</v>
      </c>
      <c r="E1340" s="6">
        <v>280</v>
      </c>
      <c r="F1340" s="6" t="s">
        <v>65</v>
      </c>
      <c r="G1340" s="6" t="s">
        <v>65</v>
      </c>
      <c r="H1340" s="6" t="s">
        <v>65</v>
      </c>
      <c r="I1340" s="6" t="s">
        <v>65</v>
      </c>
      <c r="K1340" s="6">
        <v>12000</v>
      </c>
      <c r="N1340" s="6">
        <v>940</v>
      </c>
      <c r="O1340" s="6" t="s">
        <v>65</v>
      </c>
    </row>
    <row r="1341" spans="1:15" x14ac:dyDescent="0.6">
      <c r="A1341" s="7">
        <v>42858</v>
      </c>
      <c r="B1341" s="6">
        <v>2300</v>
      </c>
      <c r="D1341" s="6">
        <v>270</v>
      </c>
      <c r="E1341" s="6">
        <v>340</v>
      </c>
      <c r="F1341" s="6" t="s">
        <v>65</v>
      </c>
      <c r="J1341" s="6" t="s">
        <v>65</v>
      </c>
    </row>
    <row r="1342" spans="1:15" x14ac:dyDescent="0.6">
      <c r="A1342" s="7">
        <v>42859</v>
      </c>
      <c r="B1342" s="6">
        <v>2300</v>
      </c>
      <c r="D1342" s="6">
        <v>260</v>
      </c>
      <c r="E1342" s="6">
        <v>250</v>
      </c>
      <c r="F1342" s="6" t="s">
        <v>65</v>
      </c>
      <c r="K1342" s="6">
        <v>10000</v>
      </c>
    </row>
    <row r="1343" spans="1:15" x14ac:dyDescent="0.6">
      <c r="A1343" s="7">
        <v>42860</v>
      </c>
      <c r="B1343" s="6">
        <v>2300</v>
      </c>
      <c r="D1343" s="6">
        <v>330</v>
      </c>
      <c r="E1343" s="6">
        <v>310</v>
      </c>
      <c r="F1343" s="6" t="s">
        <v>65</v>
      </c>
      <c r="J1343" s="6" t="s">
        <v>66</v>
      </c>
    </row>
    <row r="1344" spans="1:15" x14ac:dyDescent="0.6">
      <c r="A1344" s="7">
        <v>42861</v>
      </c>
      <c r="B1344" s="6">
        <v>2400</v>
      </c>
      <c r="D1344" s="6">
        <v>270</v>
      </c>
      <c r="E1344" s="6">
        <v>310</v>
      </c>
      <c r="F1344" s="6" t="s">
        <v>65</v>
      </c>
      <c r="K1344" s="6">
        <v>12000</v>
      </c>
    </row>
    <row r="1345" spans="1:15" x14ac:dyDescent="0.6">
      <c r="A1345" s="7">
        <v>42862</v>
      </c>
      <c r="B1345" s="6">
        <v>2300</v>
      </c>
      <c r="D1345" s="6">
        <v>300</v>
      </c>
      <c r="E1345" s="6">
        <v>270</v>
      </c>
      <c r="F1345" s="6" t="s">
        <v>65</v>
      </c>
    </row>
    <row r="1346" spans="1:15" x14ac:dyDescent="0.6">
      <c r="A1346" s="7">
        <v>42863</v>
      </c>
      <c r="B1346" s="6">
        <v>2600</v>
      </c>
      <c r="D1346" s="6">
        <v>310</v>
      </c>
      <c r="E1346" s="6">
        <v>270</v>
      </c>
      <c r="F1346" s="6">
        <v>110</v>
      </c>
      <c r="J1346" s="6" t="s">
        <v>65</v>
      </c>
    </row>
    <row r="1347" spans="1:15" x14ac:dyDescent="0.6">
      <c r="A1347" s="7">
        <v>42864</v>
      </c>
      <c r="B1347" s="6">
        <v>2700</v>
      </c>
      <c r="D1347" s="6">
        <v>300</v>
      </c>
      <c r="E1347" s="6">
        <v>320</v>
      </c>
      <c r="F1347" s="6">
        <v>130</v>
      </c>
      <c r="G1347" s="6" t="s">
        <v>65</v>
      </c>
      <c r="H1347" s="6" t="s">
        <v>65</v>
      </c>
      <c r="I1347" s="6">
        <v>130</v>
      </c>
      <c r="K1347" s="6">
        <v>12000</v>
      </c>
      <c r="N1347" s="6">
        <v>1200</v>
      </c>
      <c r="O1347" s="6" t="s">
        <v>65</v>
      </c>
    </row>
    <row r="1348" spans="1:15" x14ac:dyDescent="0.6">
      <c r="A1348" s="7">
        <v>42865</v>
      </c>
      <c r="B1348" s="6">
        <v>2600</v>
      </c>
      <c r="D1348" s="6">
        <v>330</v>
      </c>
      <c r="E1348" s="6">
        <v>250</v>
      </c>
      <c r="F1348" s="6" t="s">
        <v>65</v>
      </c>
      <c r="J1348" s="6" t="s">
        <v>65</v>
      </c>
    </row>
    <row r="1349" spans="1:15" x14ac:dyDescent="0.6">
      <c r="A1349" s="7">
        <v>42866</v>
      </c>
      <c r="B1349" s="6">
        <v>2800</v>
      </c>
      <c r="D1349" s="6">
        <v>380</v>
      </c>
      <c r="E1349" s="6">
        <v>290</v>
      </c>
      <c r="F1349" s="6" t="s">
        <v>65</v>
      </c>
      <c r="K1349" s="6">
        <v>11000</v>
      </c>
    </row>
    <row r="1350" spans="1:15" x14ac:dyDescent="0.6">
      <c r="A1350" s="7">
        <v>42867</v>
      </c>
      <c r="B1350" s="6">
        <v>2800</v>
      </c>
      <c r="D1350" s="6">
        <v>400</v>
      </c>
      <c r="E1350" s="6">
        <v>330</v>
      </c>
      <c r="F1350" s="6" t="s">
        <v>65</v>
      </c>
      <c r="J1350" s="6" t="s">
        <v>65</v>
      </c>
    </row>
    <row r="1351" spans="1:15" x14ac:dyDescent="0.6">
      <c r="A1351" s="7">
        <v>42868</v>
      </c>
      <c r="B1351" s="6">
        <v>2700</v>
      </c>
      <c r="D1351" s="6">
        <v>290</v>
      </c>
      <c r="E1351" s="6">
        <v>300</v>
      </c>
      <c r="F1351" s="6" t="s">
        <v>65</v>
      </c>
      <c r="K1351" s="6">
        <v>10000</v>
      </c>
    </row>
    <row r="1352" spans="1:15" x14ac:dyDescent="0.6">
      <c r="A1352" s="7">
        <v>42869</v>
      </c>
      <c r="B1352" s="6">
        <v>2500</v>
      </c>
      <c r="D1352" s="6">
        <v>420</v>
      </c>
      <c r="E1352" s="6">
        <v>340</v>
      </c>
      <c r="F1352" s="6" t="s">
        <v>65</v>
      </c>
    </row>
    <row r="1353" spans="1:15" x14ac:dyDescent="0.6">
      <c r="A1353" s="7">
        <v>42870</v>
      </c>
      <c r="B1353" s="6">
        <v>2800</v>
      </c>
      <c r="D1353" s="6">
        <v>350</v>
      </c>
      <c r="E1353" s="6">
        <v>350</v>
      </c>
      <c r="F1353" s="6">
        <v>110</v>
      </c>
      <c r="J1353" s="6" t="s">
        <v>65</v>
      </c>
    </row>
    <row r="1354" spans="1:15" x14ac:dyDescent="0.6">
      <c r="A1354" s="7">
        <v>42871</v>
      </c>
      <c r="B1354" s="6">
        <v>2200</v>
      </c>
      <c r="D1354" s="6">
        <v>430</v>
      </c>
      <c r="E1354" s="6">
        <v>300</v>
      </c>
      <c r="F1354" s="6" t="s">
        <v>65</v>
      </c>
      <c r="G1354" s="6" t="s">
        <v>65</v>
      </c>
      <c r="H1354" s="6" t="s">
        <v>65</v>
      </c>
      <c r="I1354" s="6" t="s">
        <v>65</v>
      </c>
      <c r="K1354" s="6">
        <v>11000</v>
      </c>
      <c r="N1354" s="6">
        <v>1000</v>
      </c>
      <c r="O1354" s="6" t="s">
        <v>65</v>
      </c>
    </row>
    <row r="1355" spans="1:15" x14ac:dyDescent="0.6">
      <c r="A1355" s="7">
        <v>42872</v>
      </c>
      <c r="B1355" s="6">
        <v>2100</v>
      </c>
      <c r="D1355" s="6">
        <v>410</v>
      </c>
      <c r="E1355" s="6">
        <v>260</v>
      </c>
      <c r="F1355" s="6" t="s">
        <v>63</v>
      </c>
      <c r="J1355" s="6" t="s">
        <v>63</v>
      </c>
    </row>
    <row r="1356" spans="1:15" x14ac:dyDescent="0.6">
      <c r="A1356" s="7">
        <v>42873</v>
      </c>
      <c r="B1356" s="6">
        <v>1900</v>
      </c>
      <c r="D1356" s="6">
        <v>440</v>
      </c>
      <c r="E1356" s="6">
        <v>170</v>
      </c>
      <c r="F1356" s="6" t="s">
        <v>65</v>
      </c>
      <c r="K1356" s="6">
        <v>10000</v>
      </c>
    </row>
    <row r="1357" spans="1:15" x14ac:dyDescent="0.6">
      <c r="A1357" s="7">
        <v>42874</v>
      </c>
      <c r="B1357" s="6">
        <v>1500</v>
      </c>
      <c r="D1357" s="6">
        <v>390</v>
      </c>
      <c r="E1357" s="6">
        <v>320</v>
      </c>
      <c r="F1357" s="6">
        <v>110</v>
      </c>
      <c r="J1357" s="6" t="s">
        <v>65</v>
      </c>
    </row>
    <row r="1358" spans="1:15" x14ac:dyDescent="0.6">
      <c r="A1358" s="7">
        <v>42875</v>
      </c>
      <c r="B1358" s="6">
        <v>1500</v>
      </c>
      <c r="D1358" s="6">
        <v>300</v>
      </c>
      <c r="E1358" s="6">
        <v>210</v>
      </c>
      <c r="F1358" s="6">
        <v>140</v>
      </c>
      <c r="K1358" s="6">
        <v>3100</v>
      </c>
    </row>
    <row r="1359" spans="1:15" x14ac:dyDescent="0.6">
      <c r="A1359" s="7">
        <v>42876</v>
      </c>
      <c r="B1359" s="6">
        <v>1500</v>
      </c>
      <c r="D1359" s="6">
        <v>360</v>
      </c>
      <c r="E1359" s="6">
        <v>260</v>
      </c>
      <c r="F1359" s="6" t="s">
        <v>65</v>
      </c>
    </row>
    <row r="1360" spans="1:15" x14ac:dyDescent="0.6">
      <c r="A1360" s="7">
        <v>42877</v>
      </c>
      <c r="B1360" s="6">
        <v>1600</v>
      </c>
      <c r="D1360" s="6">
        <v>380</v>
      </c>
      <c r="E1360" s="6">
        <v>280</v>
      </c>
      <c r="F1360" s="6">
        <v>160</v>
      </c>
      <c r="J1360" s="6" t="s">
        <v>66</v>
      </c>
    </row>
    <row r="1361" spans="1:15" x14ac:dyDescent="0.6">
      <c r="A1361" s="7">
        <v>42878</v>
      </c>
      <c r="B1361" s="6">
        <v>1300</v>
      </c>
      <c r="D1361" s="6">
        <v>200</v>
      </c>
      <c r="E1361" s="6">
        <v>260</v>
      </c>
      <c r="F1361" s="6" t="s">
        <v>65</v>
      </c>
      <c r="G1361" s="6" t="s">
        <v>65</v>
      </c>
      <c r="H1361" s="6" t="s">
        <v>65</v>
      </c>
      <c r="I1361" s="6">
        <v>130</v>
      </c>
      <c r="K1361" s="6">
        <v>4900</v>
      </c>
      <c r="N1361" s="6">
        <v>930</v>
      </c>
      <c r="O1361" s="6" t="s">
        <v>65</v>
      </c>
    </row>
    <row r="1362" spans="1:15" x14ac:dyDescent="0.6">
      <c r="A1362" s="7">
        <v>42879</v>
      </c>
      <c r="B1362" s="6">
        <v>1600</v>
      </c>
      <c r="D1362" s="6">
        <v>250</v>
      </c>
      <c r="E1362" s="6">
        <v>260</v>
      </c>
      <c r="F1362" s="6" t="s">
        <v>63</v>
      </c>
      <c r="J1362" s="6" t="s">
        <v>63</v>
      </c>
    </row>
    <row r="1363" spans="1:15" x14ac:dyDescent="0.6">
      <c r="A1363" s="7">
        <v>42880</v>
      </c>
      <c r="B1363" s="6">
        <v>1500</v>
      </c>
      <c r="D1363" s="6">
        <v>240</v>
      </c>
      <c r="E1363" s="6">
        <v>210</v>
      </c>
      <c r="F1363" s="6" t="s">
        <v>65</v>
      </c>
      <c r="K1363" s="6">
        <v>2000</v>
      </c>
    </row>
    <row r="1364" spans="1:15" x14ac:dyDescent="0.6">
      <c r="A1364" s="7">
        <v>42881</v>
      </c>
      <c r="B1364" s="6">
        <v>1700</v>
      </c>
      <c r="D1364" s="6">
        <v>270</v>
      </c>
      <c r="E1364" s="6">
        <v>310</v>
      </c>
      <c r="F1364" s="6">
        <v>110</v>
      </c>
      <c r="J1364" s="6" t="s">
        <v>65</v>
      </c>
    </row>
    <row r="1365" spans="1:15" x14ac:dyDescent="0.6">
      <c r="A1365" s="7">
        <v>42882</v>
      </c>
      <c r="B1365" s="6">
        <v>1400</v>
      </c>
      <c r="D1365" s="6">
        <v>200</v>
      </c>
      <c r="E1365" s="6">
        <v>220</v>
      </c>
      <c r="F1365" s="6" t="s">
        <v>65</v>
      </c>
      <c r="K1365" s="6">
        <v>3500</v>
      </c>
    </row>
    <row r="1366" spans="1:15" x14ac:dyDescent="0.6">
      <c r="A1366" s="7">
        <v>42883</v>
      </c>
      <c r="B1366" s="6">
        <v>1600</v>
      </c>
      <c r="D1366" s="6">
        <v>290</v>
      </c>
      <c r="E1366" s="6">
        <v>260</v>
      </c>
      <c r="F1366" s="6" t="s">
        <v>65</v>
      </c>
    </row>
    <row r="1367" spans="1:15" x14ac:dyDescent="0.6">
      <c r="A1367" s="7">
        <v>42884</v>
      </c>
      <c r="B1367" s="6">
        <v>1500</v>
      </c>
      <c r="D1367" s="6">
        <v>210</v>
      </c>
      <c r="E1367" s="6">
        <v>180</v>
      </c>
      <c r="F1367" s="6" t="s">
        <v>65</v>
      </c>
      <c r="J1367" s="6" t="s">
        <v>65</v>
      </c>
    </row>
    <row r="1368" spans="1:15" x14ac:dyDescent="0.6">
      <c r="A1368" s="7">
        <v>42885</v>
      </c>
      <c r="B1368" s="6">
        <v>1700</v>
      </c>
      <c r="D1368" s="6">
        <v>150</v>
      </c>
      <c r="E1368" s="6">
        <v>280</v>
      </c>
      <c r="F1368" s="6" t="s">
        <v>65</v>
      </c>
      <c r="G1368" s="6" t="s">
        <v>65</v>
      </c>
      <c r="H1368" s="6" t="s">
        <v>63</v>
      </c>
      <c r="I1368" s="6">
        <v>130</v>
      </c>
      <c r="K1368" s="6">
        <v>6700</v>
      </c>
      <c r="N1368" s="6">
        <v>830</v>
      </c>
      <c r="O1368" s="6" t="s">
        <v>65</v>
      </c>
    </row>
    <row r="1369" spans="1:15" x14ac:dyDescent="0.6">
      <c r="A1369" s="7">
        <v>42886</v>
      </c>
      <c r="B1369" s="6">
        <v>1800</v>
      </c>
      <c r="D1369" s="6">
        <v>230</v>
      </c>
      <c r="E1369" s="6">
        <v>270</v>
      </c>
      <c r="F1369" s="6" t="s">
        <v>65</v>
      </c>
      <c r="J1369" s="6" t="s">
        <v>65</v>
      </c>
    </row>
    <row r="1370" spans="1:15" x14ac:dyDescent="0.6">
      <c r="A1370" s="7">
        <v>42887</v>
      </c>
      <c r="B1370" s="6">
        <v>1600</v>
      </c>
      <c r="D1370" s="6">
        <v>330</v>
      </c>
      <c r="E1370" s="6">
        <v>290</v>
      </c>
      <c r="F1370" s="6">
        <v>110</v>
      </c>
      <c r="K1370" s="6">
        <v>9800</v>
      </c>
    </row>
    <row r="1371" spans="1:15" x14ac:dyDescent="0.6">
      <c r="A1371" s="7">
        <v>42888</v>
      </c>
      <c r="B1371" s="6">
        <v>1900</v>
      </c>
      <c r="D1371" s="6">
        <v>320</v>
      </c>
      <c r="E1371" s="6">
        <v>310</v>
      </c>
      <c r="F1371" s="6" t="s">
        <v>65</v>
      </c>
      <c r="J1371" s="6" t="s">
        <v>65</v>
      </c>
    </row>
    <row r="1372" spans="1:15" x14ac:dyDescent="0.6">
      <c r="A1372" s="7">
        <v>42889</v>
      </c>
      <c r="B1372" s="6">
        <v>2100</v>
      </c>
      <c r="D1372" s="6">
        <v>390</v>
      </c>
      <c r="E1372" s="6">
        <v>370</v>
      </c>
      <c r="F1372" s="6" t="s">
        <v>66</v>
      </c>
      <c r="K1372" s="6">
        <v>8900</v>
      </c>
    </row>
    <row r="1373" spans="1:15" x14ac:dyDescent="0.6">
      <c r="A1373" s="7">
        <v>42890</v>
      </c>
      <c r="B1373" s="6">
        <v>1600</v>
      </c>
      <c r="D1373" s="6">
        <v>300</v>
      </c>
      <c r="E1373" s="6">
        <v>280</v>
      </c>
      <c r="F1373" s="6" t="s">
        <v>65</v>
      </c>
    </row>
    <row r="1374" spans="1:15" x14ac:dyDescent="0.6">
      <c r="A1374" s="7">
        <v>42891</v>
      </c>
      <c r="B1374" s="6">
        <v>1300</v>
      </c>
      <c r="D1374" s="6">
        <v>310</v>
      </c>
      <c r="E1374" s="6">
        <v>210</v>
      </c>
      <c r="F1374" s="6" t="s">
        <v>65</v>
      </c>
      <c r="J1374" s="6" t="s">
        <v>65</v>
      </c>
    </row>
    <row r="1375" spans="1:15" x14ac:dyDescent="0.6">
      <c r="A1375" s="7">
        <v>42892</v>
      </c>
      <c r="B1375" s="6">
        <v>1300</v>
      </c>
      <c r="D1375" s="6">
        <v>300</v>
      </c>
      <c r="E1375" s="6">
        <v>220</v>
      </c>
      <c r="F1375" s="6" t="s">
        <v>65</v>
      </c>
      <c r="G1375" s="6" t="s">
        <v>63</v>
      </c>
      <c r="H1375" s="6" t="s">
        <v>63</v>
      </c>
      <c r="I1375" s="6" t="s">
        <v>63</v>
      </c>
      <c r="K1375" s="6">
        <v>1800</v>
      </c>
      <c r="N1375" s="6">
        <v>650</v>
      </c>
      <c r="O1375" s="6" t="s">
        <v>63</v>
      </c>
    </row>
    <row r="1376" spans="1:15" x14ac:dyDescent="0.6">
      <c r="A1376" s="7">
        <v>42893</v>
      </c>
      <c r="B1376" s="6">
        <v>1100</v>
      </c>
      <c r="D1376" s="6">
        <v>180</v>
      </c>
      <c r="E1376" s="6">
        <v>200</v>
      </c>
      <c r="F1376" s="6" t="s">
        <v>65</v>
      </c>
      <c r="J1376" s="6" t="s">
        <v>65</v>
      </c>
    </row>
    <row r="1377" spans="1:18" x14ac:dyDescent="0.6">
      <c r="A1377" s="7">
        <v>42894</v>
      </c>
      <c r="D1377" s="6">
        <v>230</v>
      </c>
      <c r="E1377" s="6">
        <v>250</v>
      </c>
      <c r="F1377" s="6" t="s">
        <v>65</v>
      </c>
      <c r="K1377" s="6">
        <v>7500</v>
      </c>
      <c r="R1377" s="12" t="s">
        <v>85</v>
      </c>
    </row>
    <row r="1378" spans="1:18" x14ac:dyDescent="0.6">
      <c r="A1378" s="7">
        <v>42895</v>
      </c>
      <c r="D1378" s="6">
        <v>220</v>
      </c>
      <c r="E1378" s="6">
        <v>240</v>
      </c>
      <c r="F1378" s="6">
        <v>100</v>
      </c>
      <c r="J1378" s="6" t="s">
        <v>66</v>
      </c>
    </row>
    <row r="1379" spans="1:18" x14ac:dyDescent="0.6">
      <c r="A1379" s="7">
        <v>42896</v>
      </c>
      <c r="D1379" s="6">
        <v>200</v>
      </c>
      <c r="E1379" s="6">
        <v>240</v>
      </c>
      <c r="F1379" s="6">
        <v>130</v>
      </c>
      <c r="K1379" s="6">
        <v>7900</v>
      </c>
    </row>
    <row r="1380" spans="1:18" x14ac:dyDescent="0.6">
      <c r="A1380" s="7">
        <v>42897</v>
      </c>
      <c r="D1380" s="6">
        <v>160</v>
      </c>
      <c r="E1380" s="6">
        <v>250</v>
      </c>
      <c r="F1380" s="6">
        <v>140</v>
      </c>
    </row>
    <row r="1381" spans="1:18" x14ac:dyDescent="0.6">
      <c r="A1381" s="7">
        <v>42898</v>
      </c>
      <c r="D1381" s="6">
        <v>190</v>
      </c>
      <c r="E1381" s="6">
        <v>260</v>
      </c>
      <c r="F1381" s="6" t="s">
        <v>65</v>
      </c>
      <c r="J1381" s="6" t="s">
        <v>65</v>
      </c>
    </row>
    <row r="1382" spans="1:18" x14ac:dyDescent="0.6">
      <c r="A1382" s="7">
        <v>42899</v>
      </c>
      <c r="D1382" s="6">
        <v>190</v>
      </c>
      <c r="E1382" s="6">
        <v>280</v>
      </c>
      <c r="F1382" s="6">
        <v>120</v>
      </c>
      <c r="G1382" s="6" t="s">
        <v>65</v>
      </c>
      <c r="H1382" s="6" t="s">
        <v>65</v>
      </c>
      <c r="I1382" s="6">
        <v>130</v>
      </c>
      <c r="K1382" s="6">
        <v>2400</v>
      </c>
      <c r="N1382" s="6">
        <v>780</v>
      </c>
      <c r="O1382" s="6" t="s">
        <v>65</v>
      </c>
    </row>
    <row r="1383" spans="1:18" x14ac:dyDescent="0.6">
      <c r="A1383" s="7">
        <v>42900</v>
      </c>
      <c r="D1383" s="6">
        <v>170</v>
      </c>
      <c r="E1383" s="6">
        <v>260</v>
      </c>
      <c r="F1383" s="6" t="s">
        <v>65</v>
      </c>
      <c r="J1383" s="6" t="s">
        <v>65</v>
      </c>
    </row>
    <row r="1384" spans="1:18" x14ac:dyDescent="0.6">
      <c r="A1384" s="7">
        <v>42901</v>
      </c>
      <c r="D1384" s="6">
        <v>210</v>
      </c>
      <c r="E1384" s="6">
        <v>230</v>
      </c>
      <c r="F1384" s="6">
        <v>130</v>
      </c>
      <c r="K1384" s="6">
        <v>8000</v>
      </c>
    </row>
    <row r="1385" spans="1:18" x14ac:dyDescent="0.6">
      <c r="A1385" s="7">
        <v>42902</v>
      </c>
      <c r="D1385" s="6">
        <v>200</v>
      </c>
      <c r="E1385" s="6">
        <v>250</v>
      </c>
      <c r="F1385" s="6">
        <v>120</v>
      </c>
      <c r="J1385" s="6" t="s">
        <v>66</v>
      </c>
    </row>
    <row r="1386" spans="1:18" x14ac:dyDescent="0.6">
      <c r="A1386" s="7">
        <v>42903</v>
      </c>
      <c r="D1386" s="6">
        <v>290</v>
      </c>
      <c r="E1386" s="6">
        <v>280</v>
      </c>
      <c r="F1386" s="6" t="s">
        <v>66</v>
      </c>
      <c r="K1386" s="6">
        <v>7800</v>
      </c>
    </row>
    <row r="1387" spans="1:18" x14ac:dyDescent="0.6">
      <c r="A1387" s="7">
        <v>42904</v>
      </c>
      <c r="D1387" s="6">
        <v>230</v>
      </c>
      <c r="E1387" s="6">
        <v>290</v>
      </c>
      <c r="F1387" s="6">
        <v>120</v>
      </c>
    </row>
    <row r="1388" spans="1:18" x14ac:dyDescent="0.6">
      <c r="A1388" s="7">
        <v>42905</v>
      </c>
      <c r="D1388" s="6">
        <v>270</v>
      </c>
      <c r="E1388" s="6">
        <v>250</v>
      </c>
      <c r="F1388" s="6" t="s">
        <v>65</v>
      </c>
      <c r="J1388" s="6" t="s">
        <v>65</v>
      </c>
    </row>
    <row r="1389" spans="1:18" x14ac:dyDescent="0.6">
      <c r="A1389" s="7">
        <v>42906</v>
      </c>
      <c r="D1389" s="6">
        <v>290</v>
      </c>
      <c r="E1389" s="6">
        <v>280</v>
      </c>
      <c r="F1389" s="6">
        <v>160</v>
      </c>
      <c r="G1389" s="6" t="s">
        <v>65</v>
      </c>
      <c r="H1389" s="6" t="s">
        <v>65</v>
      </c>
      <c r="I1389" s="6">
        <v>140</v>
      </c>
      <c r="K1389" s="6">
        <v>5000</v>
      </c>
      <c r="N1389" s="6">
        <v>950</v>
      </c>
      <c r="O1389" s="6" t="s">
        <v>65</v>
      </c>
    </row>
    <row r="1390" spans="1:18" x14ac:dyDescent="0.6">
      <c r="A1390" s="7">
        <v>42907</v>
      </c>
      <c r="D1390" s="6">
        <v>240</v>
      </c>
      <c r="E1390" s="6">
        <v>260</v>
      </c>
      <c r="F1390" s="6" t="s">
        <v>65</v>
      </c>
      <c r="J1390" s="6" t="s">
        <v>63</v>
      </c>
    </row>
    <row r="1391" spans="1:18" x14ac:dyDescent="0.6">
      <c r="A1391" s="7">
        <v>42908</v>
      </c>
      <c r="D1391" s="6">
        <v>350</v>
      </c>
      <c r="E1391" s="6">
        <v>280</v>
      </c>
      <c r="F1391" s="6">
        <v>140</v>
      </c>
      <c r="K1391" s="6">
        <v>4800</v>
      </c>
    </row>
    <row r="1392" spans="1:18" x14ac:dyDescent="0.6">
      <c r="A1392" s="7">
        <v>42909</v>
      </c>
      <c r="D1392" s="6">
        <v>330</v>
      </c>
      <c r="E1392" s="6">
        <v>250</v>
      </c>
      <c r="F1392" s="6" t="s">
        <v>65</v>
      </c>
      <c r="J1392" s="6" t="s">
        <v>65</v>
      </c>
    </row>
    <row r="1393" spans="1:15" x14ac:dyDescent="0.6">
      <c r="A1393" s="7">
        <v>42910</v>
      </c>
      <c r="D1393" s="6">
        <v>190</v>
      </c>
      <c r="E1393" s="6">
        <v>260</v>
      </c>
      <c r="F1393" s="6">
        <v>140</v>
      </c>
      <c r="K1393" s="6">
        <v>3500</v>
      </c>
    </row>
    <row r="1394" spans="1:15" x14ac:dyDescent="0.6">
      <c r="A1394" s="7">
        <v>42911</v>
      </c>
      <c r="D1394" s="6">
        <v>190</v>
      </c>
      <c r="E1394" s="6">
        <v>180</v>
      </c>
      <c r="F1394" s="6" t="s">
        <v>65</v>
      </c>
    </row>
    <row r="1395" spans="1:15" x14ac:dyDescent="0.6">
      <c r="A1395" s="7">
        <v>42912</v>
      </c>
      <c r="D1395" s="6">
        <v>170</v>
      </c>
      <c r="E1395" s="6">
        <v>220</v>
      </c>
      <c r="F1395" s="6" t="s">
        <v>63</v>
      </c>
      <c r="J1395" s="6" t="s">
        <v>63</v>
      </c>
    </row>
    <row r="1396" spans="1:15" x14ac:dyDescent="0.6">
      <c r="A1396" s="7">
        <v>42913</v>
      </c>
      <c r="D1396" s="6">
        <v>170</v>
      </c>
      <c r="E1396" s="6">
        <v>160</v>
      </c>
      <c r="F1396" s="6" t="s">
        <v>65</v>
      </c>
      <c r="G1396" s="6">
        <v>120</v>
      </c>
      <c r="H1396" s="6" t="s">
        <v>65</v>
      </c>
      <c r="I1396" s="6">
        <v>220</v>
      </c>
      <c r="K1396" s="6">
        <v>6300</v>
      </c>
      <c r="N1396" s="6">
        <v>620</v>
      </c>
      <c r="O1396" s="6" t="s">
        <v>65</v>
      </c>
    </row>
    <row r="1397" spans="1:15" x14ac:dyDescent="0.6">
      <c r="A1397" s="7">
        <v>42914</v>
      </c>
      <c r="D1397" s="6">
        <v>210</v>
      </c>
      <c r="E1397" s="6">
        <v>210</v>
      </c>
      <c r="F1397" s="6" t="s">
        <v>65</v>
      </c>
      <c r="J1397" s="6" t="s">
        <v>65</v>
      </c>
    </row>
    <row r="1398" spans="1:15" x14ac:dyDescent="0.6">
      <c r="A1398" s="7">
        <v>42915</v>
      </c>
      <c r="D1398" s="6">
        <v>120</v>
      </c>
      <c r="E1398" s="6">
        <v>190</v>
      </c>
      <c r="F1398" s="6" t="s">
        <v>65</v>
      </c>
      <c r="K1398" s="6">
        <v>6700</v>
      </c>
    </row>
    <row r="1399" spans="1:15" x14ac:dyDescent="0.6">
      <c r="A1399" s="7">
        <v>42916</v>
      </c>
      <c r="D1399" s="6" t="s">
        <v>65</v>
      </c>
      <c r="E1399" s="6">
        <v>220</v>
      </c>
      <c r="F1399" s="6" t="s">
        <v>65</v>
      </c>
      <c r="J1399" s="6" t="s">
        <v>65</v>
      </c>
    </row>
    <row r="1400" spans="1:15" x14ac:dyDescent="0.6">
      <c r="A1400" s="7">
        <v>42917</v>
      </c>
      <c r="D1400" s="6">
        <v>120</v>
      </c>
      <c r="E1400" s="6">
        <v>190</v>
      </c>
      <c r="F1400" s="6">
        <v>130</v>
      </c>
      <c r="K1400" s="6">
        <v>6300</v>
      </c>
    </row>
    <row r="1401" spans="1:15" x14ac:dyDescent="0.6">
      <c r="A1401" s="7">
        <v>42918</v>
      </c>
      <c r="D1401" s="6" t="s">
        <v>63</v>
      </c>
      <c r="E1401" s="6">
        <v>260</v>
      </c>
      <c r="F1401" s="6" t="s">
        <v>63</v>
      </c>
    </row>
    <row r="1402" spans="1:15" x14ac:dyDescent="0.6">
      <c r="A1402" s="7">
        <v>42919</v>
      </c>
      <c r="D1402" s="6">
        <v>130</v>
      </c>
      <c r="E1402" s="6">
        <v>220</v>
      </c>
      <c r="F1402" s="6" t="s">
        <v>65</v>
      </c>
      <c r="J1402" s="6" t="s">
        <v>65</v>
      </c>
    </row>
    <row r="1403" spans="1:15" x14ac:dyDescent="0.6">
      <c r="A1403" s="7">
        <v>42920</v>
      </c>
      <c r="D1403" s="6">
        <v>230</v>
      </c>
      <c r="E1403" s="6">
        <v>180</v>
      </c>
      <c r="F1403" s="6" t="s">
        <v>65</v>
      </c>
      <c r="G1403" s="6" t="s">
        <v>65</v>
      </c>
      <c r="H1403" s="6" t="s">
        <v>65</v>
      </c>
      <c r="I1403" s="6">
        <v>120</v>
      </c>
      <c r="K1403" s="6">
        <v>7200</v>
      </c>
      <c r="N1403" s="6">
        <v>920</v>
      </c>
      <c r="O1403" s="6" t="s">
        <v>65</v>
      </c>
    </row>
    <row r="1404" spans="1:15" x14ac:dyDescent="0.6">
      <c r="A1404" s="7">
        <v>42921</v>
      </c>
      <c r="D1404" s="6">
        <v>170</v>
      </c>
      <c r="E1404" s="6">
        <v>230</v>
      </c>
      <c r="F1404" s="6">
        <v>120</v>
      </c>
      <c r="J1404" s="6" t="s">
        <v>65</v>
      </c>
    </row>
    <row r="1405" spans="1:15" x14ac:dyDescent="0.6">
      <c r="A1405" s="7">
        <v>42922</v>
      </c>
      <c r="D1405" s="6">
        <v>170</v>
      </c>
      <c r="E1405" s="6">
        <v>250</v>
      </c>
      <c r="F1405" s="6">
        <v>120</v>
      </c>
      <c r="K1405" s="6">
        <v>6900</v>
      </c>
    </row>
    <row r="1406" spans="1:15" x14ac:dyDescent="0.6">
      <c r="A1406" s="7">
        <v>42923</v>
      </c>
      <c r="D1406" s="6">
        <v>180</v>
      </c>
      <c r="E1406" s="6">
        <v>270</v>
      </c>
      <c r="F1406" s="6">
        <v>160</v>
      </c>
      <c r="J1406" s="6" t="s">
        <v>65</v>
      </c>
    </row>
    <row r="1407" spans="1:15" x14ac:dyDescent="0.6">
      <c r="A1407" s="7">
        <v>42924</v>
      </c>
      <c r="D1407" s="6">
        <v>140</v>
      </c>
      <c r="E1407" s="6">
        <v>290</v>
      </c>
      <c r="F1407" s="6">
        <v>140</v>
      </c>
      <c r="K1407" s="6">
        <v>6300</v>
      </c>
    </row>
    <row r="1408" spans="1:15" x14ac:dyDescent="0.6">
      <c r="A1408" s="7">
        <v>42925</v>
      </c>
      <c r="D1408" s="6">
        <v>120</v>
      </c>
      <c r="E1408" s="6">
        <v>230</v>
      </c>
      <c r="F1408" s="6" t="s">
        <v>65</v>
      </c>
    </row>
    <row r="1409" spans="1:15" x14ac:dyDescent="0.6">
      <c r="A1409" s="7">
        <v>42926</v>
      </c>
      <c r="D1409" s="6" t="s">
        <v>65</v>
      </c>
      <c r="E1409" s="6">
        <v>290</v>
      </c>
      <c r="F1409" s="6" t="s">
        <v>65</v>
      </c>
      <c r="J1409" s="6" t="s">
        <v>65</v>
      </c>
    </row>
    <row r="1410" spans="1:15" x14ac:dyDescent="0.6">
      <c r="A1410" s="7">
        <v>42927</v>
      </c>
      <c r="D1410" s="6">
        <v>120</v>
      </c>
      <c r="E1410" s="6">
        <v>200</v>
      </c>
      <c r="F1410" s="6" t="s">
        <v>63</v>
      </c>
      <c r="G1410" s="6" t="s">
        <v>63</v>
      </c>
      <c r="H1410" s="6" t="s">
        <v>63</v>
      </c>
      <c r="I1410" s="6" t="s">
        <v>63</v>
      </c>
      <c r="K1410" s="6">
        <v>7600</v>
      </c>
      <c r="N1410" s="6">
        <v>610</v>
      </c>
      <c r="O1410" s="6" t="s">
        <v>63</v>
      </c>
    </row>
    <row r="1411" spans="1:15" x14ac:dyDescent="0.6">
      <c r="A1411" s="7">
        <v>42928</v>
      </c>
      <c r="D1411" s="6">
        <v>180</v>
      </c>
      <c r="E1411" s="6">
        <v>220</v>
      </c>
      <c r="F1411" s="6" t="s">
        <v>63</v>
      </c>
      <c r="J1411" s="6" t="s">
        <v>63</v>
      </c>
    </row>
    <row r="1412" spans="1:15" x14ac:dyDescent="0.6">
      <c r="A1412" s="7">
        <v>42929</v>
      </c>
      <c r="D1412" s="6">
        <v>130</v>
      </c>
      <c r="E1412" s="6">
        <v>290</v>
      </c>
      <c r="F1412" s="6" t="s">
        <v>65</v>
      </c>
      <c r="K1412" s="6">
        <v>3700</v>
      </c>
    </row>
    <row r="1413" spans="1:15" x14ac:dyDescent="0.6">
      <c r="A1413" s="7">
        <v>42930</v>
      </c>
      <c r="D1413" s="6" t="s">
        <v>63</v>
      </c>
      <c r="E1413" s="6">
        <v>250</v>
      </c>
      <c r="F1413" s="6">
        <v>120</v>
      </c>
      <c r="J1413" s="6" t="s">
        <v>63</v>
      </c>
    </row>
    <row r="1414" spans="1:15" x14ac:dyDescent="0.6">
      <c r="A1414" s="7">
        <v>42931</v>
      </c>
      <c r="D1414" s="6">
        <v>140</v>
      </c>
      <c r="E1414" s="6">
        <v>310</v>
      </c>
      <c r="F1414" s="6" t="s">
        <v>65</v>
      </c>
      <c r="K1414" s="6">
        <v>6600</v>
      </c>
    </row>
    <row r="1415" spans="1:15" x14ac:dyDescent="0.6">
      <c r="A1415" s="7">
        <v>42932</v>
      </c>
      <c r="D1415" s="6">
        <v>130</v>
      </c>
      <c r="E1415" s="6">
        <v>310</v>
      </c>
      <c r="F1415" s="6" t="s">
        <v>65</v>
      </c>
    </row>
    <row r="1416" spans="1:15" x14ac:dyDescent="0.6">
      <c r="A1416" s="7">
        <v>42933</v>
      </c>
      <c r="D1416" s="6">
        <v>130</v>
      </c>
      <c r="E1416" s="6">
        <v>220</v>
      </c>
      <c r="F1416" s="6" t="s">
        <v>65</v>
      </c>
      <c r="J1416" s="6" t="s">
        <v>63</v>
      </c>
    </row>
    <row r="1417" spans="1:15" x14ac:dyDescent="0.6">
      <c r="A1417" s="7">
        <v>42934</v>
      </c>
      <c r="D1417" s="6">
        <v>160</v>
      </c>
      <c r="E1417" s="6">
        <v>230</v>
      </c>
      <c r="F1417" s="6" t="s">
        <v>65</v>
      </c>
      <c r="G1417" s="6" t="s">
        <v>65</v>
      </c>
      <c r="H1417" s="6" t="s">
        <v>65</v>
      </c>
      <c r="I1417" s="6">
        <v>140</v>
      </c>
      <c r="K1417" s="6">
        <v>8000</v>
      </c>
      <c r="N1417" s="6">
        <v>580</v>
      </c>
      <c r="O1417" s="6">
        <v>120</v>
      </c>
    </row>
    <row r="1418" spans="1:15" x14ac:dyDescent="0.6">
      <c r="A1418" s="7">
        <v>42935</v>
      </c>
      <c r="D1418" s="6">
        <v>200</v>
      </c>
      <c r="E1418" s="6">
        <v>270</v>
      </c>
      <c r="F1418" s="6">
        <v>170</v>
      </c>
      <c r="J1418" s="6" t="s">
        <v>65</v>
      </c>
    </row>
    <row r="1419" spans="1:15" x14ac:dyDescent="0.6">
      <c r="A1419" s="7">
        <v>42936</v>
      </c>
      <c r="D1419" s="6">
        <v>140</v>
      </c>
      <c r="E1419" s="6">
        <v>190</v>
      </c>
      <c r="F1419" s="6" t="s">
        <v>63</v>
      </c>
      <c r="K1419" s="6">
        <v>3200</v>
      </c>
    </row>
    <row r="1420" spans="1:15" x14ac:dyDescent="0.6">
      <c r="A1420" s="7">
        <v>42937</v>
      </c>
      <c r="D1420" s="6">
        <v>220</v>
      </c>
      <c r="E1420" s="6">
        <v>220</v>
      </c>
      <c r="F1420" s="6" t="s">
        <v>63</v>
      </c>
      <c r="J1420" s="6" t="s">
        <v>63</v>
      </c>
    </row>
    <row r="1421" spans="1:15" x14ac:dyDescent="0.6">
      <c r="A1421" s="7">
        <v>42938</v>
      </c>
      <c r="D1421" s="6">
        <v>160</v>
      </c>
      <c r="E1421" s="6">
        <v>260</v>
      </c>
      <c r="F1421" s="6">
        <v>140</v>
      </c>
      <c r="K1421" s="6">
        <v>9800</v>
      </c>
    </row>
    <row r="1422" spans="1:15" x14ac:dyDescent="0.6">
      <c r="A1422" s="7">
        <v>42939</v>
      </c>
      <c r="D1422" s="6">
        <v>150</v>
      </c>
      <c r="E1422" s="6">
        <v>240</v>
      </c>
      <c r="F1422" s="6" t="s">
        <v>65</v>
      </c>
    </row>
    <row r="1423" spans="1:15" x14ac:dyDescent="0.6">
      <c r="A1423" s="7">
        <v>42940</v>
      </c>
      <c r="D1423" s="6">
        <v>160</v>
      </c>
      <c r="E1423" s="6">
        <v>260</v>
      </c>
      <c r="F1423" s="6" t="s">
        <v>63</v>
      </c>
      <c r="J1423" s="6" t="s">
        <v>63</v>
      </c>
    </row>
    <row r="1424" spans="1:15" x14ac:dyDescent="0.6">
      <c r="A1424" s="7">
        <v>42941</v>
      </c>
      <c r="D1424" s="6">
        <v>180</v>
      </c>
      <c r="E1424" s="6">
        <v>220</v>
      </c>
      <c r="F1424" s="6">
        <v>130</v>
      </c>
      <c r="G1424" s="6" t="s">
        <v>65</v>
      </c>
      <c r="H1424" s="6" t="s">
        <v>65</v>
      </c>
      <c r="I1424" s="6">
        <v>140</v>
      </c>
      <c r="K1424" s="6">
        <v>8800</v>
      </c>
      <c r="N1424" s="6">
        <v>660</v>
      </c>
      <c r="O1424" s="6" t="s">
        <v>65</v>
      </c>
    </row>
    <row r="1425" spans="1:15" x14ac:dyDescent="0.6">
      <c r="A1425" s="7">
        <v>42942</v>
      </c>
      <c r="D1425" s="6">
        <v>240</v>
      </c>
      <c r="E1425" s="6">
        <v>210</v>
      </c>
      <c r="F1425" s="6" t="s">
        <v>65</v>
      </c>
      <c r="J1425" s="6" t="s">
        <v>65</v>
      </c>
    </row>
    <row r="1426" spans="1:15" x14ac:dyDescent="0.6">
      <c r="A1426" s="7">
        <v>42943</v>
      </c>
      <c r="D1426" s="6">
        <v>280</v>
      </c>
      <c r="E1426" s="6">
        <v>170</v>
      </c>
      <c r="F1426" s="6" t="s">
        <v>65</v>
      </c>
      <c r="K1426" s="6">
        <v>2200</v>
      </c>
    </row>
    <row r="1427" spans="1:15" x14ac:dyDescent="0.6">
      <c r="A1427" s="7">
        <v>42944</v>
      </c>
      <c r="D1427" s="6">
        <v>190</v>
      </c>
      <c r="E1427" s="6">
        <v>110</v>
      </c>
      <c r="F1427" s="6" t="s">
        <v>65</v>
      </c>
      <c r="J1427" s="6" t="s">
        <v>65</v>
      </c>
    </row>
    <row r="1428" spans="1:15" x14ac:dyDescent="0.6">
      <c r="A1428" s="7">
        <v>42945</v>
      </c>
      <c r="D1428" s="6">
        <v>190</v>
      </c>
      <c r="E1428" s="6">
        <v>250</v>
      </c>
      <c r="F1428" s="6">
        <v>150</v>
      </c>
      <c r="K1428" s="6">
        <v>4000</v>
      </c>
    </row>
    <row r="1429" spans="1:15" x14ac:dyDescent="0.6">
      <c r="A1429" s="7">
        <v>42946</v>
      </c>
      <c r="D1429" s="6">
        <v>170</v>
      </c>
      <c r="E1429" s="6">
        <v>120</v>
      </c>
      <c r="F1429" s="6" t="s">
        <v>65</v>
      </c>
    </row>
    <row r="1430" spans="1:15" x14ac:dyDescent="0.6">
      <c r="A1430" s="7">
        <v>42947</v>
      </c>
      <c r="D1430" s="6">
        <v>130</v>
      </c>
      <c r="E1430" s="6">
        <v>130</v>
      </c>
      <c r="F1430" s="6" t="s">
        <v>63</v>
      </c>
      <c r="J1430" s="6" t="s">
        <v>63</v>
      </c>
    </row>
    <row r="1431" spans="1:15" x14ac:dyDescent="0.6">
      <c r="A1431" s="7">
        <v>42948</v>
      </c>
      <c r="D1431" s="6" t="s">
        <v>65</v>
      </c>
      <c r="E1431" s="6">
        <v>160</v>
      </c>
      <c r="F1431" s="6" t="s">
        <v>65</v>
      </c>
      <c r="G1431" s="6" t="s">
        <v>65</v>
      </c>
      <c r="H1431" s="6" t="s">
        <v>65</v>
      </c>
      <c r="I1431" s="6">
        <v>120</v>
      </c>
      <c r="K1431" s="6">
        <v>4900</v>
      </c>
      <c r="N1431" s="6">
        <v>650</v>
      </c>
      <c r="O1431" s="6" t="s">
        <v>65</v>
      </c>
    </row>
    <row r="1432" spans="1:15" x14ac:dyDescent="0.6">
      <c r="A1432" s="7">
        <v>42949</v>
      </c>
      <c r="D1432" s="6" t="s">
        <v>65</v>
      </c>
      <c r="E1432" s="6">
        <v>170</v>
      </c>
      <c r="F1432" s="6">
        <v>130</v>
      </c>
      <c r="J1432" s="6" t="s">
        <v>65</v>
      </c>
    </row>
    <row r="1433" spans="1:15" x14ac:dyDescent="0.6">
      <c r="A1433" s="7">
        <v>42950</v>
      </c>
      <c r="D1433" s="6" t="s">
        <v>63</v>
      </c>
      <c r="E1433" s="6" t="s">
        <v>63</v>
      </c>
      <c r="F1433" s="6" t="s">
        <v>63</v>
      </c>
      <c r="K1433" s="6">
        <v>320</v>
      </c>
    </row>
    <row r="1434" spans="1:15" x14ac:dyDescent="0.6">
      <c r="A1434" s="7">
        <v>42951</v>
      </c>
      <c r="D1434" s="6" t="s">
        <v>63</v>
      </c>
      <c r="E1434" s="6" t="s">
        <v>63</v>
      </c>
      <c r="F1434" s="6" t="s">
        <v>63</v>
      </c>
      <c r="J1434" s="6" t="s">
        <v>63</v>
      </c>
    </row>
    <row r="1435" spans="1:15" x14ac:dyDescent="0.6">
      <c r="A1435" s="7">
        <v>42952</v>
      </c>
      <c r="D1435" s="6" t="s">
        <v>65</v>
      </c>
      <c r="E1435" s="6">
        <v>230</v>
      </c>
      <c r="F1435" s="6">
        <v>130</v>
      </c>
      <c r="K1435" s="6">
        <v>6800</v>
      </c>
    </row>
    <row r="1436" spans="1:15" x14ac:dyDescent="0.6">
      <c r="A1436" s="7">
        <v>42953</v>
      </c>
      <c r="D1436" s="6">
        <v>140</v>
      </c>
      <c r="E1436" s="6">
        <v>200</v>
      </c>
      <c r="F1436" s="6" t="s">
        <v>65</v>
      </c>
    </row>
    <row r="1437" spans="1:15" x14ac:dyDescent="0.6">
      <c r="A1437" s="7">
        <v>42954</v>
      </c>
      <c r="D1437" s="6">
        <v>130</v>
      </c>
      <c r="E1437" s="6">
        <v>220</v>
      </c>
      <c r="F1437" s="6" t="s">
        <v>63</v>
      </c>
      <c r="J1437" s="6" t="s">
        <v>63</v>
      </c>
    </row>
    <row r="1438" spans="1:15" x14ac:dyDescent="0.6">
      <c r="A1438" s="7">
        <v>42955</v>
      </c>
      <c r="D1438" s="6" t="s">
        <v>63</v>
      </c>
      <c r="E1438" s="6">
        <v>120</v>
      </c>
      <c r="F1438" s="6" t="s">
        <v>63</v>
      </c>
      <c r="G1438" s="6" t="s">
        <v>63</v>
      </c>
      <c r="H1438" s="6" t="s">
        <v>63</v>
      </c>
      <c r="I1438" s="6">
        <v>120</v>
      </c>
      <c r="K1438" s="6">
        <v>470</v>
      </c>
      <c r="N1438" s="6">
        <v>1000</v>
      </c>
      <c r="O1438" s="6" t="s">
        <v>63</v>
      </c>
    </row>
    <row r="1439" spans="1:15" x14ac:dyDescent="0.6">
      <c r="A1439" s="7">
        <v>42956</v>
      </c>
      <c r="D1439" s="6">
        <v>200</v>
      </c>
      <c r="E1439" s="6">
        <v>160</v>
      </c>
      <c r="F1439" s="6" t="s">
        <v>63</v>
      </c>
      <c r="J1439" s="6" t="s">
        <v>63</v>
      </c>
    </row>
    <row r="1440" spans="1:15" x14ac:dyDescent="0.6">
      <c r="A1440" s="7">
        <v>42957</v>
      </c>
      <c r="D1440" s="6" t="s">
        <v>63</v>
      </c>
      <c r="E1440" s="6">
        <v>190</v>
      </c>
      <c r="F1440" s="6">
        <v>150</v>
      </c>
      <c r="K1440" s="6">
        <v>540</v>
      </c>
    </row>
    <row r="1441" spans="1:15" x14ac:dyDescent="0.6">
      <c r="A1441" s="7">
        <v>42958</v>
      </c>
      <c r="D1441" s="6" t="s">
        <v>65</v>
      </c>
      <c r="E1441" s="6">
        <v>160</v>
      </c>
      <c r="F1441" s="6" t="s">
        <v>65</v>
      </c>
      <c r="J1441" s="6" t="s">
        <v>65</v>
      </c>
    </row>
    <row r="1442" spans="1:15" x14ac:dyDescent="0.6">
      <c r="A1442" s="7">
        <v>42959</v>
      </c>
      <c r="D1442" s="6" t="s">
        <v>63</v>
      </c>
      <c r="E1442" s="6" t="s">
        <v>63</v>
      </c>
      <c r="F1442" s="6" t="s">
        <v>63</v>
      </c>
      <c r="K1442" s="6">
        <v>1000</v>
      </c>
    </row>
    <row r="1443" spans="1:15" x14ac:dyDescent="0.6">
      <c r="A1443" s="7">
        <v>42960</v>
      </c>
      <c r="D1443" s="6" t="s">
        <v>63</v>
      </c>
      <c r="E1443" s="6">
        <v>190</v>
      </c>
      <c r="F1443" s="6" t="s">
        <v>63</v>
      </c>
    </row>
    <row r="1444" spans="1:15" x14ac:dyDescent="0.6">
      <c r="A1444" s="7">
        <v>42961</v>
      </c>
      <c r="D1444" s="6" t="s">
        <v>65</v>
      </c>
      <c r="E1444" s="6">
        <v>190</v>
      </c>
      <c r="F1444" s="6">
        <v>130</v>
      </c>
      <c r="J1444" s="6" t="s">
        <v>65</v>
      </c>
    </row>
    <row r="1445" spans="1:15" x14ac:dyDescent="0.6">
      <c r="A1445" s="7">
        <v>42962</v>
      </c>
      <c r="D1445" s="6" t="s">
        <v>65</v>
      </c>
      <c r="E1445" s="6">
        <v>190</v>
      </c>
      <c r="F1445" s="6">
        <v>130</v>
      </c>
      <c r="G1445" s="6" t="s">
        <v>65</v>
      </c>
      <c r="H1445" s="6" t="s">
        <v>65</v>
      </c>
      <c r="I1445" s="6" t="s">
        <v>65</v>
      </c>
      <c r="K1445" s="6">
        <v>5700</v>
      </c>
      <c r="N1445" s="6">
        <v>650</v>
      </c>
      <c r="O1445" s="6" t="s">
        <v>65</v>
      </c>
    </row>
    <row r="1446" spans="1:15" x14ac:dyDescent="0.6">
      <c r="A1446" s="7">
        <v>42963</v>
      </c>
      <c r="D1446" s="6" t="s">
        <v>63</v>
      </c>
      <c r="E1446" s="6">
        <v>190</v>
      </c>
      <c r="F1446" s="6" t="s">
        <v>63</v>
      </c>
      <c r="J1446" s="6" t="s">
        <v>63</v>
      </c>
    </row>
    <row r="1447" spans="1:15" x14ac:dyDescent="0.6">
      <c r="A1447" s="7">
        <v>42964</v>
      </c>
      <c r="D1447" s="6" t="s">
        <v>63</v>
      </c>
      <c r="E1447" s="6" t="s">
        <v>63</v>
      </c>
      <c r="F1447" s="6" t="s">
        <v>63</v>
      </c>
      <c r="K1447" s="6">
        <v>850</v>
      </c>
    </row>
    <row r="1448" spans="1:15" x14ac:dyDescent="0.6">
      <c r="A1448" s="7">
        <v>42965</v>
      </c>
      <c r="D1448" s="6" t="s">
        <v>63</v>
      </c>
      <c r="E1448" s="6">
        <v>150</v>
      </c>
      <c r="F1448" s="6">
        <v>130</v>
      </c>
      <c r="J1448" s="6" t="s">
        <v>63</v>
      </c>
    </row>
    <row r="1449" spans="1:15" x14ac:dyDescent="0.6">
      <c r="A1449" s="7">
        <v>42966</v>
      </c>
      <c r="D1449" s="6">
        <v>130</v>
      </c>
      <c r="E1449" s="6">
        <v>220</v>
      </c>
      <c r="F1449" s="6">
        <v>140</v>
      </c>
      <c r="K1449" s="6">
        <v>710</v>
      </c>
    </row>
    <row r="1450" spans="1:15" x14ac:dyDescent="0.6">
      <c r="A1450" s="7">
        <v>42967</v>
      </c>
      <c r="D1450" s="6" t="s">
        <v>63</v>
      </c>
      <c r="E1450" s="6">
        <v>230</v>
      </c>
      <c r="F1450" s="6" t="s">
        <v>63</v>
      </c>
    </row>
    <row r="1451" spans="1:15" x14ac:dyDescent="0.6">
      <c r="A1451" s="7">
        <v>42968</v>
      </c>
      <c r="D1451" s="6" t="s">
        <v>63</v>
      </c>
      <c r="E1451" s="6">
        <v>220</v>
      </c>
      <c r="F1451" s="6" t="s">
        <v>63</v>
      </c>
      <c r="J1451" s="6" t="s">
        <v>63</v>
      </c>
    </row>
    <row r="1452" spans="1:15" x14ac:dyDescent="0.6">
      <c r="A1452" s="7">
        <v>42969</v>
      </c>
      <c r="D1452" s="6" t="s">
        <v>63</v>
      </c>
      <c r="E1452" s="6">
        <v>200</v>
      </c>
      <c r="F1452" s="6" t="s">
        <v>63</v>
      </c>
      <c r="G1452" s="6" t="s">
        <v>63</v>
      </c>
      <c r="H1452" s="6" t="s">
        <v>63</v>
      </c>
      <c r="I1452" s="6">
        <v>120</v>
      </c>
      <c r="K1452" s="6">
        <v>7000</v>
      </c>
      <c r="N1452" s="6">
        <v>890</v>
      </c>
      <c r="O1452" s="6" t="s">
        <v>63</v>
      </c>
    </row>
    <row r="1453" spans="1:15" x14ac:dyDescent="0.6">
      <c r="A1453" s="7">
        <v>42970</v>
      </c>
      <c r="D1453" s="6" t="s">
        <v>63</v>
      </c>
      <c r="E1453" s="6">
        <v>220</v>
      </c>
      <c r="F1453" s="6" t="s">
        <v>64</v>
      </c>
      <c r="J1453" s="6" t="s">
        <v>64</v>
      </c>
    </row>
    <row r="1454" spans="1:15" x14ac:dyDescent="0.6">
      <c r="A1454" s="7">
        <v>42971</v>
      </c>
      <c r="D1454" s="6" t="s">
        <v>63</v>
      </c>
      <c r="E1454" s="6" t="s">
        <v>63</v>
      </c>
      <c r="F1454" s="6">
        <v>120</v>
      </c>
      <c r="K1454" s="6">
        <v>3600</v>
      </c>
    </row>
    <row r="1455" spans="1:15" x14ac:dyDescent="0.6">
      <c r="A1455" s="7">
        <v>42972</v>
      </c>
      <c r="D1455" s="6" t="s">
        <v>65</v>
      </c>
      <c r="E1455" s="6" t="s">
        <v>63</v>
      </c>
      <c r="F1455" s="6" t="s">
        <v>63</v>
      </c>
      <c r="J1455" s="6" t="s">
        <v>63</v>
      </c>
    </row>
    <row r="1456" spans="1:15" x14ac:dyDescent="0.6">
      <c r="A1456" s="7">
        <v>42973</v>
      </c>
      <c r="D1456" s="6" t="s">
        <v>65</v>
      </c>
      <c r="E1456" s="6" t="s">
        <v>65</v>
      </c>
      <c r="F1456" s="6">
        <v>120</v>
      </c>
      <c r="K1456" s="6">
        <v>320</v>
      </c>
    </row>
    <row r="1457" spans="1:15" x14ac:dyDescent="0.6">
      <c r="A1457" s="7">
        <v>42974</v>
      </c>
      <c r="D1457" s="6" t="s">
        <v>63</v>
      </c>
      <c r="E1457" s="6">
        <v>210</v>
      </c>
      <c r="F1457" s="6" t="s">
        <v>63</v>
      </c>
    </row>
    <row r="1458" spans="1:15" x14ac:dyDescent="0.6">
      <c r="A1458" s="7">
        <v>42975</v>
      </c>
      <c r="D1458" s="6" t="s">
        <v>65</v>
      </c>
      <c r="E1458" s="6">
        <v>140</v>
      </c>
      <c r="F1458" s="6">
        <v>120</v>
      </c>
      <c r="J1458" s="6" t="s">
        <v>65</v>
      </c>
    </row>
    <row r="1459" spans="1:15" x14ac:dyDescent="0.6">
      <c r="A1459" s="7">
        <v>42976</v>
      </c>
      <c r="D1459" s="6" t="s">
        <v>63</v>
      </c>
      <c r="E1459" s="6" t="s">
        <v>63</v>
      </c>
      <c r="F1459" s="6" t="s">
        <v>63</v>
      </c>
      <c r="G1459" s="6" t="s">
        <v>63</v>
      </c>
      <c r="H1459" s="6" t="s">
        <v>63</v>
      </c>
      <c r="I1459" s="6" t="s">
        <v>63</v>
      </c>
      <c r="K1459" s="6">
        <v>600</v>
      </c>
      <c r="N1459" s="6">
        <v>740</v>
      </c>
      <c r="O1459" s="6" t="s">
        <v>63</v>
      </c>
    </row>
    <row r="1460" spans="1:15" x14ac:dyDescent="0.6">
      <c r="A1460" s="7">
        <v>42977</v>
      </c>
      <c r="D1460" s="6" t="s">
        <v>65</v>
      </c>
      <c r="E1460" s="6">
        <v>170</v>
      </c>
      <c r="F1460" s="6" t="s">
        <v>65</v>
      </c>
      <c r="J1460" s="6" t="s">
        <v>65</v>
      </c>
    </row>
    <row r="1461" spans="1:15" x14ac:dyDescent="0.6">
      <c r="A1461" s="7">
        <v>42978</v>
      </c>
    </row>
    <row r="1462" spans="1:15" x14ac:dyDescent="0.6">
      <c r="A1462" s="7">
        <v>42979</v>
      </c>
      <c r="D1462" s="6" t="s">
        <v>65</v>
      </c>
      <c r="E1462" s="6" t="s">
        <v>65</v>
      </c>
      <c r="F1462" s="6" t="s">
        <v>63</v>
      </c>
      <c r="J1462" s="6" t="s">
        <v>63</v>
      </c>
    </row>
    <row r="1463" spans="1:15" x14ac:dyDescent="0.6">
      <c r="A1463" s="7">
        <v>42980</v>
      </c>
    </row>
    <row r="1464" spans="1:15" x14ac:dyDescent="0.6">
      <c r="A1464" s="7">
        <v>42981</v>
      </c>
      <c r="D1464" s="6">
        <v>140</v>
      </c>
      <c r="E1464" s="6">
        <v>190</v>
      </c>
      <c r="F1464" s="6" t="s">
        <v>63</v>
      </c>
    </row>
    <row r="1465" spans="1:15" x14ac:dyDescent="0.6">
      <c r="A1465" s="7">
        <v>42982</v>
      </c>
      <c r="D1465" s="6" t="s">
        <v>63</v>
      </c>
      <c r="E1465" s="6">
        <v>250</v>
      </c>
      <c r="F1465" s="6" t="s">
        <v>63</v>
      </c>
      <c r="J1465" s="6" t="s">
        <v>63</v>
      </c>
    </row>
    <row r="1466" spans="1:15" x14ac:dyDescent="0.6">
      <c r="A1466" s="7">
        <v>42983</v>
      </c>
      <c r="D1466" s="6" t="s">
        <v>65</v>
      </c>
      <c r="E1466" s="6">
        <v>120</v>
      </c>
      <c r="F1466" s="6">
        <v>130</v>
      </c>
      <c r="G1466" s="6" t="s">
        <v>65</v>
      </c>
      <c r="H1466" s="6" t="s">
        <v>65</v>
      </c>
      <c r="I1466" s="6" t="s">
        <v>65</v>
      </c>
      <c r="K1466" s="6">
        <v>8000</v>
      </c>
      <c r="N1466" s="6">
        <v>560</v>
      </c>
      <c r="O1466" s="6" t="s">
        <v>65</v>
      </c>
    </row>
    <row r="1467" spans="1:15" x14ac:dyDescent="0.6">
      <c r="A1467" s="7">
        <v>42984</v>
      </c>
      <c r="D1467" s="6">
        <v>140</v>
      </c>
      <c r="E1467" s="6">
        <v>210</v>
      </c>
      <c r="F1467" s="6">
        <v>140</v>
      </c>
      <c r="J1467" s="6" t="s">
        <v>65</v>
      </c>
    </row>
    <row r="1468" spans="1:15" x14ac:dyDescent="0.6">
      <c r="A1468" s="7">
        <v>42985</v>
      </c>
      <c r="D1468" s="6" t="s">
        <v>63</v>
      </c>
      <c r="E1468" s="6">
        <v>170</v>
      </c>
      <c r="F1468" s="6" t="s">
        <v>63</v>
      </c>
      <c r="K1468" s="6">
        <v>3400</v>
      </c>
    </row>
    <row r="1469" spans="1:15" x14ac:dyDescent="0.6">
      <c r="A1469" s="7">
        <v>42986</v>
      </c>
      <c r="D1469" s="6" t="s">
        <v>63</v>
      </c>
      <c r="E1469" s="6">
        <v>220</v>
      </c>
      <c r="F1469" s="6" t="s">
        <v>63</v>
      </c>
      <c r="J1469" s="6" t="s">
        <v>63</v>
      </c>
    </row>
    <row r="1470" spans="1:15" x14ac:dyDescent="0.6">
      <c r="A1470" s="7">
        <v>42987</v>
      </c>
      <c r="D1470" s="6" t="s">
        <v>63</v>
      </c>
      <c r="E1470" s="6">
        <v>160</v>
      </c>
      <c r="F1470" s="6" t="s">
        <v>63</v>
      </c>
      <c r="K1470" s="6">
        <v>4800</v>
      </c>
    </row>
    <row r="1471" spans="1:15" x14ac:dyDescent="0.6">
      <c r="A1471" s="7">
        <v>42988</v>
      </c>
      <c r="D1471" s="6" t="s">
        <v>65</v>
      </c>
      <c r="E1471" s="6">
        <v>190</v>
      </c>
      <c r="F1471" s="6" t="s">
        <v>65</v>
      </c>
    </row>
    <row r="1472" spans="1:15" x14ac:dyDescent="0.6">
      <c r="A1472" s="7">
        <v>42989</v>
      </c>
      <c r="D1472" s="6" t="s">
        <v>65</v>
      </c>
      <c r="E1472" s="6">
        <v>240</v>
      </c>
      <c r="F1472" s="6">
        <v>150</v>
      </c>
      <c r="J1472" s="6" t="s">
        <v>65</v>
      </c>
    </row>
    <row r="1473" spans="1:15" x14ac:dyDescent="0.6">
      <c r="A1473" s="7">
        <v>42990</v>
      </c>
      <c r="D1473" s="6" t="s">
        <v>65</v>
      </c>
      <c r="E1473" s="6">
        <v>170</v>
      </c>
      <c r="F1473" s="6" t="s">
        <v>65</v>
      </c>
      <c r="G1473" s="6" t="s">
        <v>65</v>
      </c>
      <c r="H1473" s="6" t="s">
        <v>63</v>
      </c>
      <c r="I1473" s="6" t="s">
        <v>65</v>
      </c>
      <c r="K1473" s="6">
        <v>4400</v>
      </c>
      <c r="N1473" s="6">
        <v>740</v>
      </c>
      <c r="O1473" s="6" t="s">
        <v>65</v>
      </c>
    </row>
    <row r="1474" spans="1:15" x14ac:dyDescent="0.6">
      <c r="A1474" s="7">
        <v>42991</v>
      </c>
      <c r="D1474" s="6" t="s">
        <v>65</v>
      </c>
      <c r="E1474" s="6">
        <v>160</v>
      </c>
      <c r="F1474" s="6">
        <v>130</v>
      </c>
      <c r="J1474" s="6" t="s">
        <v>65</v>
      </c>
    </row>
    <row r="1475" spans="1:15" x14ac:dyDescent="0.6">
      <c r="A1475" s="7">
        <v>42992</v>
      </c>
      <c r="D1475" s="6" t="s">
        <v>65</v>
      </c>
      <c r="E1475" s="6">
        <v>160</v>
      </c>
      <c r="F1475" s="6">
        <v>150</v>
      </c>
      <c r="K1475" s="6">
        <v>3200</v>
      </c>
    </row>
    <row r="1476" spans="1:15" x14ac:dyDescent="0.6">
      <c r="A1476" s="7">
        <v>42993</v>
      </c>
      <c r="D1476" s="6" t="s">
        <v>63</v>
      </c>
      <c r="E1476" s="6">
        <v>140</v>
      </c>
      <c r="F1476" s="6" t="s">
        <v>63</v>
      </c>
      <c r="J1476" s="6" t="s">
        <v>63</v>
      </c>
    </row>
    <row r="1477" spans="1:15" x14ac:dyDescent="0.6">
      <c r="A1477" s="7">
        <v>42994</v>
      </c>
      <c r="D1477" s="6" t="s">
        <v>66</v>
      </c>
      <c r="E1477" s="6">
        <v>210</v>
      </c>
      <c r="F1477" s="6" t="s">
        <v>66</v>
      </c>
      <c r="K1477" s="6">
        <v>6500</v>
      </c>
    </row>
    <row r="1478" spans="1:15" x14ac:dyDescent="0.6">
      <c r="A1478" s="7">
        <v>42995</v>
      </c>
      <c r="D1478" s="6" t="s">
        <v>65</v>
      </c>
      <c r="E1478" s="6">
        <v>250</v>
      </c>
      <c r="F1478" s="6">
        <v>150</v>
      </c>
    </row>
    <row r="1479" spans="1:15" x14ac:dyDescent="0.6">
      <c r="A1479" s="7">
        <v>42996</v>
      </c>
    </row>
    <row r="1480" spans="1:15" x14ac:dyDescent="0.6">
      <c r="A1480" s="7">
        <v>42997</v>
      </c>
      <c r="D1480" s="6">
        <v>180</v>
      </c>
      <c r="E1480" s="6">
        <v>140</v>
      </c>
      <c r="F1480" s="6" t="s">
        <v>65</v>
      </c>
      <c r="G1480" s="6" t="s">
        <v>63</v>
      </c>
      <c r="H1480" s="6" t="s">
        <v>63</v>
      </c>
      <c r="I1480" s="6">
        <v>120</v>
      </c>
      <c r="K1480" s="6">
        <v>1000</v>
      </c>
      <c r="N1480" s="6">
        <v>750</v>
      </c>
      <c r="O1480" s="6" t="s">
        <v>63</v>
      </c>
    </row>
    <row r="1481" spans="1:15" x14ac:dyDescent="0.6">
      <c r="A1481" s="7">
        <v>42998</v>
      </c>
      <c r="D1481" s="6">
        <v>180</v>
      </c>
      <c r="E1481" s="6">
        <v>190</v>
      </c>
      <c r="F1481" s="6">
        <v>150</v>
      </c>
      <c r="J1481" s="6" t="s">
        <v>65</v>
      </c>
    </row>
    <row r="1482" spans="1:15" x14ac:dyDescent="0.6">
      <c r="A1482" s="7">
        <v>42999</v>
      </c>
      <c r="D1482" s="6">
        <v>150</v>
      </c>
      <c r="E1482" s="6">
        <v>180</v>
      </c>
      <c r="F1482" s="6" t="s">
        <v>65</v>
      </c>
      <c r="K1482" s="6">
        <v>3600</v>
      </c>
    </row>
    <row r="1483" spans="1:15" x14ac:dyDescent="0.6">
      <c r="A1483" s="7">
        <v>43000</v>
      </c>
      <c r="D1483" s="6" t="s">
        <v>63</v>
      </c>
      <c r="E1483" s="6" t="s">
        <v>63</v>
      </c>
      <c r="F1483" s="6" t="s">
        <v>63</v>
      </c>
      <c r="J1483" s="6" t="s">
        <v>63</v>
      </c>
    </row>
    <row r="1484" spans="1:15" x14ac:dyDescent="0.6">
      <c r="A1484" s="7">
        <v>43001</v>
      </c>
      <c r="D1484" s="6" t="s">
        <v>65</v>
      </c>
      <c r="E1484" s="6" t="s">
        <v>65</v>
      </c>
      <c r="F1484" s="6" t="s">
        <v>65</v>
      </c>
      <c r="K1484" s="6">
        <v>120</v>
      </c>
    </row>
    <row r="1485" spans="1:15" x14ac:dyDescent="0.6">
      <c r="A1485" s="7">
        <v>43002</v>
      </c>
      <c r="D1485" s="6" t="s">
        <v>65</v>
      </c>
      <c r="E1485" s="6">
        <v>200</v>
      </c>
      <c r="F1485" s="6" t="s">
        <v>65</v>
      </c>
    </row>
    <row r="1486" spans="1:15" x14ac:dyDescent="0.6">
      <c r="A1486" s="7">
        <v>43003</v>
      </c>
      <c r="D1486" s="6">
        <v>110</v>
      </c>
      <c r="E1486" s="6">
        <v>150</v>
      </c>
      <c r="F1486" s="6">
        <v>140</v>
      </c>
      <c r="J1486" s="6" t="s">
        <v>65</v>
      </c>
    </row>
    <row r="1487" spans="1:15" x14ac:dyDescent="0.6">
      <c r="A1487" s="7">
        <v>43004</v>
      </c>
      <c r="D1487" s="6" t="s">
        <v>65</v>
      </c>
      <c r="E1487" s="6">
        <v>130</v>
      </c>
      <c r="F1487" s="6" t="s">
        <v>65</v>
      </c>
      <c r="G1487" s="6" t="s">
        <v>65</v>
      </c>
      <c r="H1487" s="6" t="s">
        <v>65</v>
      </c>
      <c r="I1487" s="6" t="s">
        <v>65</v>
      </c>
      <c r="K1487" s="6">
        <v>380</v>
      </c>
      <c r="N1487" s="6">
        <v>770</v>
      </c>
      <c r="O1487" s="6">
        <v>130</v>
      </c>
    </row>
    <row r="1488" spans="1:15" x14ac:dyDescent="0.6">
      <c r="A1488" s="7">
        <v>43005</v>
      </c>
      <c r="D1488" s="6" t="s">
        <v>65</v>
      </c>
      <c r="E1488" s="6">
        <v>200</v>
      </c>
      <c r="F1488" s="6">
        <v>130</v>
      </c>
      <c r="J1488" s="6" t="s">
        <v>65</v>
      </c>
    </row>
    <row r="1489" spans="1:15" x14ac:dyDescent="0.6">
      <c r="A1489" s="7">
        <v>43006</v>
      </c>
      <c r="D1489" s="6" t="s">
        <v>63</v>
      </c>
      <c r="E1489" s="6">
        <v>150</v>
      </c>
      <c r="F1489" s="6" t="s">
        <v>63</v>
      </c>
      <c r="K1489" s="6">
        <v>5300</v>
      </c>
    </row>
    <row r="1490" spans="1:15" x14ac:dyDescent="0.6">
      <c r="A1490" s="7">
        <v>43007</v>
      </c>
      <c r="D1490" s="6" t="s">
        <v>65</v>
      </c>
      <c r="E1490" s="6">
        <v>140</v>
      </c>
      <c r="F1490" s="6">
        <v>140</v>
      </c>
      <c r="J1490" s="6" t="s">
        <v>65</v>
      </c>
    </row>
    <row r="1491" spans="1:15" x14ac:dyDescent="0.6">
      <c r="A1491" s="7">
        <v>43008</v>
      </c>
      <c r="D1491" s="6" t="s">
        <v>63</v>
      </c>
      <c r="E1491" s="6" t="s">
        <v>63</v>
      </c>
      <c r="F1491" s="6" t="s">
        <v>63</v>
      </c>
      <c r="K1491" s="6">
        <v>1600</v>
      </c>
    </row>
    <row r="1492" spans="1:15" x14ac:dyDescent="0.6">
      <c r="A1492" s="7">
        <v>43009</v>
      </c>
      <c r="D1492" s="6" t="s">
        <v>65</v>
      </c>
      <c r="E1492" s="6">
        <v>200</v>
      </c>
      <c r="F1492" s="6">
        <v>120</v>
      </c>
    </row>
    <row r="1493" spans="1:15" x14ac:dyDescent="0.6">
      <c r="A1493" s="7">
        <v>43010</v>
      </c>
      <c r="D1493" s="6" t="s">
        <v>65</v>
      </c>
      <c r="E1493" s="6">
        <v>210</v>
      </c>
      <c r="F1493" s="6">
        <v>190</v>
      </c>
      <c r="J1493" s="6" t="s">
        <v>65</v>
      </c>
    </row>
    <row r="1494" spans="1:15" x14ac:dyDescent="0.6">
      <c r="A1494" s="7">
        <v>43011</v>
      </c>
      <c r="D1494" s="6" t="s">
        <v>64</v>
      </c>
      <c r="E1494" s="6" t="s">
        <v>64</v>
      </c>
      <c r="F1494" s="6" t="s">
        <v>64</v>
      </c>
      <c r="G1494" s="6" t="s">
        <v>64</v>
      </c>
      <c r="H1494" s="6" t="s">
        <v>64</v>
      </c>
      <c r="I1494" s="6">
        <v>140</v>
      </c>
      <c r="K1494" s="6">
        <v>360</v>
      </c>
      <c r="N1494" s="6">
        <v>990</v>
      </c>
      <c r="O1494" s="6" t="s">
        <v>64</v>
      </c>
    </row>
    <row r="1495" spans="1:15" x14ac:dyDescent="0.6">
      <c r="A1495" s="7">
        <v>43012</v>
      </c>
      <c r="D1495" s="6" t="s">
        <v>63</v>
      </c>
      <c r="E1495" s="6">
        <v>130</v>
      </c>
      <c r="F1495" s="6" t="s">
        <v>63</v>
      </c>
      <c r="J1495" s="6" t="s">
        <v>63</v>
      </c>
    </row>
    <row r="1496" spans="1:15" x14ac:dyDescent="0.6">
      <c r="A1496" s="7">
        <v>43013</v>
      </c>
      <c r="D1496" s="6" t="s">
        <v>64</v>
      </c>
      <c r="E1496" s="6" t="s">
        <v>64</v>
      </c>
      <c r="F1496" s="6" t="s">
        <v>64</v>
      </c>
      <c r="K1496" s="6">
        <v>5100</v>
      </c>
    </row>
    <row r="1497" spans="1:15" x14ac:dyDescent="0.6">
      <c r="A1497" s="7">
        <v>43014</v>
      </c>
      <c r="D1497" s="6" t="s">
        <v>64</v>
      </c>
      <c r="E1497" s="6" t="s">
        <v>64</v>
      </c>
      <c r="F1497" s="6">
        <v>150</v>
      </c>
      <c r="J1497" s="6" t="s">
        <v>63</v>
      </c>
    </row>
    <row r="1498" spans="1:15" x14ac:dyDescent="0.6">
      <c r="A1498" s="7">
        <v>43015</v>
      </c>
      <c r="D1498" s="6" t="s">
        <v>63</v>
      </c>
      <c r="E1498" s="6" t="s">
        <v>64</v>
      </c>
      <c r="F1498" s="6" t="s">
        <v>63</v>
      </c>
      <c r="K1498" s="6">
        <v>220</v>
      </c>
    </row>
    <row r="1499" spans="1:15" x14ac:dyDescent="0.6">
      <c r="A1499" s="7">
        <v>43016</v>
      </c>
      <c r="D1499" s="6" t="s">
        <v>63</v>
      </c>
      <c r="E1499" s="6">
        <v>200</v>
      </c>
      <c r="F1499" s="6">
        <v>130</v>
      </c>
    </row>
    <row r="1500" spans="1:15" x14ac:dyDescent="0.6">
      <c r="A1500" s="7">
        <v>43017</v>
      </c>
      <c r="D1500" s="6" t="s">
        <v>75</v>
      </c>
      <c r="E1500" s="6">
        <v>150</v>
      </c>
      <c r="F1500" s="6" t="s">
        <v>75</v>
      </c>
      <c r="J1500" s="6" t="s">
        <v>75</v>
      </c>
    </row>
    <row r="1501" spans="1:15" x14ac:dyDescent="0.6">
      <c r="A1501" s="7">
        <v>43018</v>
      </c>
      <c r="D1501" s="6" t="s">
        <v>63</v>
      </c>
      <c r="E1501" s="6" t="s">
        <v>63</v>
      </c>
      <c r="F1501" s="6" t="s">
        <v>63</v>
      </c>
      <c r="G1501" s="6" t="s">
        <v>63</v>
      </c>
      <c r="H1501" s="6" t="s">
        <v>63</v>
      </c>
      <c r="I1501" s="6" t="s">
        <v>63</v>
      </c>
      <c r="K1501" s="6">
        <v>440</v>
      </c>
      <c r="N1501" s="6">
        <v>890</v>
      </c>
      <c r="O1501" s="6" t="s">
        <v>63</v>
      </c>
    </row>
    <row r="1502" spans="1:15" x14ac:dyDescent="0.6">
      <c r="A1502" s="7">
        <v>43019</v>
      </c>
      <c r="D1502" s="6" t="s">
        <v>65</v>
      </c>
      <c r="E1502" s="6">
        <v>230</v>
      </c>
      <c r="F1502" s="6">
        <v>110</v>
      </c>
      <c r="J1502" s="6" t="s">
        <v>65</v>
      </c>
      <c r="O1502" s="6" t="s">
        <v>65</v>
      </c>
    </row>
    <row r="1503" spans="1:15" x14ac:dyDescent="0.6">
      <c r="A1503" s="7">
        <v>43020</v>
      </c>
      <c r="D1503" s="6" t="s">
        <v>65</v>
      </c>
      <c r="E1503" s="6">
        <v>250</v>
      </c>
      <c r="F1503" s="6" t="s">
        <v>65</v>
      </c>
      <c r="K1503" s="6">
        <v>6200</v>
      </c>
    </row>
    <row r="1504" spans="1:15" x14ac:dyDescent="0.6">
      <c r="A1504" s="7">
        <v>43021</v>
      </c>
      <c r="D1504" s="6" t="s">
        <v>63</v>
      </c>
      <c r="E1504" s="6">
        <v>150</v>
      </c>
      <c r="F1504" s="6" t="s">
        <v>63</v>
      </c>
      <c r="J1504" s="6" t="s">
        <v>63</v>
      </c>
    </row>
    <row r="1505" spans="1:15" x14ac:dyDescent="0.6">
      <c r="A1505" s="7">
        <v>43022</v>
      </c>
      <c r="D1505" s="6" t="s">
        <v>63</v>
      </c>
      <c r="E1505" s="6" t="s">
        <v>63</v>
      </c>
      <c r="F1505" s="6" t="s">
        <v>63</v>
      </c>
      <c r="K1505" s="6">
        <v>4200</v>
      </c>
    </row>
    <row r="1506" spans="1:15" x14ac:dyDescent="0.6">
      <c r="A1506" s="7">
        <v>43023</v>
      </c>
      <c r="D1506" s="6" t="s">
        <v>65</v>
      </c>
      <c r="E1506" s="6">
        <v>180</v>
      </c>
      <c r="F1506" s="6" t="s">
        <v>65</v>
      </c>
    </row>
    <row r="1507" spans="1:15" x14ac:dyDescent="0.6">
      <c r="A1507" s="7">
        <v>43024</v>
      </c>
      <c r="D1507" s="6" t="s">
        <v>65</v>
      </c>
      <c r="E1507" s="6">
        <v>250</v>
      </c>
      <c r="F1507" s="6">
        <v>130</v>
      </c>
      <c r="J1507" s="6" t="s">
        <v>65</v>
      </c>
    </row>
    <row r="1508" spans="1:15" x14ac:dyDescent="0.6">
      <c r="A1508" s="7">
        <v>43025</v>
      </c>
      <c r="D1508" s="6" t="s">
        <v>65</v>
      </c>
      <c r="E1508" s="6" t="s">
        <v>65</v>
      </c>
      <c r="F1508" s="6" t="s">
        <v>65</v>
      </c>
      <c r="G1508" s="6" t="s">
        <v>65</v>
      </c>
      <c r="H1508" s="6" t="s">
        <v>65</v>
      </c>
      <c r="I1508" s="6" t="s">
        <v>65</v>
      </c>
      <c r="K1508" s="6">
        <v>5000</v>
      </c>
      <c r="N1508" s="6">
        <v>580</v>
      </c>
      <c r="O1508" s="6" t="s">
        <v>65</v>
      </c>
    </row>
    <row r="1509" spans="1:15" x14ac:dyDescent="0.6">
      <c r="A1509" s="7">
        <v>43026</v>
      </c>
      <c r="D1509" s="6" t="s">
        <v>65</v>
      </c>
      <c r="E1509" s="6">
        <v>160</v>
      </c>
      <c r="F1509" s="6" t="s">
        <v>65</v>
      </c>
      <c r="J1509" s="6" t="s">
        <v>65</v>
      </c>
    </row>
    <row r="1510" spans="1:15" x14ac:dyDescent="0.6">
      <c r="A1510" s="7">
        <v>43027</v>
      </c>
      <c r="D1510" s="6" t="s">
        <v>65</v>
      </c>
      <c r="E1510" s="6" t="s">
        <v>65</v>
      </c>
      <c r="F1510" s="6" t="s">
        <v>63</v>
      </c>
      <c r="K1510" s="6">
        <v>370</v>
      </c>
    </row>
    <row r="1511" spans="1:15" x14ac:dyDescent="0.6">
      <c r="A1511" s="7">
        <v>43028</v>
      </c>
      <c r="D1511" s="6" t="s">
        <v>63</v>
      </c>
      <c r="E1511" s="6" t="s">
        <v>63</v>
      </c>
      <c r="F1511" s="6" t="s">
        <v>63</v>
      </c>
      <c r="J1511" s="6" t="s">
        <v>63</v>
      </c>
    </row>
    <row r="1512" spans="1:15" x14ac:dyDescent="0.6">
      <c r="A1512" s="7">
        <v>43029</v>
      </c>
      <c r="D1512" s="6" t="s">
        <v>64</v>
      </c>
      <c r="E1512" s="6" t="s">
        <v>64</v>
      </c>
      <c r="F1512" s="6" t="s">
        <v>64</v>
      </c>
      <c r="K1512" s="6">
        <v>260</v>
      </c>
    </row>
    <row r="1513" spans="1:15" x14ac:dyDescent="0.6">
      <c r="A1513" s="7">
        <v>43030</v>
      </c>
      <c r="D1513" s="6">
        <v>180</v>
      </c>
      <c r="E1513" s="6">
        <v>130</v>
      </c>
      <c r="F1513" s="6">
        <v>120</v>
      </c>
    </row>
    <row r="1514" spans="1:15" x14ac:dyDescent="0.6">
      <c r="A1514" s="7">
        <v>43031</v>
      </c>
    </row>
    <row r="1515" spans="1:15" x14ac:dyDescent="0.6">
      <c r="A1515" s="7">
        <v>43032</v>
      </c>
      <c r="D1515" s="6" t="s">
        <v>65</v>
      </c>
      <c r="E1515" s="6" t="s">
        <v>65</v>
      </c>
      <c r="F1515" s="6" t="s">
        <v>65</v>
      </c>
      <c r="G1515" s="6" t="s">
        <v>65</v>
      </c>
      <c r="H1515" s="6" t="s">
        <v>65</v>
      </c>
      <c r="I1515" s="6">
        <v>160</v>
      </c>
      <c r="K1515" s="6">
        <v>150</v>
      </c>
      <c r="N1515" s="6">
        <v>610</v>
      </c>
      <c r="O1515" s="6" t="s">
        <v>65</v>
      </c>
    </row>
    <row r="1516" spans="1:15" x14ac:dyDescent="0.6">
      <c r="A1516" s="7">
        <v>43033</v>
      </c>
      <c r="D1516" s="6" t="s">
        <v>65</v>
      </c>
      <c r="E1516" s="6" t="s">
        <v>65</v>
      </c>
      <c r="F1516" s="6">
        <v>110</v>
      </c>
      <c r="J1516" s="6" t="s">
        <v>65</v>
      </c>
    </row>
    <row r="1517" spans="1:15" x14ac:dyDescent="0.6">
      <c r="A1517" s="7">
        <v>43034</v>
      </c>
      <c r="D1517" s="6" t="s">
        <v>65</v>
      </c>
      <c r="E1517" s="6" t="s">
        <v>65</v>
      </c>
      <c r="F1517" s="6">
        <v>110</v>
      </c>
      <c r="K1517" s="6">
        <v>400</v>
      </c>
    </row>
    <row r="1518" spans="1:15" x14ac:dyDescent="0.6">
      <c r="A1518" s="7">
        <v>43035</v>
      </c>
      <c r="D1518" s="6" t="s">
        <v>65</v>
      </c>
      <c r="E1518" s="6" t="s">
        <v>65</v>
      </c>
      <c r="F1518" s="6" t="s">
        <v>65</v>
      </c>
      <c r="J1518" s="6" t="s">
        <v>65</v>
      </c>
    </row>
    <row r="1519" spans="1:15" x14ac:dyDescent="0.6">
      <c r="A1519" s="7">
        <v>43036</v>
      </c>
      <c r="D1519" s="6" t="s">
        <v>65</v>
      </c>
      <c r="E1519" s="6">
        <v>110</v>
      </c>
      <c r="F1519" s="6">
        <v>120</v>
      </c>
      <c r="K1519" s="6">
        <v>710</v>
      </c>
    </row>
    <row r="1520" spans="1:15" x14ac:dyDescent="0.6">
      <c r="A1520" s="7">
        <v>43037</v>
      </c>
      <c r="D1520" s="6" t="s">
        <v>65</v>
      </c>
      <c r="E1520" s="6" t="s">
        <v>65</v>
      </c>
      <c r="F1520" s="6" t="s">
        <v>65</v>
      </c>
    </row>
    <row r="1521" spans="1:15" x14ac:dyDescent="0.6">
      <c r="A1521" s="7">
        <v>43038</v>
      </c>
    </row>
    <row r="1522" spans="1:15" x14ac:dyDescent="0.6">
      <c r="A1522" s="7">
        <v>43039</v>
      </c>
      <c r="D1522" s="6" t="s">
        <v>63</v>
      </c>
      <c r="E1522" s="6" t="s">
        <v>63</v>
      </c>
      <c r="F1522" s="6">
        <v>120</v>
      </c>
      <c r="G1522" s="6" t="s">
        <v>63</v>
      </c>
      <c r="H1522" s="6" t="s">
        <v>63</v>
      </c>
      <c r="I1522" s="6" t="s">
        <v>63</v>
      </c>
      <c r="K1522" s="6">
        <v>800</v>
      </c>
      <c r="N1522" s="6">
        <v>540</v>
      </c>
      <c r="O1522" s="6" t="s">
        <v>63</v>
      </c>
    </row>
    <row r="1523" spans="1:15" x14ac:dyDescent="0.6">
      <c r="A1523" s="7">
        <v>43040</v>
      </c>
      <c r="D1523" s="6" t="s">
        <v>63</v>
      </c>
      <c r="E1523" s="6" t="s">
        <v>63</v>
      </c>
      <c r="F1523" s="6" t="s">
        <v>63</v>
      </c>
      <c r="J1523" s="6" t="s">
        <v>63</v>
      </c>
    </row>
    <row r="1524" spans="1:15" x14ac:dyDescent="0.6">
      <c r="A1524" s="7">
        <v>43041</v>
      </c>
      <c r="D1524" s="6" t="s">
        <v>65</v>
      </c>
      <c r="E1524" s="6" t="s">
        <v>65</v>
      </c>
      <c r="F1524" s="6">
        <v>120</v>
      </c>
      <c r="K1524" s="6">
        <v>1700</v>
      </c>
    </row>
    <row r="1525" spans="1:15" x14ac:dyDescent="0.6">
      <c r="A1525" s="7">
        <v>43042</v>
      </c>
      <c r="D1525" s="6" t="s">
        <v>63</v>
      </c>
      <c r="E1525" s="6" t="s">
        <v>63</v>
      </c>
      <c r="F1525" s="6" t="s">
        <v>63</v>
      </c>
      <c r="J1525" s="6" t="s">
        <v>63</v>
      </c>
    </row>
    <row r="1526" spans="1:15" x14ac:dyDescent="0.6">
      <c r="A1526" s="7">
        <v>43043</v>
      </c>
      <c r="D1526" s="6" t="s">
        <v>63</v>
      </c>
      <c r="E1526" s="6" t="s">
        <v>63</v>
      </c>
      <c r="F1526" s="6" t="s">
        <v>63</v>
      </c>
      <c r="K1526" s="6">
        <v>2100</v>
      </c>
    </row>
    <row r="1527" spans="1:15" x14ac:dyDescent="0.6">
      <c r="A1527" s="7">
        <v>43044</v>
      </c>
      <c r="D1527" s="6" t="s">
        <v>65</v>
      </c>
      <c r="E1527" s="6" t="s">
        <v>65</v>
      </c>
      <c r="F1527" s="6">
        <v>150</v>
      </c>
    </row>
    <row r="1528" spans="1:15" x14ac:dyDescent="0.6">
      <c r="A1528" s="7">
        <v>43045</v>
      </c>
      <c r="D1528" s="6" t="s">
        <v>65</v>
      </c>
      <c r="E1528" s="6" t="s">
        <v>65</v>
      </c>
      <c r="F1528" s="6">
        <v>110</v>
      </c>
      <c r="J1528" s="6" t="s">
        <v>65</v>
      </c>
    </row>
    <row r="1529" spans="1:15" x14ac:dyDescent="0.6">
      <c r="A1529" s="7">
        <v>43046</v>
      </c>
      <c r="D1529" s="6" t="s">
        <v>63</v>
      </c>
      <c r="E1529" s="6" t="s">
        <v>63</v>
      </c>
      <c r="F1529" s="6" t="s">
        <v>63</v>
      </c>
      <c r="G1529" s="6" t="s">
        <v>63</v>
      </c>
      <c r="H1529" s="6" t="s">
        <v>63</v>
      </c>
      <c r="I1529" s="6">
        <v>140</v>
      </c>
      <c r="K1529" s="6">
        <v>1600</v>
      </c>
      <c r="N1529" s="6">
        <v>590</v>
      </c>
      <c r="O1529" s="6" t="s">
        <v>63</v>
      </c>
    </row>
    <row r="1530" spans="1:15" x14ac:dyDescent="0.6">
      <c r="A1530" s="7">
        <v>43047</v>
      </c>
      <c r="D1530" s="6" t="s">
        <v>63</v>
      </c>
      <c r="E1530" s="6" t="s">
        <v>63</v>
      </c>
      <c r="F1530" s="6" t="s">
        <v>63</v>
      </c>
      <c r="J1530" s="6" t="s">
        <v>63</v>
      </c>
    </row>
    <row r="1531" spans="1:15" x14ac:dyDescent="0.6">
      <c r="A1531" s="7">
        <v>43048</v>
      </c>
      <c r="D1531" s="6" t="s">
        <v>65</v>
      </c>
      <c r="E1531" s="6" t="s">
        <v>65</v>
      </c>
      <c r="F1531" s="6" t="s">
        <v>65</v>
      </c>
      <c r="K1531" s="6">
        <v>1000</v>
      </c>
    </row>
    <row r="1532" spans="1:15" x14ac:dyDescent="0.6">
      <c r="A1532" s="7">
        <v>43049</v>
      </c>
      <c r="D1532" s="6" t="s">
        <v>65</v>
      </c>
      <c r="E1532" s="6">
        <v>160</v>
      </c>
      <c r="F1532" s="6">
        <v>140</v>
      </c>
      <c r="J1532" s="6" t="s">
        <v>65</v>
      </c>
    </row>
    <row r="1533" spans="1:15" x14ac:dyDescent="0.6">
      <c r="A1533" s="7">
        <v>43050</v>
      </c>
      <c r="D1533" s="6" t="s">
        <v>65</v>
      </c>
      <c r="E1533" s="6" t="s">
        <v>65</v>
      </c>
      <c r="F1533" s="6" t="s">
        <v>65</v>
      </c>
      <c r="K1533" s="6">
        <v>670</v>
      </c>
    </row>
    <row r="1534" spans="1:15" x14ac:dyDescent="0.6">
      <c r="A1534" s="7">
        <v>43051</v>
      </c>
      <c r="D1534" s="6" t="s">
        <v>65</v>
      </c>
      <c r="E1534" s="6">
        <v>150</v>
      </c>
      <c r="F1534" s="6" t="s">
        <v>65</v>
      </c>
    </row>
    <row r="1535" spans="1:15" x14ac:dyDescent="0.6">
      <c r="A1535" s="7">
        <v>43052</v>
      </c>
      <c r="D1535" s="6" t="s">
        <v>63</v>
      </c>
      <c r="E1535" s="6" t="s">
        <v>63</v>
      </c>
      <c r="F1535" s="6" t="s">
        <v>63</v>
      </c>
      <c r="J1535" s="6" t="s">
        <v>63</v>
      </c>
    </row>
    <row r="1536" spans="1:15" x14ac:dyDescent="0.6">
      <c r="A1536" s="7">
        <v>43053</v>
      </c>
      <c r="D1536" s="6" t="s">
        <v>63</v>
      </c>
      <c r="E1536" s="6">
        <v>120</v>
      </c>
      <c r="F1536" s="6" t="s">
        <v>65</v>
      </c>
      <c r="G1536" s="6" t="s">
        <v>63</v>
      </c>
      <c r="H1536" s="6" t="s">
        <v>63</v>
      </c>
      <c r="I1536" s="6" t="s">
        <v>63</v>
      </c>
      <c r="K1536" s="6">
        <v>140</v>
      </c>
      <c r="N1536" s="6">
        <v>670</v>
      </c>
      <c r="O1536" s="6" t="s">
        <v>63</v>
      </c>
    </row>
    <row r="1537" spans="1:15" x14ac:dyDescent="0.6">
      <c r="A1537" s="7">
        <v>43054</v>
      </c>
      <c r="D1537" s="6" t="s">
        <v>65</v>
      </c>
      <c r="E1537" s="6" t="s">
        <v>65</v>
      </c>
      <c r="F1537" s="6" t="s">
        <v>65</v>
      </c>
      <c r="J1537" s="6" t="s">
        <v>63</v>
      </c>
    </row>
    <row r="1538" spans="1:15" x14ac:dyDescent="0.6">
      <c r="A1538" s="7">
        <v>43055</v>
      </c>
      <c r="D1538" s="6" t="s">
        <v>65</v>
      </c>
      <c r="E1538" s="6">
        <v>180</v>
      </c>
      <c r="F1538" s="6">
        <v>130</v>
      </c>
      <c r="K1538" s="6">
        <v>700</v>
      </c>
    </row>
    <row r="1539" spans="1:15" x14ac:dyDescent="0.6">
      <c r="A1539" s="7">
        <v>43056</v>
      </c>
      <c r="D1539" s="6" t="s">
        <v>63</v>
      </c>
      <c r="E1539" s="6">
        <v>170</v>
      </c>
      <c r="F1539" s="6" t="s">
        <v>63</v>
      </c>
      <c r="J1539" s="6" t="s">
        <v>63</v>
      </c>
    </row>
    <row r="1540" spans="1:15" x14ac:dyDescent="0.6">
      <c r="A1540" s="7">
        <v>43057</v>
      </c>
      <c r="D1540" s="6" t="s">
        <v>64</v>
      </c>
      <c r="E1540" s="6" t="s">
        <v>64</v>
      </c>
      <c r="F1540" s="6" t="s">
        <v>64</v>
      </c>
      <c r="K1540" s="6" t="s">
        <v>64</v>
      </c>
    </row>
    <row r="1541" spans="1:15" x14ac:dyDescent="0.6">
      <c r="A1541" s="7">
        <v>43058</v>
      </c>
      <c r="D1541" s="6" t="s">
        <v>64</v>
      </c>
      <c r="E1541" s="6" t="s">
        <v>64</v>
      </c>
      <c r="F1541" s="6" t="s">
        <v>64</v>
      </c>
    </row>
    <row r="1542" spans="1:15" x14ac:dyDescent="0.6">
      <c r="A1542" s="7">
        <v>43059</v>
      </c>
      <c r="D1542" s="6" t="s">
        <v>63</v>
      </c>
      <c r="E1542" s="6" t="s">
        <v>63</v>
      </c>
      <c r="F1542" s="6" t="s">
        <v>63</v>
      </c>
      <c r="J1542" s="6" t="s">
        <v>63</v>
      </c>
    </row>
    <row r="1543" spans="1:15" x14ac:dyDescent="0.6">
      <c r="A1543" s="7">
        <v>43060</v>
      </c>
      <c r="D1543" s="6" t="s">
        <v>65</v>
      </c>
      <c r="E1543" s="6">
        <v>160</v>
      </c>
      <c r="F1543" s="6">
        <v>120</v>
      </c>
      <c r="G1543" s="6" t="s">
        <v>65</v>
      </c>
      <c r="H1543" s="6" t="s">
        <v>65</v>
      </c>
      <c r="I1543" s="6">
        <v>170</v>
      </c>
      <c r="K1543" s="6">
        <v>250</v>
      </c>
      <c r="N1543" s="6">
        <v>360</v>
      </c>
      <c r="O1543" s="6">
        <v>120</v>
      </c>
    </row>
    <row r="1544" spans="1:15" x14ac:dyDescent="0.6">
      <c r="A1544" s="7">
        <v>43061</v>
      </c>
      <c r="D1544" s="6" t="s">
        <v>63</v>
      </c>
      <c r="E1544" s="6">
        <v>150</v>
      </c>
      <c r="F1544" s="6" t="s">
        <v>63</v>
      </c>
      <c r="J1544" s="6" t="s">
        <v>63</v>
      </c>
    </row>
    <row r="1545" spans="1:15" x14ac:dyDescent="0.6">
      <c r="A1545" s="7">
        <v>43062</v>
      </c>
      <c r="D1545" s="6" t="s">
        <v>63</v>
      </c>
      <c r="E1545" s="6">
        <v>220</v>
      </c>
      <c r="F1545" s="6" t="s">
        <v>63</v>
      </c>
      <c r="K1545" s="6">
        <v>280</v>
      </c>
    </row>
    <row r="1546" spans="1:15" x14ac:dyDescent="0.6">
      <c r="A1546" s="7">
        <v>43063</v>
      </c>
      <c r="D1546" s="6" t="s">
        <v>65</v>
      </c>
      <c r="E1546" s="6">
        <v>200</v>
      </c>
      <c r="F1546" s="6" t="s">
        <v>65</v>
      </c>
      <c r="J1546" s="6" t="s">
        <v>65</v>
      </c>
    </row>
    <row r="1547" spans="1:15" x14ac:dyDescent="0.6">
      <c r="A1547" s="7">
        <v>43064</v>
      </c>
      <c r="D1547" s="6" t="s">
        <v>65</v>
      </c>
      <c r="E1547" s="6">
        <v>270</v>
      </c>
      <c r="F1547" s="6" t="s">
        <v>65</v>
      </c>
      <c r="K1547" s="6">
        <v>260</v>
      </c>
    </row>
    <row r="1548" spans="1:15" x14ac:dyDescent="0.6">
      <c r="A1548" s="7">
        <v>43065</v>
      </c>
      <c r="D1548" s="6" t="s">
        <v>64</v>
      </c>
      <c r="E1548" s="6">
        <v>210</v>
      </c>
      <c r="F1548" s="6" t="s">
        <v>64</v>
      </c>
    </row>
    <row r="1549" spans="1:15" x14ac:dyDescent="0.6">
      <c r="A1549" s="7">
        <v>43066</v>
      </c>
      <c r="D1549" s="6">
        <v>110</v>
      </c>
      <c r="E1549" s="6">
        <v>350</v>
      </c>
      <c r="F1549" s="6">
        <v>210</v>
      </c>
      <c r="J1549" s="6" t="s">
        <v>65</v>
      </c>
    </row>
    <row r="1550" spans="1:15" x14ac:dyDescent="0.6">
      <c r="A1550" s="7">
        <v>43067</v>
      </c>
      <c r="D1550" s="6" t="s">
        <v>65</v>
      </c>
      <c r="E1550" s="6">
        <v>300</v>
      </c>
      <c r="F1550" s="6">
        <v>120</v>
      </c>
      <c r="G1550" s="6" t="s">
        <v>65</v>
      </c>
      <c r="H1550" s="6" t="s">
        <v>65</v>
      </c>
      <c r="I1550" s="6">
        <v>180</v>
      </c>
      <c r="K1550" s="6">
        <v>370</v>
      </c>
      <c r="N1550" s="6">
        <v>700</v>
      </c>
      <c r="O1550" s="6" t="s">
        <v>63</v>
      </c>
    </row>
    <row r="1551" spans="1:15" x14ac:dyDescent="0.6">
      <c r="A1551" s="7">
        <v>43068</v>
      </c>
      <c r="D1551" s="6" t="s">
        <v>63</v>
      </c>
      <c r="E1551" s="6">
        <v>200</v>
      </c>
      <c r="F1551" s="6" t="s">
        <v>65</v>
      </c>
      <c r="J1551" s="6" t="s">
        <v>63</v>
      </c>
    </row>
    <row r="1552" spans="1:15" x14ac:dyDescent="0.6">
      <c r="A1552" s="7">
        <v>43069</v>
      </c>
      <c r="D1552" s="6" t="s">
        <v>65</v>
      </c>
      <c r="E1552" s="6">
        <v>200</v>
      </c>
      <c r="F1552" s="6">
        <v>150</v>
      </c>
      <c r="K1552" s="6">
        <v>210</v>
      </c>
    </row>
    <row r="1553" spans="1:15" x14ac:dyDescent="0.6">
      <c r="A1553" s="7">
        <v>43070</v>
      </c>
      <c r="D1553" s="6" t="s">
        <v>63</v>
      </c>
      <c r="E1553" s="6">
        <v>250</v>
      </c>
      <c r="F1553" s="6" t="s">
        <v>63</v>
      </c>
      <c r="J1553" s="6" t="s">
        <v>63</v>
      </c>
    </row>
    <row r="1554" spans="1:15" x14ac:dyDescent="0.6">
      <c r="A1554" s="7">
        <v>43071</v>
      </c>
      <c r="D1554" s="6" t="s">
        <v>63</v>
      </c>
      <c r="E1554" s="6">
        <v>220</v>
      </c>
      <c r="F1554" s="6" t="s">
        <v>63</v>
      </c>
      <c r="K1554" s="6">
        <v>600</v>
      </c>
    </row>
    <row r="1555" spans="1:15" x14ac:dyDescent="0.6">
      <c r="A1555" s="7">
        <v>43072</v>
      </c>
      <c r="D1555" s="6" t="s">
        <v>65</v>
      </c>
      <c r="E1555" s="6">
        <v>290</v>
      </c>
      <c r="F1555" s="6" t="s">
        <v>65</v>
      </c>
    </row>
    <row r="1556" spans="1:15" x14ac:dyDescent="0.6">
      <c r="A1556" s="7">
        <v>43073</v>
      </c>
      <c r="D1556" s="6" t="s">
        <v>63</v>
      </c>
      <c r="E1556" s="6">
        <v>210</v>
      </c>
      <c r="F1556" s="6">
        <v>130</v>
      </c>
      <c r="J1556" s="6" t="s">
        <v>63</v>
      </c>
    </row>
    <row r="1557" spans="1:15" x14ac:dyDescent="0.6">
      <c r="A1557" s="7">
        <v>43074</v>
      </c>
      <c r="D1557" s="6" t="s">
        <v>65</v>
      </c>
      <c r="E1557" s="6">
        <v>250</v>
      </c>
      <c r="F1557" s="6">
        <v>140</v>
      </c>
      <c r="G1557" s="6" t="s">
        <v>65</v>
      </c>
      <c r="H1557" s="6" t="s">
        <v>65</v>
      </c>
      <c r="I1557" s="6" t="s">
        <v>65</v>
      </c>
      <c r="K1557" s="6">
        <v>520</v>
      </c>
      <c r="N1557" s="6">
        <v>500</v>
      </c>
      <c r="O1557" s="6">
        <v>120</v>
      </c>
    </row>
    <row r="1558" spans="1:15" x14ac:dyDescent="0.6">
      <c r="A1558" s="7">
        <v>43075</v>
      </c>
      <c r="D1558" s="6" t="s">
        <v>65</v>
      </c>
      <c r="E1558" s="6">
        <v>280</v>
      </c>
      <c r="F1558" s="6">
        <v>110</v>
      </c>
      <c r="J1558" s="6" t="s">
        <v>65</v>
      </c>
    </row>
    <row r="1559" spans="1:15" x14ac:dyDescent="0.6">
      <c r="A1559" s="7">
        <v>43076</v>
      </c>
      <c r="D1559" s="6" t="s">
        <v>63</v>
      </c>
      <c r="E1559" s="6">
        <v>280</v>
      </c>
      <c r="F1559" s="6" t="s">
        <v>63</v>
      </c>
      <c r="K1559" s="6">
        <v>1700</v>
      </c>
    </row>
    <row r="1560" spans="1:15" x14ac:dyDescent="0.6">
      <c r="A1560" s="7">
        <v>43077</v>
      </c>
      <c r="D1560" s="6" t="s">
        <v>63</v>
      </c>
      <c r="E1560" s="6">
        <v>270</v>
      </c>
      <c r="F1560" s="6" t="s">
        <v>63</v>
      </c>
      <c r="J1560" s="6" t="s">
        <v>63</v>
      </c>
    </row>
    <row r="1561" spans="1:15" x14ac:dyDescent="0.6">
      <c r="A1561" s="7">
        <v>43078</v>
      </c>
      <c r="D1561" s="6" t="s">
        <v>65</v>
      </c>
      <c r="E1561" s="6">
        <v>290</v>
      </c>
      <c r="F1561" s="6">
        <v>130</v>
      </c>
      <c r="K1561" s="6">
        <v>700</v>
      </c>
    </row>
    <row r="1562" spans="1:15" x14ac:dyDescent="0.6">
      <c r="A1562" s="7">
        <v>43079</v>
      </c>
      <c r="D1562" s="6" t="s">
        <v>65</v>
      </c>
      <c r="E1562" s="6">
        <v>340</v>
      </c>
      <c r="F1562" s="6" t="s">
        <v>65</v>
      </c>
    </row>
    <row r="1563" spans="1:15" x14ac:dyDescent="0.6">
      <c r="A1563" s="7">
        <v>43080</v>
      </c>
      <c r="D1563" s="6" t="s">
        <v>65</v>
      </c>
      <c r="E1563" s="6">
        <v>260</v>
      </c>
      <c r="F1563" s="6">
        <v>120</v>
      </c>
      <c r="J1563" s="6" t="s">
        <v>65</v>
      </c>
    </row>
    <row r="1564" spans="1:15" x14ac:dyDescent="0.6">
      <c r="A1564" s="7">
        <v>43081</v>
      </c>
      <c r="D1564" s="6" t="s">
        <v>65</v>
      </c>
      <c r="E1564" s="6">
        <v>290</v>
      </c>
      <c r="F1564" s="6">
        <v>140</v>
      </c>
      <c r="G1564" s="6" t="s">
        <v>65</v>
      </c>
      <c r="H1564" s="6" t="s">
        <v>65</v>
      </c>
      <c r="I1564" s="6">
        <v>120</v>
      </c>
      <c r="K1564" s="6">
        <v>1900</v>
      </c>
      <c r="N1564" s="6">
        <v>560</v>
      </c>
      <c r="O1564" s="6" t="s">
        <v>65</v>
      </c>
    </row>
    <row r="1565" spans="1:15" x14ac:dyDescent="0.6">
      <c r="A1565" s="7">
        <v>43082</v>
      </c>
      <c r="D1565" s="6" t="s">
        <v>63</v>
      </c>
      <c r="E1565" s="6">
        <v>270</v>
      </c>
      <c r="F1565" s="6" t="s">
        <v>63</v>
      </c>
      <c r="J1565" s="6" t="s">
        <v>63</v>
      </c>
    </row>
    <row r="1566" spans="1:15" x14ac:dyDescent="0.6">
      <c r="A1566" s="7">
        <v>43083</v>
      </c>
      <c r="D1566" s="6" t="s">
        <v>65</v>
      </c>
      <c r="E1566" s="6">
        <v>280</v>
      </c>
      <c r="F1566" s="6">
        <v>130</v>
      </c>
      <c r="K1566" s="6">
        <v>830</v>
      </c>
    </row>
    <row r="1567" spans="1:15" x14ac:dyDescent="0.6">
      <c r="A1567" s="7">
        <v>43084</v>
      </c>
      <c r="D1567" s="6" t="s">
        <v>63</v>
      </c>
      <c r="E1567" s="6">
        <v>220</v>
      </c>
      <c r="F1567" s="6" t="s">
        <v>63</v>
      </c>
      <c r="J1567" s="6" t="s">
        <v>63</v>
      </c>
    </row>
    <row r="1568" spans="1:15" x14ac:dyDescent="0.6">
      <c r="A1568" s="7">
        <v>43085</v>
      </c>
      <c r="D1568" s="6" t="s">
        <v>63</v>
      </c>
      <c r="E1568" s="6">
        <v>240</v>
      </c>
      <c r="F1568" s="6" t="s">
        <v>63</v>
      </c>
      <c r="K1568" s="6">
        <v>830</v>
      </c>
    </row>
    <row r="1569" spans="1:15" x14ac:dyDescent="0.6">
      <c r="A1569" s="7">
        <v>43086</v>
      </c>
      <c r="D1569" s="6" t="s">
        <v>63</v>
      </c>
      <c r="E1569" s="6">
        <v>270</v>
      </c>
      <c r="F1569" s="6" t="s">
        <v>63</v>
      </c>
    </row>
    <row r="1570" spans="1:15" x14ac:dyDescent="0.6">
      <c r="A1570" s="7">
        <v>43087</v>
      </c>
      <c r="D1570" s="6" t="s">
        <v>65</v>
      </c>
      <c r="E1570" s="6">
        <v>130</v>
      </c>
      <c r="F1570" s="6" t="s">
        <v>65</v>
      </c>
      <c r="J1570" s="6" t="s">
        <v>65</v>
      </c>
    </row>
    <row r="1571" spans="1:15" x14ac:dyDescent="0.6">
      <c r="A1571" s="7">
        <v>43088</v>
      </c>
      <c r="D1571" s="6" t="s">
        <v>65</v>
      </c>
      <c r="E1571" s="6">
        <v>320</v>
      </c>
      <c r="F1571" s="6" t="s">
        <v>63</v>
      </c>
      <c r="G1571" s="6" t="s">
        <v>65</v>
      </c>
      <c r="H1571" s="6" t="s">
        <v>65</v>
      </c>
      <c r="I1571" s="6">
        <v>170</v>
      </c>
      <c r="K1571" s="6">
        <v>3200</v>
      </c>
      <c r="N1571" s="6">
        <v>450</v>
      </c>
      <c r="O1571" s="6" t="s">
        <v>65</v>
      </c>
    </row>
    <row r="1572" spans="1:15" x14ac:dyDescent="0.6">
      <c r="A1572" s="7">
        <v>43089</v>
      </c>
      <c r="D1572" s="6" t="s">
        <v>63</v>
      </c>
      <c r="E1572" s="6">
        <v>220</v>
      </c>
      <c r="F1572" s="6" t="s">
        <v>63</v>
      </c>
      <c r="J1572" s="6" t="s">
        <v>63</v>
      </c>
    </row>
    <row r="1573" spans="1:15" x14ac:dyDescent="0.6">
      <c r="A1573" s="7">
        <v>43090</v>
      </c>
      <c r="D1573" s="6" t="s">
        <v>63</v>
      </c>
      <c r="E1573" s="6">
        <v>330</v>
      </c>
      <c r="F1573" s="6" t="s">
        <v>63</v>
      </c>
      <c r="K1573" s="6">
        <v>3800</v>
      </c>
    </row>
    <row r="1574" spans="1:15" x14ac:dyDescent="0.6">
      <c r="A1574" s="7">
        <v>43091</v>
      </c>
      <c r="D1574" s="6" t="s">
        <v>65</v>
      </c>
      <c r="E1574" s="6">
        <v>280</v>
      </c>
      <c r="F1574" s="6" t="s">
        <v>65</v>
      </c>
      <c r="J1574" s="6" t="s">
        <v>65</v>
      </c>
    </row>
    <row r="1575" spans="1:15" x14ac:dyDescent="0.6">
      <c r="A1575" s="7">
        <v>43092</v>
      </c>
      <c r="D1575" s="6" t="s">
        <v>63</v>
      </c>
      <c r="E1575" s="6">
        <v>290</v>
      </c>
      <c r="F1575" s="6" t="s">
        <v>63</v>
      </c>
      <c r="K1575" s="6">
        <v>2000</v>
      </c>
    </row>
    <row r="1576" spans="1:15" x14ac:dyDescent="0.6">
      <c r="A1576" s="7">
        <v>43093</v>
      </c>
      <c r="D1576" s="6" t="s">
        <v>63</v>
      </c>
      <c r="E1576" s="6">
        <v>320</v>
      </c>
      <c r="F1576" s="6" t="s">
        <v>64</v>
      </c>
    </row>
    <row r="1577" spans="1:15" x14ac:dyDescent="0.6">
      <c r="A1577" s="7">
        <v>43094</v>
      </c>
    </row>
    <row r="1578" spans="1:15" x14ac:dyDescent="0.6">
      <c r="A1578" s="7">
        <v>43095</v>
      </c>
      <c r="D1578" s="6" t="s">
        <v>63</v>
      </c>
      <c r="E1578" s="6">
        <v>180</v>
      </c>
      <c r="F1578" s="6" t="s">
        <v>63</v>
      </c>
      <c r="G1578" s="6" t="s">
        <v>63</v>
      </c>
      <c r="H1578" s="6" t="s">
        <v>63</v>
      </c>
      <c r="I1578" s="6">
        <v>180</v>
      </c>
      <c r="K1578" s="6">
        <v>3200</v>
      </c>
      <c r="M1578" s="6">
        <v>3200</v>
      </c>
      <c r="N1578" s="6">
        <v>430</v>
      </c>
      <c r="O1578" s="6" t="s">
        <v>63</v>
      </c>
    </row>
    <row r="1579" spans="1:15" x14ac:dyDescent="0.6">
      <c r="A1579" s="7">
        <v>43096</v>
      </c>
    </row>
    <row r="1580" spans="1:15" x14ac:dyDescent="0.6">
      <c r="A1580" s="7">
        <v>43097</v>
      </c>
      <c r="D1580" s="6" t="s">
        <v>63</v>
      </c>
      <c r="E1580" s="6">
        <v>350</v>
      </c>
      <c r="F1580" s="6" t="s">
        <v>63</v>
      </c>
      <c r="K1580" s="6">
        <v>2400</v>
      </c>
    </row>
    <row r="1581" spans="1:15" x14ac:dyDescent="0.6">
      <c r="A1581" s="7">
        <v>43098</v>
      </c>
      <c r="D1581" s="6" t="s">
        <v>63</v>
      </c>
      <c r="E1581" s="6">
        <v>250</v>
      </c>
      <c r="F1581" s="6" t="s">
        <v>63</v>
      </c>
      <c r="J1581" s="6" t="s">
        <v>63</v>
      </c>
    </row>
    <row r="1582" spans="1:15" x14ac:dyDescent="0.6">
      <c r="A1582" s="7">
        <v>43099</v>
      </c>
      <c r="D1582" s="6" t="s">
        <v>63</v>
      </c>
      <c r="E1582" s="6">
        <v>360</v>
      </c>
      <c r="F1582" s="6">
        <v>130</v>
      </c>
      <c r="K1582" s="6">
        <v>6200</v>
      </c>
    </row>
    <row r="1583" spans="1:15" x14ac:dyDescent="0.6">
      <c r="A1583" s="7">
        <v>43100</v>
      </c>
      <c r="D1583" s="6" t="s">
        <v>63</v>
      </c>
      <c r="E1583" s="6">
        <v>340</v>
      </c>
      <c r="F1583" s="6" t="s">
        <v>63</v>
      </c>
    </row>
    <row r="1584" spans="1:15" x14ac:dyDescent="0.6">
      <c r="A1584" s="7">
        <v>43101</v>
      </c>
      <c r="D1584" s="6" t="s">
        <v>63</v>
      </c>
      <c r="E1584" s="6">
        <v>300</v>
      </c>
      <c r="F1584" s="6">
        <v>150</v>
      </c>
      <c r="J1584" s="6" t="s">
        <v>63</v>
      </c>
    </row>
    <row r="1585" spans="1:15" x14ac:dyDescent="0.6">
      <c r="A1585" s="7">
        <v>43102</v>
      </c>
      <c r="D1585" s="6" t="s">
        <v>64</v>
      </c>
      <c r="E1585" s="6">
        <v>360</v>
      </c>
      <c r="F1585" s="6" t="s">
        <v>64</v>
      </c>
      <c r="G1585" s="6" t="s">
        <v>64</v>
      </c>
      <c r="H1585" s="6" t="s">
        <v>64</v>
      </c>
      <c r="I1585" s="6">
        <v>140</v>
      </c>
      <c r="K1585" s="6">
        <v>8200</v>
      </c>
      <c r="N1585" s="6">
        <v>390</v>
      </c>
      <c r="O1585" s="6" t="s">
        <v>64</v>
      </c>
    </row>
    <row r="1586" spans="1:15" x14ac:dyDescent="0.6">
      <c r="A1586" s="7">
        <v>43103</v>
      </c>
      <c r="D1586" s="6" t="s">
        <v>63</v>
      </c>
      <c r="E1586" s="6">
        <v>280</v>
      </c>
      <c r="F1586" s="6">
        <v>180</v>
      </c>
      <c r="J1586" s="6" t="s">
        <v>63</v>
      </c>
    </row>
    <row r="1587" spans="1:15" x14ac:dyDescent="0.6">
      <c r="A1587" s="7">
        <v>43104</v>
      </c>
      <c r="D1587" s="6" t="s">
        <v>63</v>
      </c>
      <c r="E1587" s="6">
        <v>280</v>
      </c>
      <c r="F1587" s="6">
        <v>130</v>
      </c>
      <c r="K1587" s="6">
        <v>3200</v>
      </c>
    </row>
    <row r="1588" spans="1:15" x14ac:dyDescent="0.6">
      <c r="A1588" s="7">
        <v>43105</v>
      </c>
      <c r="D1588" s="6" t="s">
        <v>64</v>
      </c>
      <c r="E1588" s="6">
        <v>240</v>
      </c>
      <c r="F1588" s="6" t="s">
        <v>63</v>
      </c>
      <c r="J1588" s="6" t="s">
        <v>64</v>
      </c>
    </row>
    <row r="1589" spans="1:15" x14ac:dyDescent="0.6">
      <c r="A1589" s="7">
        <v>43106</v>
      </c>
      <c r="D1589" s="6" t="s">
        <v>63</v>
      </c>
      <c r="E1589" s="6">
        <v>310</v>
      </c>
      <c r="F1589" s="6" t="s">
        <v>63</v>
      </c>
      <c r="K1589" s="6">
        <v>3200</v>
      </c>
    </row>
    <row r="1590" spans="1:15" x14ac:dyDescent="0.6">
      <c r="A1590" s="7">
        <v>43107</v>
      </c>
      <c r="D1590" s="6" t="s">
        <v>63</v>
      </c>
      <c r="E1590" s="6">
        <v>300</v>
      </c>
      <c r="F1590" s="6" t="s">
        <v>63</v>
      </c>
    </row>
    <row r="1591" spans="1:15" x14ac:dyDescent="0.6">
      <c r="A1591" s="7">
        <v>43108</v>
      </c>
      <c r="D1591" s="6" t="s">
        <v>63</v>
      </c>
      <c r="E1591" s="6">
        <v>340</v>
      </c>
      <c r="F1591" s="6" t="s">
        <v>63</v>
      </c>
      <c r="J1591" s="6" t="s">
        <v>63</v>
      </c>
    </row>
    <row r="1592" spans="1:15" x14ac:dyDescent="0.6">
      <c r="A1592" s="7">
        <v>43109</v>
      </c>
      <c r="G1592" s="6" t="s">
        <v>63</v>
      </c>
      <c r="N1592" s="6">
        <v>430</v>
      </c>
    </row>
    <row r="1593" spans="1:15" x14ac:dyDescent="0.6">
      <c r="A1593" s="7">
        <v>43110</v>
      </c>
      <c r="D1593" s="6" t="s">
        <v>63</v>
      </c>
      <c r="E1593" s="6">
        <v>270</v>
      </c>
      <c r="F1593" s="6">
        <v>130</v>
      </c>
      <c r="H1593" s="6">
        <v>320</v>
      </c>
      <c r="I1593" s="6">
        <v>140</v>
      </c>
      <c r="J1593" s="6" t="s">
        <v>63</v>
      </c>
      <c r="O1593" s="6" t="s">
        <v>63</v>
      </c>
    </row>
    <row r="1594" spans="1:15" x14ac:dyDescent="0.6">
      <c r="A1594" s="7">
        <v>43111</v>
      </c>
      <c r="D1594" s="6" t="s">
        <v>65</v>
      </c>
      <c r="E1594" s="6">
        <v>350</v>
      </c>
      <c r="F1594" s="6" t="s">
        <v>65</v>
      </c>
      <c r="K1594" s="6">
        <v>8200</v>
      </c>
    </row>
    <row r="1595" spans="1:15" x14ac:dyDescent="0.6">
      <c r="A1595" s="7">
        <v>43112</v>
      </c>
      <c r="D1595" s="6" t="s">
        <v>63</v>
      </c>
      <c r="E1595" s="6">
        <v>340</v>
      </c>
      <c r="F1595" s="6">
        <v>170</v>
      </c>
      <c r="J1595" s="6" t="s">
        <v>63</v>
      </c>
    </row>
    <row r="1596" spans="1:15" x14ac:dyDescent="0.6">
      <c r="A1596" s="7">
        <v>43113</v>
      </c>
      <c r="D1596" s="6" t="s">
        <v>63</v>
      </c>
      <c r="E1596" s="6">
        <v>300</v>
      </c>
      <c r="F1596" s="6" t="s">
        <v>63</v>
      </c>
      <c r="K1596" s="6">
        <v>4700</v>
      </c>
    </row>
    <row r="1597" spans="1:15" x14ac:dyDescent="0.6">
      <c r="A1597" s="7">
        <v>43114</v>
      </c>
      <c r="D1597" s="6" t="s">
        <v>63</v>
      </c>
      <c r="E1597" s="6">
        <v>360</v>
      </c>
      <c r="F1597" s="6" t="s">
        <v>63</v>
      </c>
    </row>
    <row r="1598" spans="1:15" x14ac:dyDescent="0.6">
      <c r="A1598" s="7">
        <v>43115</v>
      </c>
      <c r="D1598" s="6" t="s">
        <v>63</v>
      </c>
      <c r="E1598" s="6">
        <v>280</v>
      </c>
      <c r="F1598" s="6">
        <v>130</v>
      </c>
      <c r="J1598" s="6" t="s">
        <v>63</v>
      </c>
    </row>
    <row r="1599" spans="1:15" x14ac:dyDescent="0.6">
      <c r="A1599" s="7">
        <v>43116</v>
      </c>
      <c r="D1599" s="6" t="s">
        <v>65</v>
      </c>
      <c r="E1599" s="6">
        <v>280</v>
      </c>
      <c r="F1599" s="6">
        <v>140</v>
      </c>
      <c r="G1599" s="6" t="s">
        <v>65</v>
      </c>
      <c r="H1599" s="6">
        <v>330</v>
      </c>
      <c r="I1599" s="6">
        <v>160</v>
      </c>
      <c r="K1599" s="6">
        <v>6300</v>
      </c>
      <c r="N1599" s="6">
        <v>390</v>
      </c>
      <c r="O1599" s="6" t="s">
        <v>65</v>
      </c>
    </row>
    <row r="1600" spans="1:15" x14ac:dyDescent="0.6">
      <c r="A1600" s="7">
        <v>43117</v>
      </c>
      <c r="D1600" s="6" t="s">
        <v>63</v>
      </c>
      <c r="E1600" s="6">
        <v>290</v>
      </c>
      <c r="F1600" s="6" t="s">
        <v>63</v>
      </c>
      <c r="J1600" s="6" t="s">
        <v>63</v>
      </c>
    </row>
    <row r="1601" spans="1:15" x14ac:dyDescent="0.6">
      <c r="A1601" s="7">
        <v>43118</v>
      </c>
      <c r="D1601" s="6" t="s">
        <v>64</v>
      </c>
      <c r="E1601" s="6">
        <v>260</v>
      </c>
      <c r="F1601" s="6" t="s">
        <v>64</v>
      </c>
      <c r="K1601" s="6">
        <v>7300</v>
      </c>
    </row>
    <row r="1602" spans="1:15" x14ac:dyDescent="0.6">
      <c r="A1602" s="7">
        <v>43119</v>
      </c>
      <c r="D1602" s="6" t="s">
        <v>65</v>
      </c>
      <c r="E1602" s="6">
        <v>290</v>
      </c>
      <c r="F1602" s="6">
        <v>120</v>
      </c>
      <c r="J1602" s="6" t="s">
        <v>65</v>
      </c>
    </row>
    <row r="1603" spans="1:15" x14ac:dyDescent="0.6">
      <c r="A1603" s="7">
        <v>43120</v>
      </c>
      <c r="D1603" s="6" t="s">
        <v>63</v>
      </c>
      <c r="E1603" s="6">
        <v>340</v>
      </c>
      <c r="F1603" s="6" t="s">
        <v>63</v>
      </c>
      <c r="K1603" s="6">
        <v>8500</v>
      </c>
    </row>
    <row r="1604" spans="1:15" x14ac:dyDescent="0.6">
      <c r="A1604" s="7">
        <v>43121</v>
      </c>
      <c r="D1604" s="6" t="s">
        <v>64</v>
      </c>
      <c r="E1604" s="6">
        <v>340</v>
      </c>
      <c r="F1604" s="6" t="s">
        <v>63</v>
      </c>
    </row>
    <row r="1605" spans="1:15" x14ac:dyDescent="0.6">
      <c r="A1605" s="7">
        <v>43122</v>
      </c>
      <c r="D1605" s="6" t="s">
        <v>65</v>
      </c>
      <c r="E1605" s="6">
        <v>280</v>
      </c>
      <c r="F1605" s="6">
        <v>140</v>
      </c>
      <c r="J1605" s="6" t="s">
        <v>65</v>
      </c>
    </row>
    <row r="1606" spans="1:15" x14ac:dyDescent="0.6">
      <c r="A1606" s="7">
        <v>43123</v>
      </c>
    </row>
    <row r="1607" spans="1:15" x14ac:dyDescent="0.6">
      <c r="A1607" s="7">
        <v>43124</v>
      </c>
      <c r="D1607" s="6" t="s">
        <v>65</v>
      </c>
      <c r="E1607" s="6">
        <v>250</v>
      </c>
      <c r="F1607" s="6" t="s">
        <v>65</v>
      </c>
      <c r="G1607" s="6" t="s">
        <v>65</v>
      </c>
      <c r="H1607" s="6" t="s">
        <v>65</v>
      </c>
      <c r="I1607" s="6">
        <v>150</v>
      </c>
      <c r="J1607" s="6" t="s">
        <v>65</v>
      </c>
      <c r="N1607" s="6">
        <v>430</v>
      </c>
      <c r="O1607" s="6" t="s">
        <v>65</v>
      </c>
    </row>
    <row r="1608" spans="1:15" x14ac:dyDescent="0.6">
      <c r="A1608" s="7">
        <v>43125</v>
      </c>
      <c r="D1608" s="6">
        <v>130</v>
      </c>
      <c r="E1608" s="6">
        <v>320</v>
      </c>
      <c r="F1608" s="6">
        <v>190</v>
      </c>
      <c r="K1608" s="6">
        <v>6800</v>
      </c>
    </row>
    <row r="1609" spans="1:15" x14ac:dyDescent="0.6">
      <c r="A1609" s="7">
        <v>43126</v>
      </c>
      <c r="D1609" s="6" t="s">
        <v>65</v>
      </c>
      <c r="E1609" s="6">
        <v>310</v>
      </c>
      <c r="F1609" s="6" t="s">
        <v>65</v>
      </c>
      <c r="J1609" s="6" t="s">
        <v>65</v>
      </c>
    </row>
    <row r="1610" spans="1:15" x14ac:dyDescent="0.6">
      <c r="A1610" s="7">
        <v>43127</v>
      </c>
      <c r="D1610" s="6">
        <v>110</v>
      </c>
      <c r="E1610" s="6">
        <v>470</v>
      </c>
      <c r="F1610" s="6">
        <v>130</v>
      </c>
      <c r="K1610" s="6">
        <v>7800</v>
      </c>
    </row>
    <row r="1611" spans="1:15" x14ac:dyDescent="0.6">
      <c r="A1611" s="7">
        <v>43128</v>
      </c>
      <c r="D1611" s="6" t="s">
        <v>63</v>
      </c>
      <c r="E1611" s="6">
        <v>330</v>
      </c>
      <c r="F1611" s="6" t="s">
        <v>63</v>
      </c>
    </row>
    <row r="1612" spans="1:15" x14ac:dyDescent="0.6">
      <c r="A1612" s="7">
        <v>43129</v>
      </c>
      <c r="D1612" s="6" t="s">
        <v>65</v>
      </c>
      <c r="E1612" s="6">
        <v>270</v>
      </c>
      <c r="F1612" s="6">
        <v>180</v>
      </c>
      <c r="J1612" s="6" t="s">
        <v>65</v>
      </c>
    </row>
    <row r="1613" spans="1:15" x14ac:dyDescent="0.6">
      <c r="A1613" s="7">
        <v>43130</v>
      </c>
      <c r="D1613" s="6" t="s">
        <v>65</v>
      </c>
      <c r="E1613" s="6">
        <v>350</v>
      </c>
      <c r="F1613" s="6" t="s">
        <v>65</v>
      </c>
      <c r="G1613" s="6" t="s">
        <v>65</v>
      </c>
      <c r="H1613" s="6" t="s">
        <v>65</v>
      </c>
      <c r="I1613" s="6">
        <v>130</v>
      </c>
      <c r="K1613" s="6">
        <v>7600</v>
      </c>
      <c r="N1613" s="6">
        <v>400</v>
      </c>
      <c r="O1613" s="6" t="s">
        <v>65</v>
      </c>
    </row>
    <row r="1614" spans="1:15" x14ac:dyDescent="0.6">
      <c r="A1614" s="7">
        <v>43131</v>
      </c>
      <c r="D1614" s="6" t="s">
        <v>65</v>
      </c>
      <c r="E1614" s="6">
        <v>290</v>
      </c>
      <c r="F1614" s="6">
        <v>150</v>
      </c>
      <c r="J1614" s="6" t="s">
        <v>65</v>
      </c>
    </row>
    <row r="1615" spans="1:15" x14ac:dyDescent="0.6">
      <c r="A1615" s="7">
        <v>43132</v>
      </c>
      <c r="D1615" s="6" t="s">
        <v>65</v>
      </c>
      <c r="E1615" s="6">
        <v>320</v>
      </c>
      <c r="F1615" s="6">
        <v>140</v>
      </c>
      <c r="K1615" s="6">
        <v>8000</v>
      </c>
    </row>
    <row r="1616" spans="1:15" x14ac:dyDescent="0.6">
      <c r="A1616" s="7">
        <v>43133</v>
      </c>
      <c r="D1616" s="6" t="s">
        <v>65</v>
      </c>
      <c r="E1616" s="6">
        <v>270</v>
      </c>
      <c r="F1616" s="6">
        <v>120</v>
      </c>
      <c r="J1616" s="6" t="s">
        <v>65</v>
      </c>
    </row>
    <row r="1617" spans="1:15" x14ac:dyDescent="0.6">
      <c r="A1617" s="7">
        <v>43134</v>
      </c>
      <c r="D1617" s="6" t="s">
        <v>65</v>
      </c>
      <c r="E1617" s="6">
        <v>310</v>
      </c>
      <c r="F1617" s="6">
        <v>150</v>
      </c>
      <c r="K1617" s="6">
        <v>8400</v>
      </c>
    </row>
    <row r="1618" spans="1:15" x14ac:dyDescent="0.6">
      <c r="A1618" s="7">
        <v>43135</v>
      </c>
      <c r="D1618" s="6" t="s">
        <v>63</v>
      </c>
      <c r="E1618" s="6">
        <v>280</v>
      </c>
      <c r="F1618" s="6">
        <v>130</v>
      </c>
    </row>
    <row r="1619" spans="1:15" x14ac:dyDescent="0.6">
      <c r="A1619" s="7">
        <v>43136</v>
      </c>
      <c r="D1619" s="6" t="s">
        <v>65</v>
      </c>
      <c r="E1619" s="6">
        <v>310</v>
      </c>
      <c r="F1619" s="6">
        <v>140</v>
      </c>
      <c r="J1619" s="6" t="s">
        <v>65</v>
      </c>
    </row>
    <row r="1620" spans="1:15" x14ac:dyDescent="0.6">
      <c r="A1620" s="7">
        <v>43137</v>
      </c>
      <c r="D1620" s="6" t="s">
        <v>66</v>
      </c>
      <c r="E1620" s="6">
        <v>400</v>
      </c>
      <c r="F1620" s="6">
        <v>200</v>
      </c>
      <c r="G1620" s="6" t="s">
        <v>66</v>
      </c>
      <c r="H1620" s="6" t="s">
        <v>66</v>
      </c>
      <c r="I1620" s="6">
        <v>170</v>
      </c>
      <c r="K1620" s="6">
        <v>11000</v>
      </c>
      <c r="N1620" s="6">
        <v>400</v>
      </c>
      <c r="O1620" s="6" t="s">
        <v>66</v>
      </c>
    </row>
    <row r="1621" spans="1:15" x14ac:dyDescent="0.6">
      <c r="A1621" s="7">
        <v>43138</v>
      </c>
      <c r="D1621" s="6" t="s">
        <v>65</v>
      </c>
      <c r="E1621" s="6">
        <v>330</v>
      </c>
      <c r="F1621" s="6" t="s">
        <v>65</v>
      </c>
      <c r="J1621" s="6" t="s">
        <v>65</v>
      </c>
    </row>
    <row r="1622" spans="1:15" x14ac:dyDescent="0.6">
      <c r="A1622" s="7">
        <v>43139</v>
      </c>
      <c r="D1622" s="6" t="s">
        <v>64</v>
      </c>
      <c r="E1622" s="6">
        <v>430</v>
      </c>
      <c r="F1622" s="6" t="s">
        <v>64</v>
      </c>
      <c r="K1622" s="6">
        <v>17000</v>
      </c>
    </row>
    <row r="1623" spans="1:15" x14ac:dyDescent="0.6">
      <c r="A1623" s="7">
        <v>43140</v>
      </c>
      <c r="D1623" s="6" t="s">
        <v>65</v>
      </c>
      <c r="E1623" s="6">
        <v>330</v>
      </c>
      <c r="F1623" s="6">
        <v>120</v>
      </c>
      <c r="J1623" s="6" t="s">
        <v>65</v>
      </c>
    </row>
    <row r="1624" spans="1:15" x14ac:dyDescent="0.6">
      <c r="A1624" s="7">
        <v>43141</v>
      </c>
      <c r="D1624" s="6" t="s">
        <v>63</v>
      </c>
      <c r="E1624" s="6">
        <v>340</v>
      </c>
      <c r="F1624" s="6">
        <v>190</v>
      </c>
      <c r="K1624" s="6">
        <v>15000</v>
      </c>
    </row>
    <row r="1625" spans="1:15" x14ac:dyDescent="0.6">
      <c r="A1625" s="7">
        <v>43142</v>
      </c>
      <c r="D1625" s="6" t="s">
        <v>65</v>
      </c>
      <c r="E1625" s="6">
        <v>440</v>
      </c>
      <c r="F1625" s="6">
        <v>180</v>
      </c>
    </row>
    <row r="1626" spans="1:15" x14ac:dyDescent="0.6">
      <c r="A1626" s="7">
        <v>43143</v>
      </c>
      <c r="D1626" s="6" t="s">
        <v>65</v>
      </c>
      <c r="E1626" s="6">
        <v>270</v>
      </c>
      <c r="F1626" s="6">
        <v>120</v>
      </c>
      <c r="J1626" s="6" t="s">
        <v>65</v>
      </c>
    </row>
    <row r="1627" spans="1:15" x14ac:dyDescent="0.6">
      <c r="A1627" s="7">
        <v>43144</v>
      </c>
      <c r="D1627" s="6" t="s">
        <v>65</v>
      </c>
      <c r="E1627" s="6">
        <v>240</v>
      </c>
      <c r="F1627" s="6" t="s">
        <v>65</v>
      </c>
      <c r="G1627" s="6" t="s">
        <v>65</v>
      </c>
      <c r="H1627" s="6" t="s">
        <v>65</v>
      </c>
      <c r="I1627" s="6" t="s">
        <v>65</v>
      </c>
      <c r="K1627" s="6">
        <v>15000</v>
      </c>
      <c r="N1627" s="6">
        <v>300</v>
      </c>
      <c r="O1627" s="6" t="s">
        <v>65</v>
      </c>
    </row>
    <row r="1628" spans="1:15" x14ac:dyDescent="0.6">
      <c r="A1628" s="7">
        <v>43145</v>
      </c>
      <c r="D1628" s="6" t="s">
        <v>63</v>
      </c>
      <c r="E1628" s="6">
        <v>370</v>
      </c>
      <c r="F1628" s="6">
        <v>120</v>
      </c>
      <c r="J1628" s="6" t="s">
        <v>63</v>
      </c>
    </row>
    <row r="1629" spans="1:15" x14ac:dyDescent="0.6">
      <c r="A1629" s="7">
        <v>43146</v>
      </c>
      <c r="D1629" s="6" t="s">
        <v>63</v>
      </c>
      <c r="E1629" s="6">
        <v>360</v>
      </c>
      <c r="F1629" s="6" t="s">
        <v>63</v>
      </c>
      <c r="K1629" s="6">
        <v>16000</v>
      </c>
    </row>
    <row r="1630" spans="1:15" x14ac:dyDescent="0.6">
      <c r="A1630" s="7">
        <v>43147</v>
      </c>
      <c r="D1630" s="6" t="s">
        <v>66</v>
      </c>
      <c r="E1630" s="6">
        <v>300</v>
      </c>
      <c r="F1630" s="6">
        <v>200</v>
      </c>
      <c r="J1630" s="6" t="s">
        <v>65</v>
      </c>
    </row>
    <row r="1631" spans="1:15" x14ac:dyDescent="0.6">
      <c r="A1631" s="7">
        <v>43148</v>
      </c>
      <c r="D1631" s="6" t="s">
        <v>65</v>
      </c>
      <c r="E1631" s="6">
        <v>360</v>
      </c>
      <c r="F1631" s="6">
        <v>130</v>
      </c>
      <c r="K1631" s="6">
        <v>16000</v>
      </c>
    </row>
    <row r="1632" spans="1:15" x14ac:dyDescent="0.6">
      <c r="A1632" s="7">
        <v>43149</v>
      </c>
      <c r="D1632" s="6" t="s">
        <v>65</v>
      </c>
      <c r="E1632" s="6">
        <v>330</v>
      </c>
      <c r="F1632" s="6">
        <v>210</v>
      </c>
    </row>
    <row r="1633" spans="1:15" x14ac:dyDescent="0.6">
      <c r="A1633" s="7">
        <v>43150</v>
      </c>
      <c r="D1633" s="6" t="s">
        <v>65</v>
      </c>
      <c r="E1633" s="6">
        <v>360</v>
      </c>
      <c r="F1633" s="6" t="s">
        <v>65</v>
      </c>
      <c r="J1633" s="6" t="s">
        <v>65</v>
      </c>
    </row>
    <row r="1634" spans="1:15" x14ac:dyDescent="0.6">
      <c r="A1634" s="7">
        <v>43151</v>
      </c>
      <c r="D1634" s="6" t="s">
        <v>65</v>
      </c>
      <c r="E1634" s="6">
        <v>340</v>
      </c>
      <c r="F1634" s="6">
        <v>110</v>
      </c>
      <c r="G1634" s="6" t="s">
        <v>65</v>
      </c>
      <c r="H1634" s="6">
        <v>430</v>
      </c>
      <c r="I1634" s="6">
        <v>130</v>
      </c>
      <c r="K1634" s="6">
        <v>16000</v>
      </c>
      <c r="N1634" s="6">
        <v>280</v>
      </c>
      <c r="O1634" s="6" t="s">
        <v>65</v>
      </c>
    </row>
    <row r="1635" spans="1:15" x14ac:dyDescent="0.6">
      <c r="A1635" s="7">
        <v>43152</v>
      </c>
      <c r="D1635" s="6" t="s">
        <v>65</v>
      </c>
      <c r="E1635" s="6">
        <v>320</v>
      </c>
      <c r="F1635" s="6">
        <v>120</v>
      </c>
      <c r="J1635" s="6" t="s">
        <v>65</v>
      </c>
    </row>
    <row r="1636" spans="1:15" x14ac:dyDescent="0.6">
      <c r="A1636" s="7">
        <v>43153</v>
      </c>
      <c r="D1636" s="6" t="s">
        <v>65</v>
      </c>
      <c r="E1636" s="6">
        <v>410</v>
      </c>
      <c r="F1636" s="6">
        <v>150</v>
      </c>
      <c r="K1636" s="6">
        <v>20000</v>
      </c>
    </row>
    <row r="1637" spans="1:15" x14ac:dyDescent="0.6">
      <c r="A1637" s="7">
        <v>43154</v>
      </c>
      <c r="D1637" s="6" t="s">
        <v>65</v>
      </c>
      <c r="E1637" s="6">
        <v>350</v>
      </c>
      <c r="F1637" s="6">
        <v>140</v>
      </c>
      <c r="J1637" s="6" t="s">
        <v>65</v>
      </c>
    </row>
    <row r="1638" spans="1:15" x14ac:dyDescent="0.6">
      <c r="A1638" s="7">
        <v>43155</v>
      </c>
      <c r="D1638" s="6" t="s">
        <v>64</v>
      </c>
      <c r="E1638" s="6">
        <v>440</v>
      </c>
      <c r="F1638" s="6" t="s">
        <v>64</v>
      </c>
      <c r="K1638" s="6">
        <v>24000</v>
      </c>
    </row>
    <row r="1639" spans="1:15" x14ac:dyDescent="0.6">
      <c r="A1639" s="7">
        <v>43156</v>
      </c>
      <c r="D1639" s="6" t="s">
        <v>65</v>
      </c>
      <c r="E1639" s="6">
        <v>350</v>
      </c>
      <c r="F1639" s="6">
        <v>160</v>
      </c>
    </row>
    <row r="1640" spans="1:15" x14ac:dyDescent="0.6">
      <c r="A1640" s="7">
        <v>43157</v>
      </c>
      <c r="D1640" s="6" t="s">
        <v>63</v>
      </c>
      <c r="E1640" s="6">
        <v>340</v>
      </c>
      <c r="F1640" s="6" t="s">
        <v>63</v>
      </c>
      <c r="J1640" s="6" t="s">
        <v>63</v>
      </c>
    </row>
    <row r="1641" spans="1:15" x14ac:dyDescent="0.6">
      <c r="A1641" s="7">
        <v>43158</v>
      </c>
      <c r="D1641" s="6" t="s">
        <v>63</v>
      </c>
      <c r="E1641" s="6">
        <v>310</v>
      </c>
      <c r="F1641" s="6">
        <v>140</v>
      </c>
      <c r="G1641" s="6" t="s">
        <v>63</v>
      </c>
      <c r="H1641" s="6">
        <v>470</v>
      </c>
      <c r="I1641" s="6" t="s">
        <v>63</v>
      </c>
      <c r="K1641" s="6">
        <v>21000</v>
      </c>
      <c r="N1641" s="6">
        <v>370</v>
      </c>
      <c r="O1641" s="6" t="s">
        <v>63</v>
      </c>
    </row>
    <row r="1642" spans="1:15" x14ac:dyDescent="0.6">
      <c r="A1642" s="7">
        <v>43159</v>
      </c>
      <c r="D1642" s="6" t="s">
        <v>63</v>
      </c>
      <c r="E1642" s="6">
        <v>370</v>
      </c>
      <c r="F1642" s="6" t="s">
        <v>63</v>
      </c>
      <c r="J1642" s="6" t="s">
        <v>63</v>
      </c>
    </row>
    <row r="1643" spans="1:15" x14ac:dyDescent="0.6">
      <c r="A1643" s="7">
        <v>43160</v>
      </c>
    </row>
    <row r="1644" spans="1:15" x14ac:dyDescent="0.6">
      <c r="A1644" s="7">
        <v>43161</v>
      </c>
    </row>
    <row r="1645" spans="1:15" x14ac:dyDescent="0.6">
      <c r="A1645" s="7">
        <v>43162</v>
      </c>
      <c r="D1645" s="6" t="s">
        <v>63</v>
      </c>
      <c r="E1645" s="6">
        <v>290</v>
      </c>
      <c r="F1645" s="6" t="s">
        <v>63</v>
      </c>
      <c r="K1645" s="6">
        <v>24000</v>
      </c>
    </row>
    <row r="1646" spans="1:15" x14ac:dyDescent="0.6">
      <c r="A1646" s="7">
        <v>43163</v>
      </c>
      <c r="D1646" s="6" t="s">
        <v>65</v>
      </c>
      <c r="E1646" s="6">
        <v>360</v>
      </c>
      <c r="F1646" s="6">
        <v>150</v>
      </c>
    </row>
    <row r="1647" spans="1:15" x14ac:dyDescent="0.6">
      <c r="A1647" s="7">
        <v>43164</v>
      </c>
    </row>
    <row r="1648" spans="1:15" x14ac:dyDescent="0.6">
      <c r="A1648" s="7">
        <v>43165</v>
      </c>
      <c r="D1648" s="6" t="s">
        <v>63</v>
      </c>
      <c r="E1648" s="6">
        <v>350</v>
      </c>
      <c r="F1648" s="6">
        <v>180</v>
      </c>
      <c r="G1648" s="6" t="s">
        <v>63</v>
      </c>
      <c r="H1648" s="6" t="s">
        <v>63</v>
      </c>
      <c r="I1648" s="6">
        <v>160</v>
      </c>
      <c r="K1648" s="6">
        <v>28000</v>
      </c>
      <c r="N1648" s="6">
        <v>360</v>
      </c>
      <c r="O1648" s="6" t="s">
        <v>63</v>
      </c>
    </row>
    <row r="1649" spans="1:15" x14ac:dyDescent="0.6">
      <c r="A1649" s="7">
        <v>43166</v>
      </c>
      <c r="D1649" s="6" t="s">
        <v>65</v>
      </c>
      <c r="E1649" s="6">
        <v>390</v>
      </c>
      <c r="F1649" s="6" t="s">
        <v>65</v>
      </c>
      <c r="J1649" s="6" t="s">
        <v>65</v>
      </c>
    </row>
    <row r="1650" spans="1:15" x14ac:dyDescent="0.6">
      <c r="A1650" s="7">
        <v>43167</v>
      </c>
      <c r="D1650" s="6" t="s">
        <v>65</v>
      </c>
      <c r="E1650" s="6">
        <v>320</v>
      </c>
      <c r="F1650" s="6">
        <v>120</v>
      </c>
      <c r="K1650" s="6">
        <v>23000</v>
      </c>
    </row>
    <row r="1651" spans="1:15" x14ac:dyDescent="0.6">
      <c r="A1651" s="7">
        <v>43168</v>
      </c>
    </row>
    <row r="1652" spans="1:15" x14ac:dyDescent="0.6">
      <c r="A1652" s="7">
        <v>43169</v>
      </c>
      <c r="D1652" s="6" t="s">
        <v>65</v>
      </c>
      <c r="E1652" s="6">
        <v>440</v>
      </c>
      <c r="F1652" s="6" t="s">
        <v>65</v>
      </c>
      <c r="K1652" s="6">
        <v>800</v>
      </c>
    </row>
    <row r="1653" spans="1:15" x14ac:dyDescent="0.6">
      <c r="A1653" s="7">
        <v>43170</v>
      </c>
      <c r="D1653" s="6">
        <v>120</v>
      </c>
      <c r="E1653" s="6">
        <v>370</v>
      </c>
      <c r="F1653" s="6">
        <v>110</v>
      </c>
    </row>
    <row r="1654" spans="1:15" x14ac:dyDescent="0.6">
      <c r="A1654" s="7">
        <v>43171</v>
      </c>
      <c r="D1654" s="6">
        <v>120</v>
      </c>
      <c r="E1654" s="6">
        <v>380</v>
      </c>
      <c r="F1654" s="6" t="s">
        <v>65</v>
      </c>
      <c r="J1654" s="6" t="s">
        <v>65</v>
      </c>
    </row>
    <row r="1655" spans="1:15" x14ac:dyDescent="0.6">
      <c r="A1655" s="7">
        <v>43172</v>
      </c>
      <c r="D1655" s="6" t="s">
        <v>65</v>
      </c>
      <c r="E1655" s="6">
        <v>310</v>
      </c>
      <c r="F1655" s="6">
        <v>140</v>
      </c>
      <c r="G1655" s="6" t="s">
        <v>65</v>
      </c>
      <c r="H1655" s="6" t="s">
        <v>65</v>
      </c>
      <c r="I1655" s="6">
        <v>190</v>
      </c>
      <c r="K1655" s="6">
        <v>3000</v>
      </c>
      <c r="N1655" s="6">
        <v>380</v>
      </c>
      <c r="O1655" s="6">
        <v>130</v>
      </c>
    </row>
    <row r="1656" spans="1:15" x14ac:dyDescent="0.6">
      <c r="A1656" s="7">
        <v>43173</v>
      </c>
      <c r="D1656" s="6" t="s">
        <v>65</v>
      </c>
      <c r="E1656" s="6">
        <v>230</v>
      </c>
      <c r="F1656" s="6" t="s">
        <v>63</v>
      </c>
      <c r="J1656" s="6" t="s">
        <v>63</v>
      </c>
    </row>
    <row r="1657" spans="1:15" x14ac:dyDescent="0.6">
      <c r="A1657" s="7">
        <v>43174</v>
      </c>
      <c r="D1657" s="6" t="s">
        <v>65</v>
      </c>
      <c r="E1657" s="6">
        <v>300</v>
      </c>
      <c r="F1657" s="6" t="s">
        <v>65</v>
      </c>
      <c r="K1657" s="6">
        <v>3200</v>
      </c>
    </row>
    <row r="1658" spans="1:15" x14ac:dyDescent="0.6">
      <c r="A1658" s="7">
        <v>43175</v>
      </c>
      <c r="D1658" s="6" t="s">
        <v>65</v>
      </c>
      <c r="E1658" s="6">
        <v>290</v>
      </c>
      <c r="F1658" s="6" t="s">
        <v>65</v>
      </c>
      <c r="J1658" s="6" t="s">
        <v>65</v>
      </c>
    </row>
    <row r="1659" spans="1:15" x14ac:dyDescent="0.6">
      <c r="A1659" s="7">
        <v>43176</v>
      </c>
      <c r="D1659" s="6" t="s">
        <v>65</v>
      </c>
      <c r="E1659" s="6">
        <v>260</v>
      </c>
      <c r="F1659" s="6" t="s">
        <v>65</v>
      </c>
      <c r="K1659" s="6">
        <v>2900</v>
      </c>
    </row>
    <row r="1660" spans="1:15" x14ac:dyDescent="0.6">
      <c r="A1660" s="7">
        <v>43177</v>
      </c>
      <c r="D1660" s="6" t="s">
        <v>65</v>
      </c>
      <c r="E1660" s="6">
        <v>250</v>
      </c>
      <c r="F1660" s="6" t="s">
        <v>65</v>
      </c>
    </row>
    <row r="1661" spans="1:15" x14ac:dyDescent="0.6">
      <c r="A1661" s="7">
        <v>43178</v>
      </c>
      <c r="D1661" s="6" t="s">
        <v>64</v>
      </c>
      <c r="E1661" s="6">
        <v>200</v>
      </c>
      <c r="F1661" s="6" t="s">
        <v>64</v>
      </c>
      <c r="J1661" s="6" t="s">
        <v>64</v>
      </c>
    </row>
    <row r="1662" spans="1:15" x14ac:dyDescent="0.6">
      <c r="A1662" s="7">
        <v>43179</v>
      </c>
      <c r="D1662" s="6" t="s">
        <v>65</v>
      </c>
      <c r="E1662" s="6">
        <v>280</v>
      </c>
      <c r="F1662" s="6" t="s">
        <v>65</v>
      </c>
      <c r="G1662" s="6" t="s">
        <v>65</v>
      </c>
      <c r="H1662" s="6" t="s">
        <v>65</v>
      </c>
      <c r="I1662" s="6" t="s">
        <v>65</v>
      </c>
      <c r="K1662" s="6">
        <v>3700</v>
      </c>
      <c r="N1662" s="6">
        <v>280</v>
      </c>
      <c r="O1662" s="6" t="s">
        <v>65</v>
      </c>
    </row>
    <row r="1663" spans="1:15" x14ac:dyDescent="0.6">
      <c r="A1663" s="7">
        <v>43180</v>
      </c>
      <c r="D1663" s="6" t="s">
        <v>65</v>
      </c>
      <c r="E1663" s="6">
        <v>210</v>
      </c>
      <c r="F1663" s="6" t="s">
        <v>65</v>
      </c>
      <c r="J1663" s="6" t="s">
        <v>65</v>
      </c>
    </row>
    <row r="1664" spans="1:15" x14ac:dyDescent="0.6">
      <c r="A1664" s="7">
        <v>43181</v>
      </c>
      <c r="D1664" s="6" t="s">
        <v>63</v>
      </c>
      <c r="E1664" s="6">
        <v>230</v>
      </c>
      <c r="F1664" s="6" t="s">
        <v>63</v>
      </c>
      <c r="K1664" s="6">
        <v>2600</v>
      </c>
    </row>
    <row r="1665" spans="1:15" x14ac:dyDescent="0.6">
      <c r="A1665" s="7">
        <v>43182</v>
      </c>
      <c r="D1665" s="6" t="s">
        <v>65</v>
      </c>
      <c r="E1665" s="6">
        <v>260</v>
      </c>
      <c r="F1665" s="6" t="s">
        <v>65</v>
      </c>
      <c r="J1665" s="6" t="s">
        <v>65</v>
      </c>
    </row>
    <row r="1666" spans="1:15" x14ac:dyDescent="0.6">
      <c r="A1666" s="7">
        <v>43183</v>
      </c>
      <c r="D1666" s="6" t="s">
        <v>63</v>
      </c>
      <c r="E1666" s="6">
        <v>260</v>
      </c>
      <c r="F1666" s="6">
        <v>120</v>
      </c>
      <c r="K1666" s="6">
        <v>2500</v>
      </c>
    </row>
    <row r="1667" spans="1:15" x14ac:dyDescent="0.6">
      <c r="A1667" s="7">
        <v>43184</v>
      </c>
      <c r="D1667" s="6" t="s">
        <v>63</v>
      </c>
      <c r="E1667" s="6">
        <v>250</v>
      </c>
      <c r="F1667" s="6" t="s">
        <v>63</v>
      </c>
    </row>
    <row r="1668" spans="1:15" x14ac:dyDescent="0.6">
      <c r="A1668" s="7">
        <v>43185</v>
      </c>
      <c r="D1668" s="6" t="s">
        <v>65</v>
      </c>
      <c r="E1668" s="6">
        <v>200</v>
      </c>
      <c r="F1668" s="6" t="s">
        <v>65</v>
      </c>
      <c r="J1668" s="6" t="s">
        <v>65</v>
      </c>
    </row>
    <row r="1669" spans="1:15" x14ac:dyDescent="0.6">
      <c r="A1669" s="7">
        <v>43186</v>
      </c>
      <c r="D1669" s="6" t="s">
        <v>63</v>
      </c>
      <c r="E1669" s="6">
        <v>180</v>
      </c>
      <c r="F1669" s="6" t="s">
        <v>63</v>
      </c>
      <c r="G1669" s="6" t="s">
        <v>63</v>
      </c>
      <c r="H1669" s="6" t="s">
        <v>63</v>
      </c>
      <c r="I1669" s="6">
        <v>160</v>
      </c>
      <c r="K1669" s="6">
        <v>1300</v>
      </c>
      <c r="N1669" s="6">
        <v>200</v>
      </c>
      <c r="O1669" s="6" t="s">
        <v>63</v>
      </c>
    </row>
    <row r="1670" spans="1:15" x14ac:dyDescent="0.6">
      <c r="A1670" s="7">
        <v>43187</v>
      </c>
      <c r="D1670" s="6" t="s">
        <v>65</v>
      </c>
      <c r="E1670" s="6">
        <v>240</v>
      </c>
      <c r="F1670" s="6">
        <v>130</v>
      </c>
      <c r="J1670" s="6" t="s">
        <v>66</v>
      </c>
    </row>
    <row r="1671" spans="1:15" x14ac:dyDescent="0.6">
      <c r="A1671" s="7">
        <v>43188</v>
      </c>
      <c r="D1671" s="6" t="s">
        <v>65</v>
      </c>
      <c r="E1671" s="6">
        <v>270</v>
      </c>
      <c r="F1671" s="6" t="s">
        <v>65</v>
      </c>
      <c r="K1671" s="6">
        <v>1300</v>
      </c>
    </row>
    <row r="1672" spans="1:15" x14ac:dyDescent="0.6">
      <c r="A1672" s="7">
        <v>43189</v>
      </c>
      <c r="D1672" s="6" t="s">
        <v>65</v>
      </c>
      <c r="E1672" s="6">
        <v>210</v>
      </c>
      <c r="F1672" s="6" t="s">
        <v>65</v>
      </c>
      <c r="J1672" s="6" t="s">
        <v>65</v>
      </c>
    </row>
    <row r="1673" spans="1:15" x14ac:dyDescent="0.6">
      <c r="A1673" s="7">
        <v>43190</v>
      </c>
      <c r="D1673" s="6" t="s">
        <v>65</v>
      </c>
      <c r="E1673" s="6">
        <v>290</v>
      </c>
      <c r="F1673" s="6" t="s">
        <v>63</v>
      </c>
      <c r="K1673" s="6">
        <v>1200</v>
      </c>
    </row>
    <row r="1674" spans="1:15" x14ac:dyDescent="0.6">
      <c r="A1674" s="7">
        <v>43193</v>
      </c>
      <c r="D1674" s="6" t="s">
        <v>64</v>
      </c>
      <c r="E1674" s="6">
        <v>250</v>
      </c>
      <c r="F1674" s="6" t="s">
        <v>64</v>
      </c>
      <c r="I1674" s="6">
        <v>230</v>
      </c>
      <c r="J1674" s="6" t="s">
        <v>64</v>
      </c>
      <c r="K1674" s="6">
        <v>770</v>
      </c>
      <c r="N1674" s="6">
        <v>260</v>
      </c>
      <c r="O1674" s="6" t="s">
        <v>64</v>
      </c>
    </row>
    <row r="1675" spans="1:15" x14ac:dyDescent="0.6">
      <c r="A1675" s="7">
        <v>43200</v>
      </c>
      <c r="J1675" s="6" t="s">
        <v>64</v>
      </c>
      <c r="K1675" s="6">
        <v>1100</v>
      </c>
      <c r="N1675" s="6">
        <v>280</v>
      </c>
      <c r="O1675" s="6" t="s">
        <v>64</v>
      </c>
    </row>
    <row r="1676" spans="1:15" x14ac:dyDescent="0.6">
      <c r="A1676" s="7">
        <v>43207</v>
      </c>
      <c r="J1676" s="6" t="s">
        <v>65</v>
      </c>
      <c r="K1676" s="6">
        <v>1500</v>
      </c>
      <c r="N1676" s="6">
        <v>300</v>
      </c>
      <c r="O1676" s="6" t="s">
        <v>65</v>
      </c>
    </row>
    <row r="1677" spans="1:15" x14ac:dyDescent="0.6">
      <c r="A1677" s="7">
        <v>43214</v>
      </c>
      <c r="J1677" s="6" t="s">
        <v>63</v>
      </c>
      <c r="K1677" s="6">
        <v>1300</v>
      </c>
      <c r="N1677" s="6">
        <v>310</v>
      </c>
      <c r="O1677" s="6" t="s">
        <v>63</v>
      </c>
    </row>
    <row r="1678" spans="1:15" x14ac:dyDescent="0.6">
      <c r="A1678" s="7">
        <v>43221</v>
      </c>
      <c r="D1678" s="6" t="s">
        <v>65</v>
      </c>
      <c r="E1678" s="6">
        <v>280</v>
      </c>
      <c r="F1678" s="6" t="s">
        <v>65</v>
      </c>
      <c r="I1678" s="6">
        <v>230</v>
      </c>
      <c r="J1678" s="6" t="s">
        <v>65</v>
      </c>
      <c r="K1678" s="6">
        <v>860</v>
      </c>
      <c r="N1678" s="6">
        <v>360</v>
      </c>
      <c r="O1678" s="6">
        <v>130</v>
      </c>
    </row>
    <row r="1679" spans="1:15" x14ac:dyDescent="0.6">
      <c r="A1679" s="7">
        <v>43228</v>
      </c>
      <c r="J1679" s="6" t="s">
        <v>65</v>
      </c>
      <c r="K1679" s="6">
        <v>620</v>
      </c>
      <c r="N1679" s="6">
        <v>320</v>
      </c>
      <c r="O1679" s="6">
        <v>140</v>
      </c>
    </row>
    <row r="1680" spans="1:15" x14ac:dyDescent="0.6">
      <c r="A1680" s="7">
        <v>43235</v>
      </c>
      <c r="J1680" s="6" t="s">
        <v>65</v>
      </c>
      <c r="K1680" s="6">
        <v>570</v>
      </c>
      <c r="N1680" s="6">
        <v>370</v>
      </c>
      <c r="O1680" s="6">
        <v>120</v>
      </c>
    </row>
    <row r="1681" spans="1:15" x14ac:dyDescent="0.6">
      <c r="A1681" s="7">
        <v>43242</v>
      </c>
      <c r="J1681" s="6" t="s">
        <v>64</v>
      </c>
      <c r="K1681" s="6">
        <v>5400</v>
      </c>
      <c r="N1681" s="6">
        <v>520</v>
      </c>
      <c r="O1681" s="6" t="s">
        <v>64</v>
      </c>
    </row>
    <row r="1682" spans="1:15" x14ac:dyDescent="0.6">
      <c r="A1682" s="7">
        <v>43249</v>
      </c>
      <c r="J1682" s="6" t="s">
        <v>65</v>
      </c>
      <c r="K1682" s="6">
        <v>920</v>
      </c>
      <c r="N1682" s="6">
        <v>510</v>
      </c>
      <c r="O1682" s="6">
        <v>140</v>
      </c>
    </row>
    <row r="1683" spans="1:15" x14ac:dyDescent="0.6">
      <c r="A1683" s="7">
        <v>43256</v>
      </c>
      <c r="D1683" s="6" t="s">
        <v>64</v>
      </c>
      <c r="E1683" s="6">
        <v>400</v>
      </c>
      <c r="F1683" s="6" t="s">
        <v>64</v>
      </c>
      <c r="I1683" s="6">
        <v>190</v>
      </c>
      <c r="J1683" s="6" t="s">
        <v>64</v>
      </c>
      <c r="K1683" s="6">
        <v>490</v>
      </c>
      <c r="N1683" s="6">
        <v>260</v>
      </c>
      <c r="O1683" s="6" t="s">
        <v>64</v>
      </c>
    </row>
    <row r="1684" spans="1:15" x14ac:dyDescent="0.6">
      <c r="A1684" s="7">
        <v>43263</v>
      </c>
      <c r="J1684" s="6" t="s">
        <v>65</v>
      </c>
      <c r="K1684" s="6">
        <v>760</v>
      </c>
      <c r="N1684" s="6">
        <v>390</v>
      </c>
      <c r="O1684" s="6">
        <v>140</v>
      </c>
    </row>
    <row r="1685" spans="1:15" x14ac:dyDescent="0.6">
      <c r="A1685" s="7">
        <v>43270</v>
      </c>
      <c r="J1685" s="6" t="s">
        <v>65</v>
      </c>
      <c r="K1685" s="6">
        <v>970</v>
      </c>
      <c r="N1685" s="6">
        <v>430</v>
      </c>
      <c r="O1685" s="6">
        <v>140</v>
      </c>
    </row>
    <row r="1686" spans="1:15" x14ac:dyDescent="0.6">
      <c r="A1686" s="7">
        <v>43277</v>
      </c>
      <c r="J1686" s="6" t="s">
        <v>65</v>
      </c>
      <c r="K1686" s="6">
        <v>1000</v>
      </c>
      <c r="N1686" s="6">
        <v>330</v>
      </c>
      <c r="O1686" s="6" t="s">
        <v>65</v>
      </c>
    </row>
    <row r="1687" spans="1:15" x14ac:dyDescent="0.6">
      <c r="A1687" s="7">
        <v>43284</v>
      </c>
      <c r="D1687" s="6" t="s">
        <v>63</v>
      </c>
      <c r="E1687" s="6">
        <v>310</v>
      </c>
      <c r="F1687" s="6" t="s">
        <v>63</v>
      </c>
      <c r="I1687" s="6">
        <v>150</v>
      </c>
      <c r="J1687" s="6" t="s">
        <v>63</v>
      </c>
      <c r="K1687" s="6">
        <v>710</v>
      </c>
      <c r="N1687" s="6">
        <v>450</v>
      </c>
      <c r="O1687" s="6">
        <v>140</v>
      </c>
    </row>
    <row r="1688" spans="1:15" x14ac:dyDescent="0.6">
      <c r="A1688" s="7">
        <v>43291</v>
      </c>
      <c r="J1688" s="6" t="s">
        <v>64</v>
      </c>
      <c r="K1688" s="6" t="s">
        <v>64</v>
      </c>
      <c r="N1688" s="6">
        <v>380</v>
      </c>
      <c r="O1688" s="6" t="s">
        <v>64</v>
      </c>
    </row>
    <row r="1689" spans="1:15" x14ac:dyDescent="0.6">
      <c r="A1689" s="7">
        <v>43298</v>
      </c>
      <c r="J1689" s="6" t="s">
        <v>64</v>
      </c>
      <c r="K1689" s="6">
        <v>660</v>
      </c>
      <c r="N1689" s="6">
        <v>210</v>
      </c>
      <c r="O1689" s="6" t="s">
        <v>64</v>
      </c>
    </row>
    <row r="1690" spans="1:15" x14ac:dyDescent="0.6">
      <c r="A1690" s="7">
        <v>43305</v>
      </c>
      <c r="J1690" s="6" t="s">
        <v>65</v>
      </c>
      <c r="K1690" s="6">
        <v>430</v>
      </c>
      <c r="N1690" s="6">
        <v>290</v>
      </c>
      <c r="O1690" s="6" t="s">
        <v>65</v>
      </c>
    </row>
    <row r="1691" spans="1:15" x14ac:dyDescent="0.6">
      <c r="A1691" s="7">
        <v>43312</v>
      </c>
      <c r="J1691" s="6" t="s">
        <v>63</v>
      </c>
      <c r="K1691" s="6">
        <v>880</v>
      </c>
      <c r="N1691" s="6">
        <v>220</v>
      </c>
      <c r="O1691" s="6" t="s">
        <v>63</v>
      </c>
    </row>
    <row r="1692" spans="1:15" x14ac:dyDescent="0.6">
      <c r="A1692" s="7">
        <v>43319</v>
      </c>
      <c r="D1692" s="6" t="s">
        <v>63</v>
      </c>
      <c r="E1692" s="6">
        <v>310</v>
      </c>
      <c r="F1692" s="6" t="s">
        <v>63</v>
      </c>
      <c r="I1692" s="6">
        <v>170</v>
      </c>
      <c r="J1692" s="6" t="s">
        <v>63</v>
      </c>
      <c r="K1692" s="6">
        <v>410</v>
      </c>
      <c r="N1692" s="6">
        <v>260</v>
      </c>
      <c r="O1692" s="6" t="s">
        <v>65</v>
      </c>
    </row>
    <row r="1693" spans="1:15" x14ac:dyDescent="0.6">
      <c r="A1693" s="7">
        <v>43326</v>
      </c>
      <c r="J1693" s="6" t="s">
        <v>63</v>
      </c>
      <c r="K1693" s="6">
        <v>170</v>
      </c>
      <c r="N1693" s="6">
        <v>230</v>
      </c>
      <c r="O1693" s="6" t="s">
        <v>63</v>
      </c>
    </row>
    <row r="1694" spans="1:15" x14ac:dyDescent="0.6">
      <c r="A1694" s="7">
        <v>43333</v>
      </c>
      <c r="J1694" s="6" t="s">
        <v>63</v>
      </c>
      <c r="K1694" s="6">
        <v>480</v>
      </c>
      <c r="N1694" s="6">
        <v>180</v>
      </c>
      <c r="O1694" s="6" t="s">
        <v>63</v>
      </c>
    </row>
    <row r="1695" spans="1:15" x14ac:dyDescent="0.6">
      <c r="A1695" s="7">
        <v>43340</v>
      </c>
      <c r="J1695" s="6" t="s">
        <v>64</v>
      </c>
      <c r="K1695" s="6">
        <v>430</v>
      </c>
      <c r="N1695" s="6">
        <v>250</v>
      </c>
      <c r="O1695" s="6" t="s">
        <v>64</v>
      </c>
    </row>
    <row r="1696" spans="1:15" x14ac:dyDescent="0.6">
      <c r="A1696" s="7">
        <v>43347</v>
      </c>
      <c r="D1696" s="6" t="s">
        <v>63</v>
      </c>
      <c r="E1696" s="6" t="s">
        <v>63</v>
      </c>
      <c r="F1696" s="6">
        <v>190</v>
      </c>
      <c r="I1696" s="6" t="s">
        <v>63</v>
      </c>
      <c r="J1696" s="6" t="s">
        <v>63</v>
      </c>
      <c r="K1696" s="6">
        <v>430</v>
      </c>
      <c r="N1696" s="6">
        <v>240</v>
      </c>
      <c r="O1696" s="6" t="s">
        <v>63</v>
      </c>
    </row>
    <row r="1697" spans="1:15" x14ac:dyDescent="0.6">
      <c r="A1697" s="7">
        <v>43354</v>
      </c>
      <c r="J1697" s="6" t="s">
        <v>64</v>
      </c>
      <c r="K1697" s="6">
        <v>430</v>
      </c>
      <c r="N1697" s="6">
        <v>190</v>
      </c>
      <c r="O1697" s="6" t="s">
        <v>64</v>
      </c>
    </row>
    <row r="1698" spans="1:15" x14ac:dyDescent="0.6">
      <c r="A1698" s="7">
        <v>43361</v>
      </c>
      <c r="J1698" s="6" t="s">
        <v>65</v>
      </c>
      <c r="K1698" s="6">
        <v>470</v>
      </c>
      <c r="N1698" s="6">
        <v>190</v>
      </c>
      <c r="O1698" s="6" t="s">
        <v>65</v>
      </c>
    </row>
    <row r="1699" spans="1:15" x14ac:dyDescent="0.6">
      <c r="A1699" s="7">
        <v>43368</v>
      </c>
      <c r="J1699" s="6" t="s">
        <v>63</v>
      </c>
      <c r="K1699" s="6">
        <v>230</v>
      </c>
      <c r="N1699" s="6">
        <v>240</v>
      </c>
      <c r="O1699" s="6" t="s">
        <v>63</v>
      </c>
    </row>
    <row r="1700" spans="1:15" x14ac:dyDescent="0.6">
      <c r="A1700" s="7">
        <v>43375</v>
      </c>
      <c r="D1700" s="6" t="s">
        <v>63</v>
      </c>
      <c r="E1700" s="6">
        <v>290</v>
      </c>
      <c r="F1700" s="6" t="s">
        <v>63</v>
      </c>
      <c r="I1700" s="6">
        <v>190</v>
      </c>
      <c r="J1700" s="6" t="s">
        <v>63</v>
      </c>
      <c r="K1700" s="6" t="s">
        <v>63</v>
      </c>
      <c r="N1700" s="6">
        <v>180</v>
      </c>
      <c r="O1700" s="6" t="s">
        <v>65</v>
      </c>
    </row>
    <row r="1701" spans="1:15" x14ac:dyDescent="0.6">
      <c r="A1701" s="7">
        <v>43382</v>
      </c>
      <c r="J1701" s="6" t="s">
        <v>63</v>
      </c>
      <c r="K1701" s="6">
        <v>140</v>
      </c>
      <c r="N1701" s="6">
        <v>210</v>
      </c>
      <c r="O1701" s="6" t="s">
        <v>63</v>
      </c>
    </row>
    <row r="1702" spans="1:15" x14ac:dyDescent="0.6">
      <c r="A1702" s="7">
        <v>43389</v>
      </c>
      <c r="J1702" s="6" t="s">
        <v>63</v>
      </c>
      <c r="K1702" s="6">
        <v>650</v>
      </c>
      <c r="N1702" s="6">
        <v>360</v>
      </c>
      <c r="O1702" s="6" t="s">
        <v>63</v>
      </c>
    </row>
    <row r="1703" spans="1:15" x14ac:dyDescent="0.6">
      <c r="A1703" s="7">
        <v>43396</v>
      </c>
      <c r="J1703" s="6" t="s">
        <v>65</v>
      </c>
      <c r="K1703" s="6">
        <v>680</v>
      </c>
      <c r="N1703" s="6">
        <v>300</v>
      </c>
      <c r="O1703" s="6" t="s">
        <v>65</v>
      </c>
    </row>
    <row r="1704" spans="1:15" x14ac:dyDescent="0.6">
      <c r="A1704" s="7">
        <v>43403</v>
      </c>
      <c r="J1704" s="6" t="s">
        <v>65</v>
      </c>
      <c r="K1704" s="6">
        <v>760</v>
      </c>
      <c r="N1704" s="6">
        <v>210</v>
      </c>
      <c r="O1704" s="6" t="s">
        <v>65</v>
      </c>
    </row>
    <row r="1705" spans="1:15" x14ac:dyDescent="0.6">
      <c r="A1705" s="7">
        <v>43410</v>
      </c>
      <c r="D1705" s="6" t="s">
        <v>63</v>
      </c>
      <c r="E1705" s="6">
        <v>360</v>
      </c>
      <c r="F1705" s="6">
        <v>140</v>
      </c>
      <c r="I1705" s="6">
        <v>140</v>
      </c>
      <c r="J1705" s="6" t="s">
        <v>63</v>
      </c>
      <c r="K1705" s="6">
        <v>940</v>
      </c>
      <c r="N1705" s="6">
        <v>200</v>
      </c>
      <c r="O1705" s="6" t="s">
        <v>63</v>
      </c>
    </row>
    <row r="1706" spans="1:15" x14ac:dyDescent="0.6">
      <c r="A1706" s="7">
        <v>43417</v>
      </c>
      <c r="J1706" s="6" t="s">
        <v>65</v>
      </c>
      <c r="K1706" s="6">
        <v>1200</v>
      </c>
      <c r="N1706" s="6">
        <v>190</v>
      </c>
      <c r="O1706" s="6" t="s">
        <v>65</v>
      </c>
    </row>
    <row r="1707" spans="1:15" x14ac:dyDescent="0.6">
      <c r="A1707" s="7">
        <v>43424</v>
      </c>
      <c r="J1707" s="6" t="s">
        <v>64</v>
      </c>
      <c r="K1707" s="6">
        <v>1600</v>
      </c>
      <c r="N1707" s="6" t="s">
        <v>64</v>
      </c>
      <c r="O1707" s="6" t="s">
        <v>64</v>
      </c>
    </row>
    <row r="1708" spans="1:15" x14ac:dyDescent="0.6">
      <c r="A1708" s="7">
        <v>43431</v>
      </c>
      <c r="J1708" s="6" t="s">
        <v>64</v>
      </c>
      <c r="K1708" s="6">
        <v>1700</v>
      </c>
      <c r="N1708" s="6">
        <v>220</v>
      </c>
      <c r="O1708" s="6" t="s">
        <v>64</v>
      </c>
    </row>
    <row r="1709" spans="1:15" x14ac:dyDescent="0.6">
      <c r="A1709" s="7">
        <v>43438</v>
      </c>
      <c r="D1709" s="6" t="s">
        <v>63</v>
      </c>
      <c r="E1709" s="6">
        <v>440</v>
      </c>
      <c r="F1709" s="6" t="s">
        <v>63</v>
      </c>
      <c r="I1709" s="6">
        <v>140</v>
      </c>
      <c r="J1709" s="6" t="s">
        <v>63</v>
      </c>
      <c r="K1709" s="6">
        <v>1800</v>
      </c>
      <c r="N1709" s="6">
        <v>180</v>
      </c>
      <c r="O1709" s="6" t="s">
        <v>63</v>
      </c>
    </row>
    <row r="1710" spans="1:15" x14ac:dyDescent="0.6">
      <c r="A1710" s="7">
        <v>43445</v>
      </c>
      <c r="J1710" s="6" t="s">
        <v>65</v>
      </c>
      <c r="K1710" s="6">
        <v>2000</v>
      </c>
      <c r="N1710" s="6">
        <v>230</v>
      </c>
      <c r="O1710" s="6" t="s">
        <v>65</v>
      </c>
    </row>
    <row r="1711" spans="1:15" x14ac:dyDescent="0.6">
      <c r="A1711" s="7">
        <v>43452</v>
      </c>
      <c r="J1711" s="6" t="s">
        <v>65</v>
      </c>
      <c r="K1711" s="6">
        <v>3100</v>
      </c>
      <c r="N1711" s="6">
        <v>120</v>
      </c>
      <c r="O1711" s="6" t="s">
        <v>65</v>
      </c>
    </row>
    <row r="1712" spans="1:15" x14ac:dyDescent="0.6">
      <c r="A1712" s="7">
        <v>43459</v>
      </c>
      <c r="J1712" s="6" t="s">
        <v>65</v>
      </c>
      <c r="K1712" s="6">
        <v>3400</v>
      </c>
      <c r="N1712" s="6">
        <v>300</v>
      </c>
      <c r="O1712" s="6" t="s">
        <v>65</v>
      </c>
    </row>
    <row r="1713" spans="1:15" x14ac:dyDescent="0.6">
      <c r="A1713" s="7">
        <v>43466</v>
      </c>
      <c r="D1713" s="6" t="s">
        <v>65</v>
      </c>
      <c r="E1713" s="6">
        <v>530</v>
      </c>
      <c r="F1713" s="6" t="s">
        <v>65</v>
      </c>
      <c r="I1713" s="6">
        <v>200</v>
      </c>
      <c r="J1713" s="6" t="s">
        <v>65</v>
      </c>
      <c r="K1713" s="6">
        <v>4900</v>
      </c>
      <c r="N1713" s="6">
        <v>230</v>
      </c>
      <c r="O1713" s="6" t="s">
        <v>65</v>
      </c>
    </row>
    <row r="1714" spans="1:15" x14ac:dyDescent="0.6">
      <c r="A1714" s="7">
        <v>43473</v>
      </c>
      <c r="J1714" s="6" t="s">
        <v>65</v>
      </c>
      <c r="K1714" s="6">
        <v>5200</v>
      </c>
      <c r="N1714" s="6">
        <v>230</v>
      </c>
      <c r="O1714" s="6" t="s">
        <v>65</v>
      </c>
    </row>
    <row r="1715" spans="1:15" x14ac:dyDescent="0.6">
      <c r="A1715" s="7">
        <v>43480</v>
      </c>
      <c r="J1715" s="6" t="s">
        <v>65</v>
      </c>
      <c r="K1715" s="6">
        <v>6200</v>
      </c>
      <c r="N1715" s="6">
        <v>120</v>
      </c>
      <c r="O1715" s="6" t="s">
        <v>65</v>
      </c>
    </row>
    <row r="1716" spans="1:15" x14ac:dyDescent="0.6">
      <c r="A1716" s="7">
        <v>43487</v>
      </c>
      <c r="J1716" s="6" t="s">
        <v>64</v>
      </c>
      <c r="K1716" s="6">
        <v>7800</v>
      </c>
      <c r="N1716" s="6">
        <v>220</v>
      </c>
      <c r="O1716" s="6" t="s">
        <v>64</v>
      </c>
    </row>
    <row r="1717" spans="1:15" x14ac:dyDescent="0.6">
      <c r="A1717" s="7">
        <v>43494</v>
      </c>
      <c r="J1717" s="6" t="s">
        <v>64</v>
      </c>
      <c r="K1717" s="6">
        <v>8400</v>
      </c>
      <c r="N1717" s="6">
        <v>260</v>
      </c>
      <c r="O1717" s="6" t="s">
        <v>64</v>
      </c>
    </row>
    <row r="1718" spans="1:15" x14ac:dyDescent="0.6">
      <c r="A1718" s="7">
        <v>43501</v>
      </c>
      <c r="D1718" s="6" t="s">
        <v>63</v>
      </c>
      <c r="E1718" s="6">
        <v>510</v>
      </c>
      <c r="F1718" s="6" t="s">
        <v>65</v>
      </c>
      <c r="I1718" s="6" t="s">
        <v>65</v>
      </c>
      <c r="J1718" s="6" t="s">
        <v>65</v>
      </c>
      <c r="K1718" s="6">
        <v>9100</v>
      </c>
      <c r="N1718" s="6">
        <v>210</v>
      </c>
      <c r="O1718" s="6" t="s">
        <v>65</v>
      </c>
    </row>
    <row r="1719" spans="1:15" x14ac:dyDescent="0.6">
      <c r="A1719" s="7">
        <v>43508</v>
      </c>
      <c r="J1719" s="6" t="s">
        <v>63</v>
      </c>
      <c r="K1719" s="6">
        <v>10000</v>
      </c>
      <c r="N1719" s="6">
        <v>140</v>
      </c>
      <c r="O1719" s="6" t="s">
        <v>63</v>
      </c>
    </row>
    <row r="1720" spans="1:15" x14ac:dyDescent="0.6">
      <c r="A1720" s="7">
        <v>43515</v>
      </c>
      <c r="J1720" s="6" t="s">
        <v>65</v>
      </c>
      <c r="K1720" s="6">
        <v>10000</v>
      </c>
      <c r="N1720" s="6">
        <v>240</v>
      </c>
      <c r="O1720" s="6" t="s">
        <v>65</v>
      </c>
    </row>
    <row r="1721" spans="1:15" x14ac:dyDescent="0.6">
      <c r="A1721" s="7">
        <v>43522</v>
      </c>
      <c r="J1721" s="6" t="s">
        <v>63</v>
      </c>
      <c r="K1721" s="6">
        <v>10000</v>
      </c>
      <c r="N1721" s="6">
        <v>150</v>
      </c>
      <c r="O1721" s="6" t="s">
        <v>63</v>
      </c>
    </row>
    <row r="1722" spans="1:15" x14ac:dyDescent="0.6">
      <c r="A1722" s="7">
        <v>43529</v>
      </c>
      <c r="D1722" s="6" t="s">
        <v>63</v>
      </c>
      <c r="E1722" s="6">
        <v>420</v>
      </c>
      <c r="F1722" s="6" t="s">
        <v>63</v>
      </c>
      <c r="I1722" s="6">
        <v>150</v>
      </c>
      <c r="J1722" s="6" t="s">
        <v>63</v>
      </c>
      <c r="K1722" s="6">
        <v>11000</v>
      </c>
      <c r="N1722" s="6">
        <v>160</v>
      </c>
      <c r="O1722" s="6" t="s">
        <v>63</v>
      </c>
    </row>
    <row r="1723" spans="1:15" x14ac:dyDescent="0.6">
      <c r="A1723" s="7">
        <v>43536</v>
      </c>
      <c r="J1723" s="6" t="s">
        <v>63</v>
      </c>
      <c r="K1723" s="6">
        <v>10000</v>
      </c>
      <c r="N1723" s="6">
        <v>130</v>
      </c>
      <c r="O1723" s="6" t="s">
        <v>63</v>
      </c>
    </row>
    <row r="1724" spans="1:15" x14ac:dyDescent="0.6">
      <c r="A1724" s="7">
        <v>43543</v>
      </c>
      <c r="J1724" s="6" t="s">
        <v>65</v>
      </c>
      <c r="K1724" s="6">
        <v>4100</v>
      </c>
      <c r="N1724" s="6">
        <v>160</v>
      </c>
      <c r="O1724" s="6" t="s">
        <v>65</v>
      </c>
    </row>
    <row r="1725" spans="1:15" x14ac:dyDescent="0.6">
      <c r="A1725" s="7">
        <v>43550</v>
      </c>
      <c r="J1725" s="6" t="s">
        <v>65</v>
      </c>
      <c r="K1725" s="6">
        <v>3400</v>
      </c>
      <c r="N1725" s="6">
        <v>140</v>
      </c>
      <c r="O1725" s="6" t="s">
        <v>65</v>
      </c>
    </row>
    <row r="1726" spans="1:15" x14ac:dyDescent="0.6">
      <c r="A1726" s="7">
        <v>43557</v>
      </c>
      <c r="D1726" s="6" t="s">
        <v>63</v>
      </c>
      <c r="E1726" s="6">
        <v>390</v>
      </c>
      <c r="F1726" s="6">
        <v>160</v>
      </c>
      <c r="I1726" s="6">
        <v>160</v>
      </c>
      <c r="J1726" s="6" t="s">
        <v>63</v>
      </c>
      <c r="K1726" s="6">
        <v>4200</v>
      </c>
      <c r="N1726" s="6">
        <v>220</v>
      </c>
      <c r="O1726" s="6" t="s">
        <v>63</v>
      </c>
    </row>
    <row r="1727" spans="1:15" x14ac:dyDescent="0.6">
      <c r="A1727" s="7">
        <v>43564</v>
      </c>
      <c r="J1727" s="6" t="s">
        <v>65</v>
      </c>
      <c r="K1727" s="6">
        <v>5300</v>
      </c>
      <c r="N1727" s="6">
        <v>130</v>
      </c>
      <c r="O1727" s="6" t="s">
        <v>65</v>
      </c>
    </row>
    <row r="1728" spans="1:15" x14ac:dyDescent="0.6">
      <c r="A1728" s="7">
        <v>43571</v>
      </c>
      <c r="J1728" s="6" t="s">
        <v>63</v>
      </c>
      <c r="K1728" s="6">
        <v>6300</v>
      </c>
      <c r="N1728" s="6" t="s">
        <v>63</v>
      </c>
      <c r="O1728" s="6" t="s">
        <v>63</v>
      </c>
    </row>
    <row r="1729" spans="1:15" x14ac:dyDescent="0.6">
      <c r="A1729" s="7">
        <v>43578</v>
      </c>
      <c r="J1729" s="6" t="s">
        <v>65</v>
      </c>
      <c r="K1729" s="6">
        <v>6500</v>
      </c>
      <c r="N1729" s="6">
        <v>250</v>
      </c>
      <c r="O1729" s="6" t="s">
        <v>65</v>
      </c>
    </row>
    <row r="1730" spans="1:15" x14ac:dyDescent="0.6">
      <c r="A1730" s="7">
        <v>43585</v>
      </c>
      <c r="J1730" s="6" t="s">
        <v>63</v>
      </c>
      <c r="K1730" s="6">
        <v>6100</v>
      </c>
      <c r="N1730" s="6">
        <v>200</v>
      </c>
      <c r="O1730" s="6" t="s">
        <v>63</v>
      </c>
    </row>
    <row r="1731" spans="1:15" x14ac:dyDescent="0.6">
      <c r="A1731" s="7">
        <v>43592</v>
      </c>
      <c r="D1731" s="6" t="s">
        <v>65</v>
      </c>
      <c r="E1731" s="6">
        <v>440</v>
      </c>
      <c r="F1731" s="6">
        <v>200</v>
      </c>
      <c r="I1731" s="6">
        <v>170</v>
      </c>
      <c r="J1731" s="6" t="s">
        <v>65</v>
      </c>
      <c r="K1731" s="6">
        <v>5300</v>
      </c>
      <c r="N1731" s="6">
        <v>150</v>
      </c>
      <c r="O1731" s="6" t="s">
        <v>65</v>
      </c>
    </row>
    <row r="1732" spans="1:15" x14ac:dyDescent="0.6">
      <c r="A1732" s="7">
        <v>43599</v>
      </c>
      <c r="J1732" s="6" t="s">
        <v>65</v>
      </c>
      <c r="K1732" s="6">
        <v>4400</v>
      </c>
      <c r="N1732" s="6">
        <v>170</v>
      </c>
      <c r="O1732" s="6" t="s">
        <v>65</v>
      </c>
    </row>
    <row r="1733" spans="1:15" x14ac:dyDescent="0.6">
      <c r="A1733" s="7">
        <v>43606</v>
      </c>
      <c r="J1733" s="6" t="s">
        <v>63</v>
      </c>
      <c r="K1733" s="6">
        <v>3900</v>
      </c>
      <c r="N1733" s="6">
        <v>190</v>
      </c>
      <c r="O1733" s="6" t="s">
        <v>63</v>
      </c>
    </row>
    <row r="1734" spans="1:15" x14ac:dyDescent="0.6">
      <c r="A1734" s="7">
        <v>43613</v>
      </c>
      <c r="J1734" s="6" t="s">
        <v>65</v>
      </c>
      <c r="K1734" s="6">
        <v>960</v>
      </c>
      <c r="N1734" s="6">
        <v>160</v>
      </c>
      <c r="O1734" s="6" t="s">
        <v>65</v>
      </c>
    </row>
    <row r="1735" spans="1:15" x14ac:dyDescent="0.6">
      <c r="A1735" s="7">
        <v>43620</v>
      </c>
      <c r="D1735" s="6" t="s">
        <v>63</v>
      </c>
      <c r="E1735" s="6">
        <v>280</v>
      </c>
      <c r="F1735" s="6" t="s">
        <v>63</v>
      </c>
      <c r="I1735" s="6">
        <v>150</v>
      </c>
      <c r="J1735" s="6" t="s">
        <v>63</v>
      </c>
      <c r="K1735" s="6">
        <v>1100</v>
      </c>
      <c r="N1735" s="6">
        <v>130</v>
      </c>
      <c r="O1735" s="6" t="s">
        <v>63</v>
      </c>
    </row>
    <row r="1736" spans="1:15" x14ac:dyDescent="0.6">
      <c r="A1736" s="7">
        <v>43627</v>
      </c>
      <c r="J1736" s="6" t="s">
        <v>65</v>
      </c>
      <c r="K1736" s="6">
        <v>950</v>
      </c>
      <c r="N1736" s="6">
        <v>170</v>
      </c>
      <c r="O1736" s="6" t="s">
        <v>65</v>
      </c>
    </row>
    <row r="1737" spans="1:15" x14ac:dyDescent="0.6">
      <c r="A1737" s="7">
        <v>43634</v>
      </c>
      <c r="J1737" s="6" t="s">
        <v>65</v>
      </c>
      <c r="K1737" s="6">
        <v>820</v>
      </c>
      <c r="N1737" s="6">
        <v>130</v>
      </c>
      <c r="O1737" s="6">
        <v>140</v>
      </c>
    </row>
    <row r="1738" spans="1:15" x14ac:dyDescent="0.6">
      <c r="A1738" s="7">
        <v>43641</v>
      </c>
      <c r="J1738" s="6" t="s">
        <v>65</v>
      </c>
      <c r="K1738" s="6">
        <v>350</v>
      </c>
      <c r="N1738" s="6">
        <v>240</v>
      </c>
      <c r="O1738" s="6">
        <v>110</v>
      </c>
    </row>
    <row r="1739" spans="1:15" x14ac:dyDescent="0.6">
      <c r="A1739" s="7">
        <v>43648</v>
      </c>
      <c r="D1739" s="6" t="s">
        <v>63</v>
      </c>
      <c r="E1739" s="6">
        <v>200</v>
      </c>
      <c r="F1739" s="6" t="s">
        <v>63</v>
      </c>
      <c r="I1739" s="6">
        <v>130</v>
      </c>
      <c r="J1739" s="6" t="s">
        <v>63</v>
      </c>
      <c r="K1739" s="6">
        <v>220</v>
      </c>
      <c r="N1739" s="6" t="s">
        <v>63</v>
      </c>
      <c r="O1739" s="6" t="s">
        <v>63</v>
      </c>
    </row>
    <row r="1740" spans="1:15" x14ac:dyDescent="0.6">
      <c r="A1740" s="7">
        <v>43655</v>
      </c>
      <c r="J1740" s="6" t="s">
        <v>65</v>
      </c>
      <c r="K1740" s="6" t="s">
        <v>65</v>
      </c>
      <c r="N1740" s="6">
        <v>160</v>
      </c>
      <c r="O1740" s="6" t="s">
        <v>65</v>
      </c>
    </row>
    <row r="1741" spans="1:15" x14ac:dyDescent="0.6">
      <c r="A1741" s="7">
        <v>43662</v>
      </c>
      <c r="J1741" s="6" t="s">
        <v>63</v>
      </c>
      <c r="K1741" s="6" t="s">
        <v>63</v>
      </c>
      <c r="N1741" s="6" t="s">
        <v>63</v>
      </c>
      <c r="O1741" s="6" t="s">
        <v>63</v>
      </c>
    </row>
    <row r="1742" spans="1:15" x14ac:dyDescent="0.6">
      <c r="A1742" s="7">
        <v>43669</v>
      </c>
      <c r="J1742" s="6" t="s">
        <v>65</v>
      </c>
      <c r="K1742" s="6" t="s">
        <v>65</v>
      </c>
      <c r="N1742" s="6" t="s">
        <v>65</v>
      </c>
      <c r="O1742" s="6">
        <v>120</v>
      </c>
    </row>
  </sheetData>
  <mergeCells count="1">
    <mergeCell ref="S1:AD3"/>
  </mergeCells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36"/>
  <sheetViews>
    <sheetView zoomScaleNormal="100" workbookViewId="0">
      <selection activeCell="G26" sqref="G26"/>
    </sheetView>
  </sheetViews>
  <sheetFormatPr defaultColWidth="9.2109375" defaultRowHeight="14" x14ac:dyDescent="0.6"/>
  <cols>
    <col min="1" max="1" width="12.0703125" style="6" customWidth="1"/>
    <col min="2" max="16384" width="9.2109375" style="6"/>
  </cols>
  <sheetData>
    <row r="1" spans="1:15" x14ac:dyDescent="0.6">
      <c r="A1" s="11" t="s">
        <v>46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6">
      <c r="A2" s="11"/>
      <c r="B2" s="11" t="s">
        <v>15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0.25" customHeight="1" thickBot="1" x14ac:dyDescent="0.65">
      <c r="A3" s="11"/>
      <c r="B3" s="52" t="s">
        <v>16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11"/>
      <c r="O3" s="11"/>
    </row>
    <row r="4" spans="1:15" ht="28.5" customHeight="1" thickBot="1" x14ac:dyDescent="0.65">
      <c r="A4" s="33" t="s">
        <v>17</v>
      </c>
      <c r="B4" s="34" t="s">
        <v>18</v>
      </c>
      <c r="C4" s="34" t="s">
        <v>19</v>
      </c>
      <c r="D4" s="34" t="s">
        <v>20</v>
      </c>
      <c r="E4" s="34" t="s">
        <v>21</v>
      </c>
      <c r="F4" s="34" t="s">
        <v>22</v>
      </c>
      <c r="G4" s="34" t="s">
        <v>23</v>
      </c>
      <c r="H4" s="34" t="s">
        <v>24</v>
      </c>
      <c r="I4" s="34" t="s">
        <v>25</v>
      </c>
      <c r="J4" s="34" t="s">
        <v>26</v>
      </c>
      <c r="K4" s="34" t="s">
        <v>27</v>
      </c>
      <c r="L4" s="34" t="s">
        <v>28</v>
      </c>
      <c r="M4" s="34" t="s">
        <v>29</v>
      </c>
      <c r="N4" s="35" t="s">
        <v>30</v>
      </c>
      <c r="O4" s="11"/>
    </row>
    <row r="5" spans="1:15" ht="14.25" customHeight="1" x14ac:dyDescent="0.6">
      <c r="A5" s="36">
        <v>41813</v>
      </c>
      <c r="B5" s="34"/>
      <c r="C5" s="37">
        <v>13</v>
      </c>
      <c r="D5" s="37"/>
      <c r="E5" s="37">
        <v>43</v>
      </c>
      <c r="F5" s="37"/>
      <c r="G5" s="37">
        <v>94</v>
      </c>
      <c r="H5" s="37"/>
      <c r="I5" s="37">
        <v>92</v>
      </c>
      <c r="J5" s="37"/>
      <c r="K5" s="37">
        <v>110</v>
      </c>
      <c r="L5" s="37"/>
      <c r="M5" s="37">
        <v>2100</v>
      </c>
      <c r="N5" s="38"/>
      <c r="O5" s="11"/>
    </row>
    <row r="6" spans="1:15" ht="15" customHeight="1" x14ac:dyDescent="0.6">
      <c r="A6" s="36">
        <v>41816</v>
      </c>
      <c r="B6" s="11" t="s">
        <v>31</v>
      </c>
      <c r="C6" s="37"/>
      <c r="D6" s="37">
        <v>18</v>
      </c>
      <c r="E6" s="37"/>
      <c r="F6" s="37">
        <v>33</v>
      </c>
      <c r="G6" s="37"/>
      <c r="H6" s="37">
        <v>110</v>
      </c>
      <c r="I6" s="37"/>
      <c r="J6" s="37">
        <v>81</v>
      </c>
      <c r="K6" s="37"/>
      <c r="L6" s="37">
        <v>360</v>
      </c>
      <c r="M6" s="11">
        <v>1500</v>
      </c>
      <c r="N6" s="11"/>
      <c r="O6" s="11"/>
    </row>
    <row r="7" spans="1:15" x14ac:dyDescent="0.6">
      <c r="A7" s="39">
        <v>41820</v>
      </c>
      <c r="B7" s="11"/>
      <c r="C7" s="11">
        <v>14</v>
      </c>
      <c r="D7" s="11"/>
      <c r="E7" s="11">
        <v>61</v>
      </c>
      <c r="F7" s="11"/>
      <c r="G7" s="11">
        <v>110</v>
      </c>
      <c r="H7" s="11"/>
      <c r="I7" s="11">
        <v>93</v>
      </c>
      <c r="J7" s="11"/>
      <c r="K7" s="11">
        <v>120</v>
      </c>
      <c r="L7" s="11"/>
      <c r="M7" s="11">
        <v>2300</v>
      </c>
      <c r="N7" s="11"/>
      <c r="O7" s="11"/>
    </row>
    <row r="8" spans="1:15" x14ac:dyDescent="0.6">
      <c r="A8" s="39">
        <v>41823</v>
      </c>
      <c r="B8" s="11" t="s">
        <v>32</v>
      </c>
      <c r="C8" s="11"/>
      <c r="D8" s="11">
        <v>18</v>
      </c>
      <c r="E8" s="11"/>
      <c r="F8" s="11">
        <v>34</v>
      </c>
      <c r="G8" s="11"/>
      <c r="H8" s="11">
        <v>110</v>
      </c>
      <c r="I8" s="11"/>
      <c r="J8" s="11">
        <v>71</v>
      </c>
      <c r="K8" s="11"/>
      <c r="L8" s="11">
        <v>330</v>
      </c>
      <c r="M8" s="11">
        <v>2100</v>
      </c>
      <c r="N8" s="11"/>
      <c r="O8" s="11"/>
    </row>
    <row r="9" spans="1:15" x14ac:dyDescent="0.6">
      <c r="A9" s="39">
        <v>41827</v>
      </c>
      <c r="B9" s="11"/>
      <c r="C9" s="11">
        <v>18</v>
      </c>
      <c r="D9" s="11"/>
      <c r="E9" s="11">
        <v>62</v>
      </c>
      <c r="F9" s="11"/>
      <c r="G9" s="11">
        <v>110</v>
      </c>
      <c r="H9" s="11"/>
      <c r="I9" s="11">
        <v>87</v>
      </c>
      <c r="J9" s="11"/>
      <c r="K9" s="11">
        <v>110</v>
      </c>
      <c r="L9" s="11"/>
      <c r="M9" s="11">
        <v>2200</v>
      </c>
      <c r="N9" s="11"/>
      <c r="O9" s="11"/>
    </row>
    <row r="10" spans="1:15" x14ac:dyDescent="0.6">
      <c r="A10" s="39">
        <v>41830</v>
      </c>
      <c r="B10" s="11" t="s">
        <v>33</v>
      </c>
      <c r="C10" s="11"/>
      <c r="D10" s="11">
        <v>20</v>
      </c>
      <c r="E10" s="11"/>
      <c r="F10" s="11">
        <v>41</v>
      </c>
      <c r="G10" s="11"/>
      <c r="H10" s="11">
        <v>100</v>
      </c>
      <c r="I10" s="11"/>
      <c r="J10" s="11">
        <v>61</v>
      </c>
      <c r="K10" s="11"/>
      <c r="L10" s="11">
        <v>370</v>
      </c>
      <c r="M10" s="11">
        <v>2100</v>
      </c>
      <c r="N10" s="11"/>
      <c r="O10" s="11"/>
    </row>
    <row r="11" spans="1:15" x14ac:dyDescent="0.6">
      <c r="A11" s="39">
        <v>41834</v>
      </c>
      <c r="B11" s="11"/>
      <c r="C11" s="11">
        <v>14</v>
      </c>
      <c r="D11" s="11"/>
      <c r="E11" s="11">
        <v>42</v>
      </c>
      <c r="F11" s="11"/>
      <c r="G11" s="11">
        <v>110</v>
      </c>
      <c r="H11" s="11"/>
      <c r="I11" s="11">
        <v>81</v>
      </c>
      <c r="J11" s="11"/>
      <c r="K11" s="11">
        <v>120</v>
      </c>
      <c r="L11" s="11"/>
      <c r="M11" s="11">
        <v>2000</v>
      </c>
      <c r="N11" s="11"/>
      <c r="O11" s="11"/>
    </row>
    <row r="12" spans="1:15" x14ac:dyDescent="0.6">
      <c r="A12" s="39">
        <v>41837</v>
      </c>
      <c r="B12" s="11" t="s">
        <v>34</v>
      </c>
      <c r="C12" s="11"/>
      <c r="D12" s="11">
        <v>25</v>
      </c>
      <c r="E12" s="11"/>
      <c r="F12" s="11">
        <v>45</v>
      </c>
      <c r="G12" s="11"/>
      <c r="H12" s="11">
        <v>110</v>
      </c>
      <c r="I12" s="11"/>
      <c r="J12" s="11">
        <v>69</v>
      </c>
      <c r="K12" s="11"/>
      <c r="L12" s="11">
        <v>490</v>
      </c>
      <c r="M12" s="11">
        <v>1800</v>
      </c>
      <c r="N12" s="11"/>
      <c r="O12" s="11"/>
    </row>
    <row r="13" spans="1:15" x14ac:dyDescent="0.6">
      <c r="A13" s="39">
        <v>41841</v>
      </c>
      <c r="B13" s="11"/>
      <c r="C13" s="11">
        <v>9.9</v>
      </c>
      <c r="D13" s="11"/>
      <c r="E13" s="11">
        <v>34</v>
      </c>
      <c r="F13" s="11"/>
      <c r="G13" s="11">
        <v>110</v>
      </c>
      <c r="H13" s="11"/>
      <c r="I13" s="11">
        <v>82</v>
      </c>
      <c r="J13" s="11"/>
      <c r="K13" s="11">
        <v>140</v>
      </c>
      <c r="L13" s="11"/>
      <c r="M13" s="11">
        <v>1900</v>
      </c>
      <c r="N13" s="11"/>
      <c r="O13" s="11"/>
    </row>
    <row r="14" spans="1:15" x14ac:dyDescent="0.6">
      <c r="A14" s="39">
        <v>41844</v>
      </c>
      <c r="B14" s="11" t="s">
        <v>35</v>
      </c>
      <c r="C14" s="11"/>
      <c r="D14" s="11">
        <v>22</v>
      </c>
      <c r="E14" s="11"/>
      <c r="F14" s="11">
        <v>40</v>
      </c>
      <c r="G14" s="11"/>
      <c r="H14" s="11">
        <v>100</v>
      </c>
      <c r="I14" s="11"/>
      <c r="J14" s="11">
        <v>58</v>
      </c>
      <c r="K14" s="11"/>
      <c r="L14" s="11">
        <v>450</v>
      </c>
      <c r="M14" s="11">
        <v>1900</v>
      </c>
      <c r="N14" s="11"/>
      <c r="O14" s="11"/>
    </row>
    <row r="15" spans="1:15" x14ac:dyDescent="0.6">
      <c r="A15" s="39">
        <v>41848</v>
      </c>
      <c r="B15" s="11"/>
      <c r="C15" s="11">
        <v>14</v>
      </c>
      <c r="D15" s="11"/>
      <c r="E15" s="11">
        <v>51</v>
      </c>
      <c r="F15" s="11"/>
      <c r="G15" s="11">
        <v>110</v>
      </c>
      <c r="H15" s="11"/>
      <c r="I15" s="11">
        <v>79</v>
      </c>
      <c r="J15" s="11"/>
      <c r="K15" s="11">
        <v>150</v>
      </c>
      <c r="L15" s="11"/>
      <c r="M15" s="11">
        <v>1900</v>
      </c>
      <c r="N15" s="11"/>
      <c r="O15" s="11"/>
    </row>
    <row r="16" spans="1:15" x14ac:dyDescent="0.6">
      <c r="A16" s="39">
        <v>41851</v>
      </c>
      <c r="B16" s="11">
        <v>4.2</v>
      </c>
      <c r="C16" s="11"/>
      <c r="D16" s="11">
        <v>19</v>
      </c>
      <c r="E16" s="11"/>
      <c r="F16" s="11">
        <v>50</v>
      </c>
      <c r="G16" s="11"/>
      <c r="H16" s="11">
        <v>110</v>
      </c>
      <c r="I16" s="11"/>
      <c r="J16" s="11">
        <v>75</v>
      </c>
      <c r="K16" s="11"/>
      <c r="L16" s="11">
        <v>520</v>
      </c>
      <c r="M16" s="11">
        <v>1900</v>
      </c>
      <c r="N16" s="11"/>
      <c r="O16" s="11"/>
    </row>
    <row r="17" spans="1:15" x14ac:dyDescent="0.6">
      <c r="A17" s="39">
        <v>41855</v>
      </c>
      <c r="B17" s="11"/>
      <c r="C17" s="11">
        <v>9.8000000000000007</v>
      </c>
      <c r="D17" s="11"/>
      <c r="E17" s="11">
        <v>36</v>
      </c>
      <c r="F17" s="11"/>
      <c r="G17" s="11">
        <v>120</v>
      </c>
      <c r="H17" s="11"/>
      <c r="I17" s="11">
        <v>80</v>
      </c>
      <c r="J17" s="11"/>
      <c r="K17" s="11">
        <v>150</v>
      </c>
      <c r="L17" s="11"/>
      <c r="M17" s="11">
        <v>960</v>
      </c>
      <c r="N17" s="11"/>
      <c r="O17" s="11"/>
    </row>
    <row r="18" spans="1:15" x14ac:dyDescent="0.6">
      <c r="A18" s="39">
        <v>41856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>
        <v>1900</v>
      </c>
      <c r="N18" s="11"/>
      <c r="O18" s="11"/>
    </row>
    <row r="19" spans="1:15" x14ac:dyDescent="0.6">
      <c r="A19" s="39">
        <v>41858</v>
      </c>
      <c r="B19" s="11" t="s">
        <v>31</v>
      </c>
      <c r="C19" s="11"/>
      <c r="D19" s="11">
        <v>15</v>
      </c>
      <c r="E19" s="11"/>
      <c r="F19" s="11">
        <v>43</v>
      </c>
      <c r="G19" s="11"/>
      <c r="H19" s="11">
        <v>90</v>
      </c>
      <c r="I19" s="11"/>
      <c r="J19" s="11">
        <v>62</v>
      </c>
      <c r="K19" s="11"/>
      <c r="L19" s="11">
        <v>500</v>
      </c>
      <c r="M19" s="11">
        <v>1500</v>
      </c>
      <c r="N19" s="11"/>
      <c r="O19" s="11"/>
    </row>
    <row r="20" spans="1:15" x14ac:dyDescent="0.6">
      <c r="A20" s="39">
        <v>41862</v>
      </c>
      <c r="B20" s="11"/>
      <c r="C20" s="11">
        <v>7.7</v>
      </c>
      <c r="D20" s="11"/>
      <c r="E20" s="11">
        <v>23</v>
      </c>
      <c r="F20" s="11"/>
      <c r="G20" s="11">
        <v>120</v>
      </c>
      <c r="H20" s="11"/>
      <c r="I20" s="11">
        <v>76</v>
      </c>
      <c r="J20" s="11"/>
      <c r="K20" s="11">
        <v>180</v>
      </c>
      <c r="L20" s="11"/>
      <c r="M20" s="11">
        <v>730</v>
      </c>
      <c r="N20" s="11"/>
      <c r="O20" s="11"/>
    </row>
    <row r="21" spans="1:15" x14ac:dyDescent="0.6">
      <c r="A21" s="39">
        <v>41865</v>
      </c>
      <c r="B21" s="11" t="s">
        <v>36</v>
      </c>
      <c r="C21" s="11"/>
      <c r="D21" s="11">
        <v>18</v>
      </c>
      <c r="E21" s="11"/>
      <c r="F21" s="11">
        <v>56</v>
      </c>
      <c r="G21" s="11"/>
      <c r="H21" s="11">
        <v>100</v>
      </c>
      <c r="I21" s="11"/>
      <c r="J21" s="11">
        <v>70</v>
      </c>
      <c r="K21" s="11"/>
      <c r="L21" s="11">
        <v>670</v>
      </c>
      <c r="M21" s="11">
        <v>620</v>
      </c>
      <c r="N21" s="11"/>
      <c r="O21" s="11"/>
    </row>
    <row r="22" spans="1:15" x14ac:dyDescent="0.6">
      <c r="A22" s="39">
        <v>41869</v>
      </c>
      <c r="B22" s="11"/>
      <c r="C22" s="11">
        <v>9.1</v>
      </c>
      <c r="D22" s="11"/>
      <c r="E22" s="11">
        <v>22</v>
      </c>
      <c r="F22" s="11"/>
      <c r="G22" s="11">
        <v>120</v>
      </c>
      <c r="H22" s="11"/>
      <c r="I22" s="11">
        <v>68</v>
      </c>
      <c r="J22" s="11"/>
      <c r="K22" s="11">
        <v>210</v>
      </c>
      <c r="L22" s="11"/>
      <c r="M22" s="11">
        <v>610</v>
      </c>
      <c r="N22" s="11"/>
      <c r="O22" s="11"/>
    </row>
    <row r="23" spans="1:15" x14ac:dyDescent="0.6">
      <c r="A23" s="39">
        <v>41872</v>
      </c>
      <c r="B23" s="11">
        <v>15</v>
      </c>
      <c r="C23" s="11"/>
      <c r="D23" s="11">
        <v>13</v>
      </c>
      <c r="E23" s="11"/>
      <c r="F23" s="11">
        <v>55</v>
      </c>
      <c r="G23" s="11"/>
      <c r="H23" s="11">
        <v>91</v>
      </c>
      <c r="I23" s="11"/>
      <c r="J23" s="11">
        <v>83</v>
      </c>
      <c r="K23" s="11"/>
      <c r="L23" s="11">
        <v>820</v>
      </c>
      <c r="M23" s="11">
        <v>750</v>
      </c>
      <c r="N23" s="11"/>
      <c r="O23" s="11"/>
    </row>
    <row r="24" spans="1:15" x14ac:dyDescent="0.6">
      <c r="A24" s="39">
        <v>41876</v>
      </c>
      <c r="B24" s="11"/>
      <c r="C24" s="11">
        <v>12</v>
      </c>
      <c r="D24" s="11"/>
      <c r="E24" s="11">
        <v>22</v>
      </c>
      <c r="F24" s="11"/>
      <c r="G24" s="11">
        <v>140</v>
      </c>
      <c r="H24" s="11"/>
      <c r="I24" s="11">
        <v>78</v>
      </c>
      <c r="J24" s="11"/>
      <c r="K24" s="11">
        <v>260</v>
      </c>
      <c r="L24" s="11"/>
      <c r="M24" s="11">
        <v>980</v>
      </c>
      <c r="N24" s="11"/>
      <c r="O24" s="11"/>
    </row>
    <row r="25" spans="1:15" x14ac:dyDescent="0.6">
      <c r="A25" s="39">
        <v>41879</v>
      </c>
      <c r="B25" s="11" t="s">
        <v>37</v>
      </c>
      <c r="C25" s="11"/>
      <c r="D25" s="11">
        <v>37</v>
      </c>
      <c r="E25" s="11"/>
      <c r="F25" s="11">
        <v>45</v>
      </c>
      <c r="G25" s="11"/>
      <c r="H25" s="11">
        <v>68</v>
      </c>
      <c r="I25" s="11"/>
      <c r="J25" s="11">
        <v>69</v>
      </c>
      <c r="K25" s="11"/>
      <c r="L25" s="11">
        <v>640</v>
      </c>
      <c r="M25" s="11">
        <v>1900</v>
      </c>
      <c r="N25" s="11"/>
      <c r="O25" s="11"/>
    </row>
    <row r="26" spans="1:15" x14ac:dyDescent="0.6">
      <c r="A26" s="39">
        <v>41883</v>
      </c>
      <c r="B26" s="11"/>
      <c r="C26" s="11">
        <v>9.5</v>
      </c>
      <c r="D26" s="11"/>
      <c r="E26" s="11">
        <v>18</v>
      </c>
      <c r="F26" s="11"/>
      <c r="G26" s="11">
        <v>140</v>
      </c>
      <c r="H26" s="11"/>
      <c r="I26" s="11">
        <v>66</v>
      </c>
      <c r="J26" s="11"/>
      <c r="K26" s="11">
        <v>230</v>
      </c>
      <c r="L26" s="11"/>
      <c r="M26" s="11">
        <v>760</v>
      </c>
      <c r="N26" s="11"/>
      <c r="O26" s="11"/>
    </row>
    <row r="27" spans="1:15" x14ac:dyDescent="0.6">
      <c r="A27" s="39">
        <v>41886</v>
      </c>
      <c r="B27" s="11" t="s">
        <v>35</v>
      </c>
      <c r="C27" s="11"/>
      <c r="D27" s="11">
        <v>40</v>
      </c>
      <c r="E27" s="11"/>
      <c r="F27" s="11">
        <v>44</v>
      </c>
      <c r="G27" s="11"/>
      <c r="H27" s="11">
        <v>88</v>
      </c>
      <c r="I27" s="11"/>
      <c r="J27" s="11">
        <v>62</v>
      </c>
      <c r="K27" s="11"/>
      <c r="L27" s="11">
        <v>510</v>
      </c>
      <c r="M27" s="11">
        <v>520</v>
      </c>
      <c r="N27" s="11"/>
      <c r="O27" s="11"/>
    </row>
    <row r="28" spans="1:15" x14ac:dyDescent="0.6">
      <c r="A28" s="39">
        <v>41890</v>
      </c>
      <c r="B28" s="11"/>
      <c r="C28" s="11">
        <v>6.2</v>
      </c>
      <c r="D28" s="11"/>
      <c r="E28" s="11">
        <v>20</v>
      </c>
      <c r="F28" s="11"/>
      <c r="G28" s="11">
        <v>130</v>
      </c>
      <c r="H28" s="11"/>
      <c r="I28" s="11">
        <v>73</v>
      </c>
      <c r="J28" s="11"/>
      <c r="K28" s="11">
        <v>260</v>
      </c>
      <c r="L28" s="11"/>
      <c r="M28" s="11">
        <v>670</v>
      </c>
      <c r="N28" s="11"/>
      <c r="O28" s="11"/>
    </row>
    <row r="29" spans="1:15" x14ac:dyDescent="0.6">
      <c r="A29" s="39">
        <v>41893</v>
      </c>
      <c r="B29" s="11" t="s">
        <v>38</v>
      </c>
      <c r="C29" s="11"/>
      <c r="D29" s="11">
        <v>32</v>
      </c>
      <c r="E29" s="11"/>
      <c r="F29" s="11">
        <v>49</v>
      </c>
      <c r="G29" s="11"/>
      <c r="H29" s="11">
        <v>94</v>
      </c>
      <c r="I29" s="11"/>
      <c r="J29" s="11">
        <v>62</v>
      </c>
      <c r="K29" s="11"/>
      <c r="L29" s="11">
        <v>680</v>
      </c>
      <c r="M29" s="11">
        <v>690</v>
      </c>
      <c r="N29" s="11"/>
      <c r="O29" s="11"/>
    </row>
    <row r="30" spans="1:15" x14ac:dyDescent="0.6">
      <c r="A30" s="39">
        <v>41897</v>
      </c>
      <c r="B30" s="11"/>
      <c r="C30" s="11">
        <v>10</v>
      </c>
      <c r="D30" s="11"/>
      <c r="E30" s="11">
        <v>19</v>
      </c>
      <c r="F30" s="11"/>
      <c r="G30" s="11">
        <v>130</v>
      </c>
      <c r="H30" s="11"/>
      <c r="I30" s="11">
        <v>69</v>
      </c>
      <c r="J30" s="11"/>
      <c r="K30" s="11">
        <v>290</v>
      </c>
      <c r="L30" s="11"/>
      <c r="M30" s="11">
        <v>660</v>
      </c>
      <c r="N30" s="11"/>
      <c r="O30" s="11"/>
    </row>
    <row r="31" spans="1:15" x14ac:dyDescent="0.6">
      <c r="A31" s="39">
        <v>41900</v>
      </c>
      <c r="B31" s="11" t="s">
        <v>36</v>
      </c>
      <c r="C31" s="11"/>
      <c r="D31" s="11">
        <v>11</v>
      </c>
      <c r="E31" s="11"/>
      <c r="F31" s="11">
        <v>46</v>
      </c>
      <c r="G31" s="11"/>
      <c r="H31" s="11">
        <v>73</v>
      </c>
      <c r="I31" s="11"/>
      <c r="J31" s="11">
        <v>62</v>
      </c>
      <c r="K31" s="11"/>
      <c r="L31" s="11">
        <v>670</v>
      </c>
      <c r="M31" s="11">
        <v>690</v>
      </c>
      <c r="N31" s="11"/>
      <c r="O31" s="11"/>
    </row>
    <row r="32" spans="1:15" x14ac:dyDescent="0.6">
      <c r="A32" s="39">
        <v>41904</v>
      </c>
      <c r="B32" s="11"/>
      <c r="C32" s="11">
        <v>9.6</v>
      </c>
      <c r="D32" s="11"/>
      <c r="E32" s="11">
        <v>20</v>
      </c>
      <c r="F32" s="11"/>
      <c r="G32" s="11">
        <v>130</v>
      </c>
      <c r="H32" s="11"/>
      <c r="I32" s="11">
        <v>71</v>
      </c>
      <c r="J32" s="11"/>
      <c r="K32" s="11">
        <v>370</v>
      </c>
      <c r="L32" s="11"/>
      <c r="M32" s="11">
        <v>930</v>
      </c>
      <c r="N32" s="11"/>
      <c r="O32" s="11"/>
    </row>
    <row r="33" spans="1:15" x14ac:dyDescent="0.6">
      <c r="A33" s="39">
        <v>41907</v>
      </c>
      <c r="B33" s="11" t="s">
        <v>39</v>
      </c>
      <c r="C33" s="11"/>
      <c r="D33" s="11">
        <v>14</v>
      </c>
      <c r="E33" s="11"/>
      <c r="F33" s="11">
        <v>47</v>
      </c>
      <c r="G33" s="11"/>
      <c r="H33" s="11">
        <v>76</v>
      </c>
      <c r="I33" s="11"/>
      <c r="J33" s="11">
        <v>56</v>
      </c>
      <c r="K33" s="11"/>
      <c r="L33" s="11">
        <v>660</v>
      </c>
      <c r="M33" s="11">
        <v>920</v>
      </c>
      <c r="N33" s="11"/>
      <c r="O33" s="11"/>
    </row>
    <row r="34" spans="1:15" x14ac:dyDescent="0.6">
      <c r="A34" s="39">
        <v>41911</v>
      </c>
      <c r="B34" s="11"/>
      <c r="C34" s="11">
        <v>8.1999999999999993</v>
      </c>
      <c r="D34" s="11"/>
      <c r="E34" s="11">
        <v>17</v>
      </c>
      <c r="F34" s="11"/>
      <c r="G34" s="11">
        <v>120</v>
      </c>
      <c r="H34" s="11"/>
      <c r="I34" s="11">
        <v>68</v>
      </c>
      <c r="J34" s="11"/>
      <c r="K34" s="11">
        <v>310</v>
      </c>
      <c r="L34" s="11"/>
      <c r="M34" s="11">
        <v>870</v>
      </c>
      <c r="N34" s="11"/>
      <c r="O34" s="11"/>
    </row>
    <row r="35" spans="1:15" x14ac:dyDescent="0.6">
      <c r="A35" s="39">
        <v>41914</v>
      </c>
      <c r="B35" s="11">
        <v>3.7</v>
      </c>
      <c r="C35" s="11"/>
      <c r="D35" s="11">
        <v>13</v>
      </c>
      <c r="E35" s="11"/>
      <c r="F35" s="11">
        <v>46</v>
      </c>
      <c r="G35" s="11"/>
      <c r="H35" s="11">
        <v>71</v>
      </c>
      <c r="I35" s="11"/>
      <c r="J35" s="11">
        <v>56</v>
      </c>
      <c r="K35" s="11"/>
      <c r="L35" s="11">
        <v>660</v>
      </c>
      <c r="M35" s="11">
        <v>860</v>
      </c>
      <c r="N35" s="11"/>
      <c r="O35" s="11"/>
    </row>
    <row r="36" spans="1:15" x14ac:dyDescent="0.6">
      <c r="A36" s="39">
        <v>41921</v>
      </c>
      <c r="B36" s="11">
        <v>5.9</v>
      </c>
      <c r="C36" s="11"/>
      <c r="D36" s="11">
        <v>17</v>
      </c>
      <c r="E36" s="11"/>
      <c r="F36" s="11">
        <v>52</v>
      </c>
      <c r="G36" s="11"/>
      <c r="H36" s="11">
        <v>88</v>
      </c>
      <c r="I36" s="11"/>
      <c r="J36" s="11">
        <v>63</v>
      </c>
      <c r="K36" s="11"/>
      <c r="L36" s="11">
        <v>760</v>
      </c>
      <c r="M36" s="11">
        <v>860</v>
      </c>
      <c r="N36" s="11"/>
      <c r="O36" s="11"/>
    </row>
    <row r="37" spans="1:15" x14ac:dyDescent="0.6">
      <c r="A37" s="39">
        <v>41925</v>
      </c>
      <c r="B37" s="11"/>
      <c r="C37" s="11">
        <v>11</v>
      </c>
      <c r="D37" s="11"/>
      <c r="E37" s="11">
        <v>26</v>
      </c>
      <c r="F37" s="11"/>
      <c r="G37" s="11">
        <v>150</v>
      </c>
      <c r="H37" s="11"/>
      <c r="I37" s="11">
        <v>77</v>
      </c>
      <c r="J37" s="11"/>
      <c r="K37" s="11">
        <v>460</v>
      </c>
      <c r="L37" s="11"/>
      <c r="M37" s="11">
        <v>900</v>
      </c>
      <c r="N37" s="11"/>
      <c r="O37" s="11"/>
    </row>
    <row r="38" spans="1:15" x14ac:dyDescent="0.6">
      <c r="A38" s="39">
        <v>41928</v>
      </c>
      <c r="B38" s="11">
        <v>5.3</v>
      </c>
      <c r="C38" s="11"/>
      <c r="D38" s="11">
        <v>17</v>
      </c>
      <c r="E38" s="11"/>
      <c r="F38" s="11">
        <v>49</v>
      </c>
      <c r="G38" s="11"/>
      <c r="H38" s="11">
        <v>120</v>
      </c>
      <c r="I38" s="11"/>
      <c r="J38" s="11">
        <v>65</v>
      </c>
      <c r="K38" s="11"/>
      <c r="L38" s="11">
        <v>710</v>
      </c>
      <c r="M38" s="11">
        <v>920</v>
      </c>
      <c r="N38" s="11"/>
      <c r="O38" s="11"/>
    </row>
    <row r="39" spans="1:15" x14ac:dyDescent="0.6">
      <c r="A39" s="39">
        <v>41932</v>
      </c>
      <c r="B39" s="11"/>
      <c r="C39" s="11">
        <v>11</v>
      </c>
      <c r="D39" s="11"/>
      <c r="E39" s="11">
        <v>22</v>
      </c>
      <c r="F39" s="11"/>
      <c r="G39" s="11">
        <v>140</v>
      </c>
      <c r="H39" s="11"/>
      <c r="I39" s="11">
        <v>74</v>
      </c>
      <c r="J39" s="11"/>
      <c r="K39" s="11">
        <v>420</v>
      </c>
      <c r="L39" s="11"/>
      <c r="M39" s="11">
        <v>890</v>
      </c>
      <c r="N39" s="11"/>
      <c r="O39" s="11"/>
    </row>
    <row r="40" spans="1:15" x14ac:dyDescent="0.6">
      <c r="A40" s="39">
        <v>41935</v>
      </c>
      <c r="B40" s="11">
        <v>3.4</v>
      </c>
      <c r="C40" s="11"/>
      <c r="D40" s="11">
        <v>13</v>
      </c>
      <c r="E40" s="11"/>
      <c r="F40" s="11">
        <v>43</v>
      </c>
      <c r="G40" s="11"/>
      <c r="H40" s="11">
        <v>81</v>
      </c>
      <c r="I40" s="11"/>
      <c r="J40" s="11">
        <v>65</v>
      </c>
      <c r="K40" s="11"/>
      <c r="L40" s="11">
        <v>460</v>
      </c>
      <c r="M40" s="11">
        <v>760</v>
      </c>
      <c r="N40" s="11"/>
      <c r="O40" s="11"/>
    </row>
    <row r="41" spans="1:15" x14ac:dyDescent="0.6">
      <c r="A41" s="39">
        <v>41939</v>
      </c>
      <c r="B41" s="11"/>
      <c r="C41" s="11">
        <v>8.1999999999999993</v>
      </c>
      <c r="D41" s="11"/>
      <c r="E41" s="11">
        <v>22</v>
      </c>
      <c r="F41" s="11"/>
      <c r="G41" s="11">
        <v>130</v>
      </c>
      <c r="H41" s="11"/>
      <c r="I41" s="11">
        <v>77</v>
      </c>
      <c r="J41" s="11"/>
      <c r="K41" s="11">
        <v>300</v>
      </c>
      <c r="L41" s="11"/>
      <c r="M41" s="11">
        <v>750</v>
      </c>
      <c r="N41" s="11"/>
      <c r="O41" s="11"/>
    </row>
    <row r="42" spans="1:15" x14ac:dyDescent="0.6">
      <c r="A42" s="39">
        <v>41942</v>
      </c>
      <c r="B42" s="11" t="s">
        <v>38</v>
      </c>
      <c r="C42" s="11"/>
      <c r="D42" s="11">
        <v>12</v>
      </c>
      <c r="E42" s="11"/>
      <c r="F42" s="11">
        <v>44</v>
      </c>
      <c r="G42" s="11"/>
      <c r="H42" s="11">
        <v>73</v>
      </c>
      <c r="I42" s="11"/>
      <c r="J42" s="11">
        <v>62</v>
      </c>
      <c r="K42" s="11"/>
      <c r="L42" s="11">
        <v>420</v>
      </c>
      <c r="M42" s="11">
        <v>730</v>
      </c>
      <c r="N42" s="11"/>
      <c r="O42" s="11"/>
    </row>
    <row r="43" spans="1:15" x14ac:dyDescent="0.6">
      <c r="A43" s="39">
        <v>41946</v>
      </c>
      <c r="B43" s="11"/>
      <c r="C43" s="11">
        <v>8.6</v>
      </c>
      <c r="D43" s="11"/>
      <c r="E43" s="11">
        <v>23</v>
      </c>
      <c r="F43" s="11"/>
      <c r="G43" s="11">
        <v>110</v>
      </c>
      <c r="H43" s="11"/>
      <c r="I43" s="11">
        <v>81</v>
      </c>
      <c r="J43" s="11"/>
      <c r="K43" s="11">
        <v>370</v>
      </c>
      <c r="L43" s="11"/>
      <c r="M43" s="11">
        <v>750</v>
      </c>
      <c r="N43" s="11"/>
      <c r="O43" s="40" t="s">
        <v>30</v>
      </c>
    </row>
    <row r="44" spans="1:15" x14ac:dyDescent="0.6">
      <c r="A44" s="39">
        <v>41949</v>
      </c>
      <c r="B44" s="11">
        <v>4.4000000000000004</v>
      </c>
      <c r="C44" s="11"/>
      <c r="D44" s="11">
        <v>21</v>
      </c>
      <c r="E44" s="11"/>
      <c r="F44" s="11">
        <v>44</v>
      </c>
      <c r="G44" s="11"/>
      <c r="H44" s="11">
        <v>77</v>
      </c>
      <c r="I44" s="11"/>
      <c r="J44" s="11">
        <v>64</v>
      </c>
      <c r="K44" s="11"/>
      <c r="L44" s="40"/>
      <c r="M44" s="11">
        <v>790</v>
      </c>
      <c r="N44" s="11"/>
      <c r="O44" s="11"/>
    </row>
    <row r="45" spans="1:15" x14ac:dyDescent="0.6">
      <c r="A45" s="39">
        <v>41953</v>
      </c>
      <c r="B45" s="11"/>
      <c r="C45" s="11">
        <v>14</v>
      </c>
      <c r="D45" s="11"/>
      <c r="E45" s="11">
        <v>27</v>
      </c>
      <c r="F45" s="11"/>
      <c r="G45" s="11">
        <v>140</v>
      </c>
      <c r="H45" s="11"/>
      <c r="I45" s="11">
        <v>74</v>
      </c>
      <c r="J45" s="11"/>
      <c r="K45" s="11">
        <v>450</v>
      </c>
      <c r="L45" s="40"/>
      <c r="M45" s="11">
        <v>840</v>
      </c>
      <c r="N45" s="11"/>
      <c r="O45" s="11"/>
    </row>
    <row r="46" spans="1:15" x14ac:dyDescent="0.6">
      <c r="A46" s="39">
        <v>41956</v>
      </c>
      <c r="B46" s="11">
        <v>3.6</v>
      </c>
      <c r="C46" s="11"/>
      <c r="D46" s="11">
        <v>17</v>
      </c>
      <c r="E46" s="11"/>
      <c r="F46" s="11">
        <v>44</v>
      </c>
      <c r="G46" s="11"/>
      <c r="H46" s="11">
        <v>68</v>
      </c>
      <c r="I46" s="11"/>
      <c r="J46" s="11">
        <v>64</v>
      </c>
      <c r="K46" s="11"/>
      <c r="L46" s="40"/>
      <c r="M46" s="11">
        <v>780</v>
      </c>
      <c r="N46" s="11"/>
      <c r="O46" s="11"/>
    </row>
    <row r="47" spans="1:15" x14ac:dyDescent="0.6">
      <c r="A47" s="39">
        <v>41960</v>
      </c>
      <c r="B47" s="11"/>
      <c r="C47" s="11">
        <v>9.6</v>
      </c>
      <c r="D47" s="11"/>
      <c r="E47" s="11">
        <v>18</v>
      </c>
      <c r="F47" s="11"/>
      <c r="G47" s="11">
        <v>120</v>
      </c>
      <c r="H47" s="11"/>
      <c r="I47" s="11">
        <v>73</v>
      </c>
      <c r="J47" s="11"/>
      <c r="K47" s="11">
        <v>370</v>
      </c>
      <c r="L47" s="40"/>
      <c r="M47" s="11">
        <v>770</v>
      </c>
      <c r="N47" s="11"/>
      <c r="O47" s="11"/>
    </row>
    <row r="48" spans="1:15" x14ac:dyDescent="0.6">
      <c r="A48" s="39">
        <v>41963</v>
      </c>
      <c r="B48" s="11" t="s">
        <v>36</v>
      </c>
      <c r="C48" s="11"/>
      <c r="D48" s="11">
        <v>21</v>
      </c>
      <c r="E48" s="11"/>
      <c r="F48" s="11">
        <v>44</v>
      </c>
      <c r="G48" s="11"/>
      <c r="H48" s="11">
        <v>75</v>
      </c>
      <c r="I48" s="11"/>
      <c r="J48" s="11">
        <v>70</v>
      </c>
      <c r="K48" s="11"/>
      <c r="L48" s="40"/>
      <c r="M48" s="11">
        <v>740</v>
      </c>
      <c r="N48" s="11"/>
      <c r="O48" s="11"/>
    </row>
    <row r="49" spans="1:15" x14ac:dyDescent="0.6">
      <c r="A49" s="39">
        <v>41967</v>
      </c>
      <c r="B49" s="11"/>
      <c r="C49" s="11">
        <v>10</v>
      </c>
      <c r="D49" s="11"/>
      <c r="E49" s="11">
        <v>22</v>
      </c>
      <c r="F49" s="11"/>
      <c r="G49" s="11">
        <v>120</v>
      </c>
      <c r="H49" s="11"/>
      <c r="I49" s="11">
        <v>70</v>
      </c>
      <c r="J49" s="11"/>
      <c r="K49" s="11">
        <v>360</v>
      </c>
      <c r="L49" s="40"/>
      <c r="M49" s="11">
        <v>730</v>
      </c>
      <c r="N49" s="11"/>
      <c r="O49" s="11"/>
    </row>
    <row r="50" spans="1:15" x14ac:dyDescent="0.6">
      <c r="A50" s="39">
        <v>41970</v>
      </c>
      <c r="B50" s="11" t="s">
        <v>40</v>
      </c>
      <c r="C50" s="11"/>
      <c r="D50" s="11">
        <v>12</v>
      </c>
      <c r="E50" s="11"/>
      <c r="F50" s="11">
        <v>41</v>
      </c>
      <c r="G50" s="11"/>
      <c r="H50" s="11">
        <v>66</v>
      </c>
      <c r="I50" s="11"/>
      <c r="J50" s="11">
        <v>62</v>
      </c>
      <c r="K50" s="11"/>
      <c r="L50" s="40"/>
      <c r="M50" s="11">
        <v>700</v>
      </c>
      <c r="N50" s="11"/>
      <c r="O50" s="11"/>
    </row>
    <row r="51" spans="1:15" x14ac:dyDescent="0.6">
      <c r="A51" s="39">
        <v>41974</v>
      </c>
      <c r="B51" s="11"/>
      <c r="C51" s="11">
        <v>4.5999999999999996</v>
      </c>
      <c r="D51" s="11"/>
      <c r="E51" s="11">
        <v>20</v>
      </c>
      <c r="F51" s="11"/>
      <c r="G51" s="11">
        <v>110</v>
      </c>
      <c r="H51" s="11"/>
      <c r="I51" s="11">
        <v>59</v>
      </c>
      <c r="J51" s="11"/>
      <c r="K51" s="11">
        <v>370</v>
      </c>
      <c r="L51" s="40"/>
      <c r="M51" s="11">
        <v>690</v>
      </c>
      <c r="N51" s="11"/>
      <c r="O51" s="11"/>
    </row>
    <row r="52" spans="1:15" x14ac:dyDescent="0.6">
      <c r="A52" s="39">
        <v>41977</v>
      </c>
      <c r="B52" s="11" t="s">
        <v>32</v>
      </c>
      <c r="C52" s="11"/>
      <c r="D52" s="11">
        <v>13</v>
      </c>
      <c r="E52" s="11"/>
      <c r="F52" s="11">
        <v>38</v>
      </c>
      <c r="G52" s="11"/>
      <c r="H52" s="11">
        <v>62</v>
      </c>
      <c r="I52" s="11"/>
      <c r="J52" s="11">
        <v>53</v>
      </c>
      <c r="K52" s="11"/>
      <c r="L52" s="40"/>
      <c r="M52" s="11">
        <v>670</v>
      </c>
      <c r="N52" s="11"/>
      <c r="O52" s="11"/>
    </row>
    <row r="53" spans="1:15" x14ac:dyDescent="0.6">
      <c r="A53" s="39">
        <v>41981</v>
      </c>
      <c r="B53" s="11"/>
      <c r="C53" s="11">
        <v>7.5</v>
      </c>
      <c r="D53" s="11"/>
      <c r="E53" s="11">
        <v>24</v>
      </c>
      <c r="F53" s="11"/>
      <c r="G53" s="11">
        <v>110</v>
      </c>
      <c r="H53" s="11"/>
      <c r="I53" s="11">
        <v>63</v>
      </c>
      <c r="J53" s="11"/>
      <c r="K53" s="11">
        <v>440</v>
      </c>
      <c r="L53" s="11"/>
      <c r="M53" s="11">
        <v>680</v>
      </c>
      <c r="N53" s="11"/>
      <c r="O53" s="11"/>
    </row>
    <row r="54" spans="1:15" x14ac:dyDescent="0.6">
      <c r="A54" s="39">
        <v>41984</v>
      </c>
      <c r="B54" s="11">
        <v>3.2</v>
      </c>
      <c r="C54" s="11"/>
      <c r="D54" s="11">
        <v>15</v>
      </c>
      <c r="E54" s="11"/>
      <c r="F54" s="11">
        <v>43</v>
      </c>
      <c r="G54" s="11"/>
      <c r="H54" s="11">
        <v>63</v>
      </c>
      <c r="I54" s="11"/>
      <c r="J54" s="11">
        <v>59</v>
      </c>
      <c r="K54" s="11"/>
      <c r="L54" s="11">
        <v>250</v>
      </c>
      <c r="M54" s="11">
        <v>660</v>
      </c>
      <c r="N54" s="11"/>
      <c r="O54" s="11"/>
    </row>
    <row r="55" spans="1:15" x14ac:dyDescent="0.6">
      <c r="A55" s="39">
        <v>41988</v>
      </c>
      <c r="B55" s="11"/>
      <c r="C55" s="11" t="s">
        <v>41</v>
      </c>
      <c r="D55" s="11"/>
      <c r="E55" s="11">
        <v>19</v>
      </c>
      <c r="F55" s="11"/>
      <c r="G55" s="11">
        <v>100</v>
      </c>
      <c r="H55" s="11"/>
      <c r="I55" s="11">
        <v>58</v>
      </c>
      <c r="J55" s="11"/>
      <c r="K55" s="11">
        <v>390</v>
      </c>
      <c r="L55" s="11"/>
      <c r="M55" s="40"/>
      <c r="N55" s="11"/>
      <c r="O55" s="11"/>
    </row>
    <row r="56" spans="1:15" x14ac:dyDescent="0.6">
      <c r="A56" s="39">
        <v>41995</v>
      </c>
      <c r="B56" s="11"/>
      <c r="C56" s="11">
        <v>6.9</v>
      </c>
      <c r="D56" s="11"/>
      <c r="E56" s="11">
        <v>23</v>
      </c>
      <c r="F56" s="11"/>
      <c r="G56" s="11">
        <v>100</v>
      </c>
      <c r="H56" s="11"/>
      <c r="I56" s="11">
        <v>59</v>
      </c>
      <c r="J56" s="11"/>
      <c r="K56" s="11">
        <v>410</v>
      </c>
      <c r="L56" s="11"/>
      <c r="M56" s="40"/>
      <c r="N56" s="11"/>
      <c r="O56" s="11"/>
    </row>
    <row r="57" spans="1:15" x14ac:dyDescent="0.6">
      <c r="A57" s="39">
        <v>41998</v>
      </c>
      <c r="B57" s="11">
        <v>3.7</v>
      </c>
      <c r="C57" s="11"/>
      <c r="D57" s="11">
        <v>12</v>
      </c>
      <c r="E57" s="11"/>
      <c r="F57" s="11">
        <v>38</v>
      </c>
      <c r="G57" s="11"/>
      <c r="H57" s="11">
        <v>56</v>
      </c>
      <c r="I57" s="11"/>
      <c r="J57" s="11">
        <v>56</v>
      </c>
      <c r="K57" s="11"/>
      <c r="L57" s="11">
        <v>580</v>
      </c>
      <c r="M57" s="40"/>
      <c r="N57" s="11"/>
      <c r="O57" s="11"/>
    </row>
    <row r="58" spans="1:15" x14ac:dyDescent="0.6">
      <c r="A58" s="39">
        <v>42002</v>
      </c>
      <c r="B58" s="11"/>
      <c r="C58" s="11">
        <v>7</v>
      </c>
      <c r="D58" s="11"/>
      <c r="E58" s="11">
        <v>28</v>
      </c>
      <c r="F58" s="11"/>
      <c r="G58" s="11">
        <v>100</v>
      </c>
      <c r="H58" s="11"/>
      <c r="I58" s="11">
        <v>58</v>
      </c>
      <c r="J58" s="11"/>
      <c r="K58" s="11">
        <v>420</v>
      </c>
      <c r="L58" s="11"/>
      <c r="M58" s="40"/>
      <c r="N58" s="11"/>
      <c r="O58" s="11"/>
    </row>
    <row r="59" spans="1:15" x14ac:dyDescent="0.6">
      <c r="A59" s="39">
        <v>42005</v>
      </c>
      <c r="B59" s="11" t="s">
        <v>42</v>
      </c>
      <c r="C59" s="11"/>
      <c r="D59" s="11">
        <v>11</v>
      </c>
      <c r="E59" s="11"/>
      <c r="F59" s="11">
        <v>38</v>
      </c>
      <c r="G59" s="11"/>
      <c r="H59" s="11">
        <v>54</v>
      </c>
      <c r="I59" s="11"/>
      <c r="J59" s="11">
        <v>57</v>
      </c>
      <c r="K59" s="11"/>
      <c r="L59" s="11">
        <v>640</v>
      </c>
      <c r="M59" s="40"/>
      <c r="N59" s="11"/>
      <c r="O59" s="11"/>
    </row>
    <row r="60" spans="1:15" x14ac:dyDescent="0.6">
      <c r="A60" s="39">
        <v>42009</v>
      </c>
      <c r="B60" s="11"/>
      <c r="C60" s="11">
        <v>4</v>
      </c>
      <c r="D60" s="11"/>
      <c r="E60" s="11">
        <v>23</v>
      </c>
      <c r="F60" s="11"/>
      <c r="G60" s="11">
        <v>100</v>
      </c>
      <c r="H60" s="11"/>
      <c r="I60" s="11">
        <v>57</v>
      </c>
      <c r="J60" s="11"/>
      <c r="K60" s="11">
        <v>440</v>
      </c>
      <c r="L60" s="11"/>
      <c r="M60" s="40"/>
      <c r="N60" s="11"/>
      <c r="O60" s="11"/>
    </row>
    <row r="61" spans="1:15" x14ac:dyDescent="0.6">
      <c r="A61" s="39">
        <v>42012</v>
      </c>
      <c r="B61" s="11" t="s">
        <v>31</v>
      </c>
      <c r="C61" s="11"/>
      <c r="D61" s="11">
        <v>9.8000000000000007</v>
      </c>
      <c r="E61" s="11"/>
      <c r="F61" s="11">
        <v>34</v>
      </c>
      <c r="G61" s="11"/>
      <c r="H61" s="11">
        <v>57</v>
      </c>
      <c r="I61" s="11"/>
      <c r="J61" s="11">
        <v>57</v>
      </c>
      <c r="K61" s="11"/>
      <c r="L61" s="11">
        <v>630</v>
      </c>
      <c r="M61" s="11">
        <v>670</v>
      </c>
      <c r="N61" s="11"/>
      <c r="O61" s="11"/>
    </row>
    <row r="62" spans="1:15" x14ac:dyDescent="0.6">
      <c r="A62" s="39">
        <v>42016</v>
      </c>
      <c r="B62" s="11"/>
      <c r="C62" s="11">
        <v>6.8</v>
      </c>
      <c r="D62" s="11"/>
      <c r="E62" s="11">
        <v>21</v>
      </c>
      <c r="F62" s="11"/>
      <c r="G62" s="11">
        <v>100</v>
      </c>
      <c r="H62" s="11"/>
      <c r="I62" s="11">
        <v>59</v>
      </c>
      <c r="J62" s="11"/>
      <c r="K62" s="11">
        <v>420</v>
      </c>
      <c r="L62" s="11"/>
      <c r="M62" s="11">
        <v>740</v>
      </c>
      <c r="N62" s="11"/>
      <c r="O62" s="11"/>
    </row>
    <row r="63" spans="1:15" x14ac:dyDescent="0.6">
      <c r="A63" s="39">
        <v>42019</v>
      </c>
      <c r="B63" s="11">
        <v>3.7</v>
      </c>
      <c r="C63" s="11"/>
      <c r="D63" s="11">
        <v>14</v>
      </c>
      <c r="E63" s="11"/>
      <c r="F63" s="11">
        <v>42</v>
      </c>
      <c r="G63" s="11"/>
      <c r="H63" s="11">
        <v>59</v>
      </c>
      <c r="I63" s="11"/>
      <c r="J63" s="11">
        <v>58</v>
      </c>
      <c r="K63" s="11"/>
      <c r="L63" s="11">
        <v>660</v>
      </c>
      <c r="M63" s="11">
        <v>750</v>
      </c>
      <c r="N63" s="11"/>
      <c r="O63" s="11"/>
    </row>
    <row r="64" spans="1:15" x14ac:dyDescent="0.6">
      <c r="A64" s="39">
        <v>42023</v>
      </c>
      <c r="B64" s="11"/>
      <c r="C64" s="11">
        <v>7.2</v>
      </c>
      <c r="D64" s="11"/>
      <c r="E64" s="11">
        <v>22</v>
      </c>
      <c r="F64" s="11"/>
      <c r="G64" s="11">
        <v>97</v>
      </c>
      <c r="H64" s="11"/>
      <c r="I64" s="11">
        <v>55</v>
      </c>
      <c r="J64" s="11"/>
      <c r="K64" s="40"/>
      <c r="L64" s="11"/>
      <c r="M64" s="11">
        <v>1200</v>
      </c>
      <c r="N64" s="11"/>
      <c r="O64" s="11"/>
    </row>
    <row r="65" spans="1:15" x14ac:dyDescent="0.6">
      <c r="A65" s="39">
        <v>42026</v>
      </c>
      <c r="B65" s="11" t="s">
        <v>35</v>
      </c>
      <c r="C65" s="11"/>
      <c r="D65" s="11">
        <v>8.8000000000000007</v>
      </c>
      <c r="E65" s="11"/>
      <c r="F65" s="11">
        <v>36</v>
      </c>
      <c r="G65" s="11"/>
      <c r="H65" s="11">
        <v>51</v>
      </c>
      <c r="I65" s="11"/>
      <c r="J65" s="11">
        <v>54</v>
      </c>
      <c r="K65" s="40"/>
      <c r="L65" s="11">
        <v>680</v>
      </c>
      <c r="M65" s="11">
        <v>710</v>
      </c>
      <c r="N65" s="11"/>
      <c r="O65" s="11"/>
    </row>
    <row r="66" spans="1:15" x14ac:dyDescent="0.6">
      <c r="A66" s="39">
        <v>42030</v>
      </c>
      <c r="B66" s="11"/>
      <c r="C66" s="11">
        <v>5.3</v>
      </c>
      <c r="D66" s="11"/>
      <c r="E66" s="11">
        <v>20</v>
      </c>
      <c r="F66" s="11"/>
      <c r="G66" s="11">
        <v>100</v>
      </c>
      <c r="H66" s="11"/>
      <c r="I66" s="11">
        <v>60</v>
      </c>
      <c r="J66" s="11"/>
      <c r="K66" s="40"/>
      <c r="L66" s="11"/>
      <c r="M66" s="11">
        <v>640</v>
      </c>
      <c r="N66" s="11"/>
      <c r="O66" s="11"/>
    </row>
    <row r="67" spans="1:15" x14ac:dyDescent="0.6">
      <c r="A67" s="39">
        <v>42033</v>
      </c>
      <c r="B67" s="11">
        <v>3</v>
      </c>
      <c r="C67" s="11"/>
      <c r="D67" s="11">
        <v>12</v>
      </c>
      <c r="E67" s="11"/>
      <c r="F67" s="11">
        <v>36</v>
      </c>
      <c r="G67" s="11"/>
      <c r="H67" s="11">
        <v>50</v>
      </c>
      <c r="I67" s="11"/>
      <c r="J67" s="11">
        <v>53</v>
      </c>
      <c r="K67" s="40"/>
      <c r="L67" s="11">
        <v>720</v>
      </c>
      <c r="M67" s="11">
        <v>550</v>
      </c>
      <c r="N67" s="11"/>
      <c r="O67" s="11"/>
    </row>
    <row r="68" spans="1:15" x14ac:dyDescent="0.6">
      <c r="A68" s="39">
        <v>42037</v>
      </c>
      <c r="B68" s="11"/>
      <c r="C68" s="11">
        <v>6.7</v>
      </c>
      <c r="D68" s="11"/>
      <c r="E68" s="11">
        <v>24</v>
      </c>
      <c r="F68" s="11"/>
      <c r="G68" s="11">
        <v>100</v>
      </c>
      <c r="H68" s="11"/>
      <c r="I68" s="11">
        <v>56</v>
      </c>
      <c r="J68" s="11"/>
      <c r="K68" s="40"/>
      <c r="L68" s="11"/>
      <c r="M68" s="11">
        <v>580</v>
      </c>
      <c r="N68" s="11"/>
      <c r="O68" s="11"/>
    </row>
    <row r="69" spans="1:15" x14ac:dyDescent="0.6">
      <c r="A69" s="39">
        <v>42040</v>
      </c>
      <c r="B69" s="11">
        <v>3.3</v>
      </c>
      <c r="C69" s="11"/>
      <c r="D69" s="11">
        <v>12</v>
      </c>
      <c r="E69" s="11"/>
      <c r="F69" s="11">
        <v>35</v>
      </c>
      <c r="G69" s="11"/>
      <c r="H69" s="11">
        <v>53</v>
      </c>
      <c r="I69" s="11"/>
      <c r="J69" s="11">
        <v>100</v>
      </c>
      <c r="K69" s="40"/>
      <c r="L69" s="11">
        <v>690</v>
      </c>
      <c r="M69" s="11">
        <v>530</v>
      </c>
      <c r="N69" s="11"/>
      <c r="O69" s="11"/>
    </row>
    <row r="70" spans="1:15" x14ac:dyDescent="0.6">
      <c r="A70" s="39">
        <v>42044</v>
      </c>
      <c r="B70" s="11"/>
      <c r="C70" s="11">
        <v>6.5</v>
      </c>
      <c r="D70" s="11"/>
      <c r="E70" s="11">
        <v>19</v>
      </c>
      <c r="F70" s="11"/>
      <c r="G70" s="11">
        <v>97</v>
      </c>
      <c r="H70" s="11"/>
      <c r="I70" s="11">
        <v>56</v>
      </c>
      <c r="J70" s="11"/>
      <c r="K70" s="40"/>
      <c r="L70" s="11"/>
      <c r="M70" s="11">
        <v>620</v>
      </c>
      <c r="N70" s="11"/>
      <c r="O70" s="11"/>
    </row>
    <row r="71" spans="1:15" x14ac:dyDescent="0.6">
      <c r="A71" s="39">
        <v>42047</v>
      </c>
      <c r="B71" s="11" t="s">
        <v>38</v>
      </c>
      <c r="C71" s="11"/>
      <c r="D71" s="11">
        <v>11</v>
      </c>
      <c r="E71" s="11"/>
      <c r="F71" s="11">
        <v>31</v>
      </c>
      <c r="G71" s="11"/>
      <c r="H71" s="11">
        <v>54</v>
      </c>
      <c r="I71" s="11"/>
      <c r="J71" s="11">
        <v>100</v>
      </c>
      <c r="K71" s="11"/>
      <c r="L71" s="11">
        <v>800</v>
      </c>
      <c r="M71" s="11">
        <v>540</v>
      </c>
      <c r="N71" s="11"/>
      <c r="O71" s="11"/>
    </row>
    <row r="72" spans="1:15" x14ac:dyDescent="0.6">
      <c r="A72" s="39">
        <v>42051</v>
      </c>
      <c r="B72" s="11"/>
      <c r="C72" s="11">
        <v>3.8</v>
      </c>
      <c r="D72" s="11"/>
      <c r="E72" s="11">
        <v>20</v>
      </c>
      <c r="F72" s="11"/>
      <c r="G72" s="11">
        <v>95</v>
      </c>
      <c r="H72" s="11"/>
      <c r="I72" s="11">
        <v>48</v>
      </c>
      <c r="J72" s="11"/>
      <c r="K72" s="11">
        <v>810</v>
      </c>
      <c r="L72" s="11"/>
      <c r="M72" s="11">
        <v>540</v>
      </c>
      <c r="N72" s="11"/>
      <c r="O72" s="11"/>
    </row>
    <row r="73" spans="1:15" x14ac:dyDescent="0.6">
      <c r="A73" s="39">
        <v>42054</v>
      </c>
      <c r="B73" s="11" t="s">
        <v>43</v>
      </c>
      <c r="C73" s="11"/>
      <c r="D73" s="11">
        <v>6.8</v>
      </c>
      <c r="E73" s="11"/>
      <c r="F73" s="11">
        <v>37</v>
      </c>
      <c r="G73" s="11"/>
      <c r="H73" s="11">
        <v>50</v>
      </c>
      <c r="I73" s="11"/>
      <c r="J73" s="11">
        <v>120</v>
      </c>
      <c r="K73" s="11"/>
      <c r="L73" s="11">
        <v>860</v>
      </c>
      <c r="M73" s="11">
        <v>560</v>
      </c>
      <c r="N73" s="11"/>
      <c r="O73" s="11"/>
    </row>
    <row r="74" spans="1:15" x14ac:dyDescent="0.6">
      <c r="A74" s="39">
        <v>42058</v>
      </c>
      <c r="B74" s="11"/>
      <c r="C74" s="11">
        <v>5.0999999999999996</v>
      </c>
      <c r="D74" s="11"/>
      <c r="E74" s="11">
        <v>23</v>
      </c>
      <c r="F74" s="11"/>
      <c r="G74" s="11">
        <v>100</v>
      </c>
      <c r="H74" s="11"/>
      <c r="I74" s="11">
        <v>56</v>
      </c>
      <c r="J74" s="11"/>
      <c r="K74" s="11">
        <v>890</v>
      </c>
      <c r="L74" s="11"/>
      <c r="M74" s="11">
        <v>570</v>
      </c>
      <c r="N74" s="11"/>
      <c r="O74" s="11"/>
    </row>
    <row r="75" spans="1:15" x14ac:dyDescent="0.6">
      <c r="A75" s="39">
        <v>42061</v>
      </c>
      <c r="B75" s="11" t="s">
        <v>38</v>
      </c>
      <c r="C75" s="11"/>
      <c r="D75" s="11">
        <v>9</v>
      </c>
      <c r="E75" s="11"/>
      <c r="F75" s="11">
        <v>40</v>
      </c>
      <c r="G75" s="11"/>
      <c r="H75" s="11">
        <v>49</v>
      </c>
      <c r="I75" s="11"/>
      <c r="J75" s="11">
        <v>140</v>
      </c>
      <c r="K75" s="11"/>
      <c r="L75" s="40"/>
      <c r="M75" s="11">
        <v>590</v>
      </c>
      <c r="N75" s="11"/>
      <c r="O75" s="11"/>
    </row>
    <row r="76" spans="1:15" x14ac:dyDescent="0.6">
      <c r="A76" s="39">
        <v>42065</v>
      </c>
      <c r="B76" s="11"/>
      <c r="C76" s="11">
        <v>6.9</v>
      </c>
      <c r="D76" s="11"/>
      <c r="E76" s="11">
        <v>20</v>
      </c>
      <c r="F76" s="11"/>
      <c r="G76" s="11">
        <v>100</v>
      </c>
      <c r="H76" s="11"/>
      <c r="I76" s="11">
        <v>55</v>
      </c>
      <c r="J76" s="11"/>
      <c r="K76" s="11">
        <v>850</v>
      </c>
      <c r="L76" s="40"/>
      <c r="M76" s="11">
        <v>560</v>
      </c>
      <c r="N76" s="11"/>
      <c r="O76" s="11"/>
    </row>
    <row r="77" spans="1:15" x14ac:dyDescent="0.6">
      <c r="A77" s="39">
        <v>42068</v>
      </c>
      <c r="B77" s="11" t="s">
        <v>38</v>
      </c>
      <c r="C77" s="11"/>
      <c r="D77" s="11">
        <v>8.3000000000000007</v>
      </c>
      <c r="E77" s="11"/>
      <c r="F77" s="11">
        <v>35</v>
      </c>
      <c r="G77" s="11"/>
      <c r="H77" s="11">
        <v>49</v>
      </c>
      <c r="I77" s="11"/>
      <c r="J77" s="11">
        <v>59</v>
      </c>
      <c r="K77" s="11"/>
      <c r="L77" s="40"/>
      <c r="M77" s="11">
        <v>530</v>
      </c>
      <c r="N77" s="11"/>
      <c r="O77" s="11"/>
    </row>
    <row r="78" spans="1:15" x14ac:dyDescent="0.6">
      <c r="A78" s="39">
        <v>42072</v>
      </c>
      <c r="B78" s="11"/>
      <c r="C78" s="11">
        <v>4.4000000000000004</v>
      </c>
      <c r="D78" s="11"/>
      <c r="E78" s="11">
        <v>17</v>
      </c>
      <c r="F78" s="11"/>
      <c r="G78" s="11">
        <v>94</v>
      </c>
      <c r="H78" s="11"/>
      <c r="I78" s="11">
        <v>46</v>
      </c>
      <c r="J78" s="11"/>
      <c r="K78" s="11">
        <v>850</v>
      </c>
      <c r="L78" s="40"/>
      <c r="M78" s="11">
        <v>500</v>
      </c>
      <c r="N78" s="11"/>
      <c r="O78" s="11"/>
    </row>
    <row r="79" spans="1:15" x14ac:dyDescent="0.6">
      <c r="A79" s="39">
        <v>42075</v>
      </c>
      <c r="B79" s="11">
        <v>3.5</v>
      </c>
      <c r="C79" s="11"/>
      <c r="D79" s="11">
        <v>10</v>
      </c>
      <c r="E79" s="11"/>
      <c r="F79" s="11">
        <v>42</v>
      </c>
      <c r="G79" s="11"/>
      <c r="H79" s="11">
        <v>54</v>
      </c>
      <c r="I79" s="11"/>
      <c r="J79" s="11">
        <v>70</v>
      </c>
      <c r="K79" s="11"/>
      <c r="L79" s="40"/>
      <c r="M79" s="11">
        <v>510</v>
      </c>
      <c r="N79" s="11"/>
      <c r="O79" s="11"/>
    </row>
    <row r="80" spans="1:15" x14ac:dyDescent="0.6">
      <c r="A80" s="39">
        <v>42079</v>
      </c>
      <c r="B80" s="11"/>
      <c r="C80" s="11">
        <v>5.9</v>
      </c>
      <c r="D80" s="11"/>
      <c r="E80" s="11">
        <v>20</v>
      </c>
      <c r="F80" s="11"/>
      <c r="G80" s="11">
        <v>94</v>
      </c>
      <c r="H80" s="11"/>
      <c r="I80" s="11">
        <v>51</v>
      </c>
      <c r="J80" s="11"/>
      <c r="K80" s="11">
        <v>860</v>
      </c>
      <c r="L80" s="40"/>
      <c r="M80" s="11">
        <v>460</v>
      </c>
      <c r="N80" s="11"/>
      <c r="O80" s="11"/>
    </row>
    <row r="81" spans="1:15" x14ac:dyDescent="0.6">
      <c r="A81" s="39">
        <v>42082</v>
      </c>
      <c r="B81" s="11" t="s">
        <v>38</v>
      </c>
      <c r="C81" s="11"/>
      <c r="D81" s="11">
        <v>10</v>
      </c>
      <c r="E81" s="11"/>
      <c r="F81" s="11">
        <v>37</v>
      </c>
      <c r="G81" s="11"/>
      <c r="H81" s="11">
        <v>56</v>
      </c>
      <c r="I81" s="11"/>
      <c r="J81" s="11">
        <v>91</v>
      </c>
      <c r="K81" s="11"/>
      <c r="L81" s="40"/>
      <c r="M81" s="11">
        <v>470</v>
      </c>
      <c r="N81" s="11"/>
      <c r="O81" s="11"/>
    </row>
    <row r="82" spans="1:15" x14ac:dyDescent="0.6">
      <c r="A82" s="39">
        <v>42086</v>
      </c>
      <c r="B82" s="11"/>
      <c r="C82" s="11">
        <v>5.7</v>
      </c>
      <c r="D82" s="11"/>
      <c r="E82" s="11">
        <v>15</v>
      </c>
      <c r="F82" s="11"/>
      <c r="G82" s="11">
        <v>78</v>
      </c>
      <c r="H82" s="11"/>
      <c r="I82" s="11">
        <v>59</v>
      </c>
      <c r="J82" s="11"/>
      <c r="K82" s="11">
        <v>900</v>
      </c>
      <c r="L82" s="11"/>
      <c r="M82" s="11">
        <v>450</v>
      </c>
      <c r="N82" s="11"/>
      <c r="O82" s="11"/>
    </row>
    <row r="83" spans="1:15" x14ac:dyDescent="0.6">
      <c r="A83" s="39">
        <v>42089</v>
      </c>
      <c r="B83" s="11" t="s">
        <v>41</v>
      </c>
      <c r="C83" s="11"/>
      <c r="D83" s="11">
        <v>13</v>
      </c>
      <c r="E83" s="11"/>
      <c r="F83" s="11">
        <v>37</v>
      </c>
      <c r="G83" s="11"/>
      <c r="H83" s="11">
        <v>55</v>
      </c>
      <c r="I83" s="11"/>
      <c r="J83" s="11">
        <v>99</v>
      </c>
      <c r="K83" s="11"/>
      <c r="L83" s="11">
        <v>670</v>
      </c>
      <c r="M83" s="11">
        <v>430</v>
      </c>
      <c r="N83" s="11"/>
      <c r="O83" s="11"/>
    </row>
    <row r="84" spans="1:15" x14ac:dyDescent="0.6">
      <c r="A84" s="39">
        <v>42093</v>
      </c>
      <c r="B84" s="11"/>
      <c r="C84" s="11">
        <v>4.9000000000000004</v>
      </c>
      <c r="D84" s="11"/>
      <c r="E84" s="11">
        <v>21</v>
      </c>
      <c r="F84" s="11"/>
      <c r="G84" s="11">
        <v>91</v>
      </c>
      <c r="H84" s="11"/>
      <c r="I84" s="11">
        <v>55</v>
      </c>
      <c r="J84" s="11"/>
      <c r="K84" s="11">
        <v>970</v>
      </c>
      <c r="L84" s="11"/>
      <c r="M84" s="11">
        <v>470</v>
      </c>
      <c r="N84" s="11"/>
      <c r="O84" s="11"/>
    </row>
    <row r="85" spans="1:15" x14ac:dyDescent="0.6">
      <c r="A85" s="39">
        <v>42096</v>
      </c>
      <c r="B85" s="11" t="s">
        <v>44</v>
      </c>
      <c r="C85" s="11"/>
      <c r="D85" s="11">
        <v>7.6</v>
      </c>
      <c r="E85" s="11"/>
      <c r="F85" s="11">
        <v>37</v>
      </c>
      <c r="G85" s="11"/>
      <c r="H85" s="11">
        <v>47</v>
      </c>
      <c r="I85" s="11"/>
      <c r="J85" s="40"/>
      <c r="K85" s="11"/>
      <c r="L85" s="11">
        <v>600</v>
      </c>
      <c r="M85" s="11">
        <v>430</v>
      </c>
      <c r="N85" s="11"/>
      <c r="O85" s="11"/>
    </row>
    <row r="86" spans="1:15" x14ac:dyDescent="0.6">
      <c r="A86" s="39">
        <v>42100</v>
      </c>
      <c r="B86" s="11"/>
      <c r="C86" s="11">
        <v>6.1</v>
      </c>
      <c r="D86" s="11"/>
      <c r="E86" s="11">
        <v>20</v>
      </c>
      <c r="F86" s="11"/>
      <c r="G86" s="11">
        <v>89</v>
      </c>
      <c r="H86" s="11"/>
      <c r="I86" s="11">
        <v>55</v>
      </c>
      <c r="J86" s="40"/>
      <c r="K86" s="11">
        <v>960</v>
      </c>
      <c r="L86" s="11"/>
      <c r="M86" s="11">
        <v>420</v>
      </c>
      <c r="N86" s="11"/>
      <c r="O86" s="11"/>
    </row>
    <row r="87" spans="1:15" x14ac:dyDescent="0.6">
      <c r="A87" s="39">
        <v>42103</v>
      </c>
      <c r="B87" s="11" t="s">
        <v>38</v>
      </c>
      <c r="C87" s="11"/>
      <c r="D87" s="11">
        <v>9.3000000000000007</v>
      </c>
      <c r="E87" s="11"/>
      <c r="F87" s="11">
        <v>31</v>
      </c>
      <c r="G87" s="11"/>
      <c r="H87" s="11">
        <v>45</v>
      </c>
      <c r="I87" s="11"/>
      <c r="J87" s="40"/>
      <c r="K87" s="11"/>
      <c r="L87" s="11">
        <v>610</v>
      </c>
      <c r="M87" s="11">
        <v>370</v>
      </c>
      <c r="N87" s="11"/>
      <c r="O87" s="11"/>
    </row>
    <row r="88" spans="1:15" x14ac:dyDescent="0.6">
      <c r="A88" s="39">
        <v>42107</v>
      </c>
      <c r="B88" s="11"/>
      <c r="C88" s="11">
        <v>10</v>
      </c>
      <c r="D88" s="11"/>
      <c r="E88" s="11">
        <v>22</v>
      </c>
      <c r="F88" s="11"/>
      <c r="G88" s="11">
        <v>77</v>
      </c>
      <c r="H88" s="11"/>
      <c r="I88" s="11">
        <v>56</v>
      </c>
      <c r="J88" s="40"/>
      <c r="K88" s="11">
        <v>1000</v>
      </c>
      <c r="L88" s="11"/>
      <c r="M88" s="11">
        <v>380</v>
      </c>
      <c r="N88" s="11"/>
      <c r="O88" s="11"/>
    </row>
    <row r="89" spans="1:15" x14ac:dyDescent="0.6">
      <c r="A89" s="39">
        <v>42110</v>
      </c>
      <c r="B89" s="11">
        <v>4.3</v>
      </c>
      <c r="C89" s="11"/>
      <c r="D89" s="11">
        <v>11</v>
      </c>
      <c r="E89" s="11"/>
      <c r="F89" s="11">
        <v>41</v>
      </c>
      <c r="G89" s="11"/>
      <c r="H89" s="11">
        <v>50</v>
      </c>
      <c r="I89" s="11"/>
      <c r="J89" s="40"/>
      <c r="K89" s="11"/>
      <c r="L89" s="11">
        <v>700</v>
      </c>
      <c r="M89" s="11">
        <v>400</v>
      </c>
      <c r="N89" s="11"/>
      <c r="O89" s="11"/>
    </row>
    <row r="90" spans="1:15" x14ac:dyDescent="0.6">
      <c r="A90" s="39">
        <v>42114</v>
      </c>
      <c r="B90" s="11"/>
      <c r="C90" s="11">
        <v>5.5</v>
      </c>
      <c r="D90" s="11"/>
      <c r="E90" s="11">
        <v>20</v>
      </c>
      <c r="F90" s="11"/>
      <c r="G90" s="11">
        <v>83</v>
      </c>
      <c r="H90" s="11"/>
      <c r="I90" s="11">
        <v>53</v>
      </c>
      <c r="J90" s="40"/>
      <c r="K90" s="11">
        <v>1100</v>
      </c>
      <c r="L90" s="11"/>
      <c r="M90" s="11">
        <v>410</v>
      </c>
      <c r="N90" s="11"/>
      <c r="O90" s="11"/>
    </row>
    <row r="91" spans="1:15" x14ac:dyDescent="0.6">
      <c r="A91" s="39">
        <v>42117</v>
      </c>
      <c r="B91" s="11">
        <v>5.3</v>
      </c>
      <c r="C91" s="11"/>
      <c r="D91" s="11">
        <v>11</v>
      </c>
      <c r="E91" s="11"/>
      <c r="F91" s="11">
        <v>36</v>
      </c>
      <c r="G91" s="11"/>
      <c r="H91" s="11">
        <v>44</v>
      </c>
      <c r="I91" s="11"/>
      <c r="J91" s="40"/>
      <c r="K91" s="11"/>
      <c r="L91" s="11">
        <v>600</v>
      </c>
      <c r="M91" s="11">
        <v>450</v>
      </c>
      <c r="N91" s="11"/>
      <c r="O91" s="11"/>
    </row>
    <row r="92" spans="1:15" x14ac:dyDescent="0.6">
      <c r="A92" s="39">
        <v>42121</v>
      </c>
      <c r="B92" s="11"/>
      <c r="C92" s="11">
        <v>7</v>
      </c>
      <c r="D92" s="11"/>
      <c r="E92" s="11">
        <v>18</v>
      </c>
      <c r="F92" s="11"/>
      <c r="G92" s="11">
        <v>80</v>
      </c>
      <c r="H92" s="11"/>
      <c r="I92" s="11">
        <v>52</v>
      </c>
      <c r="J92" s="11"/>
      <c r="K92" s="40"/>
      <c r="L92" s="11"/>
      <c r="M92" s="11">
        <v>380</v>
      </c>
      <c r="N92" s="11"/>
      <c r="O92" s="11"/>
    </row>
    <row r="93" spans="1:15" x14ac:dyDescent="0.6">
      <c r="A93" s="39">
        <v>42124</v>
      </c>
      <c r="B93" s="11">
        <v>4.8</v>
      </c>
      <c r="C93" s="11"/>
      <c r="D93" s="11">
        <v>13</v>
      </c>
      <c r="E93" s="11"/>
      <c r="F93" s="11">
        <v>38</v>
      </c>
      <c r="G93" s="11"/>
      <c r="H93" s="11">
        <v>47</v>
      </c>
      <c r="I93" s="11"/>
      <c r="J93" s="11">
        <v>150</v>
      </c>
      <c r="K93" s="40"/>
      <c r="L93" s="11">
        <v>620</v>
      </c>
      <c r="M93" s="11">
        <v>390</v>
      </c>
      <c r="N93" s="11"/>
      <c r="O93" s="11"/>
    </row>
    <row r="94" spans="1:15" x14ac:dyDescent="0.6">
      <c r="A94" s="39">
        <v>42128</v>
      </c>
      <c r="B94" s="11"/>
      <c r="C94" s="11">
        <v>11</v>
      </c>
      <c r="D94" s="11"/>
      <c r="E94" s="11">
        <v>20</v>
      </c>
      <c r="F94" s="11"/>
      <c r="G94" s="11">
        <v>74</v>
      </c>
      <c r="H94" s="11"/>
      <c r="I94" s="11">
        <v>62</v>
      </c>
      <c r="J94" s="11"/>
      <c r="K94" s="40"/>
      <c r="L94" s="11"/>
      <c r="M94" s="11">
        <v>380</v>
      </c>
      <c r="N94" s="11"/>
      <c r="O94" s="11"/>
    </row>
    <row r="95" spans="1:15" x14ac:dyDescent="0.6">
      <c r="A95" s="39">
        <v>42131</v>
      </c>
      <c r="B95" s="11">
        <v>5</v>
      </c>
      <c r="C95" s="11"/>
      <c r="D95" s="11">
        <v>11</v>
      </c>
      <c r="E95" s="11"/>
      <c r="F95" s="11">
        <v>33</v>
      </c>
      <c r="G95" s="11"/>
      <c r="H95" s="11">
        <v>42</v>
      </c>
      <c r="I95" s="11"/>
      <c r="J95" s="11">
        <v>150</v>
      </c>
      <c r="K95" s="40"/>
      <c r="L95" s="11">
        <v>650</v>
      </c>
      <c r="M95" s="11">
        <v>380</v>
      </c>
      <c r="N95" s="11"/>
      <c r="O95" s="11"/>
    </row>
    <row r="96" spans="1:15" x14ac:dyDescent="0.6">
      <c r="A96" s="39">
        <v>42135</v>
      </c>
      <c r="B96" s="11"/>
      <c r="C96" s="11">
        <v>7.9</v>
      </c>
      <c r="D96" s="11"/>
      <c r="E96" s="11">
        <v>20</v>
      </c>
      <c r="F96" s="11"/>
      <c r="G96" s="11">
        <v>67</v>
      </c>
      <c r="H96" s="11"/>
      <c r="I96" s="11">
        <v>57</v>
      </c>
      <c r="J96" s="11"/>
      <c r="K96" s="40"/>
      <c r="L96" s="11"/>
      <c r="M96" s="11">
        <v>370</v>
      </c>
      <c r="N96" s="11"/>
      <c r="O96" s="11"/>
    </row>
    <row r="97" spans="1:15" x14ac:dyDescent="0.6">
      <c r="A97" s="39">
        <v>42138</v>
      </c>
      <c r="B97" s="11">
        <v>4.0999999999999996</v>
      </c>
      <c r="C97" s="11"/>
      <c r="D97" s="11">
        <v>7.6</v>
      </c>
      <c r="E97" s="11"/>
      <c r="F97" s="11">
        <v>34</v>
      </c>
      <c r="G97" s="11"/>
      <c r="H97" s="11">
        <v>40</v>
      </c>
      <c r="I97" s="11"/>
      <c r="J97" s="11">
        <v>150</v>
      </c>
      <c r="K97" s="40"/>
      <c r="L97" s="11">
        <v>640</v>
      </c>
      <c r="M97" s="11">
        <v>360</v>
      </c>
      <c r="N97" s="11"/>
      <c r="O97" s="11"/>
    </row>
    <row r="98" spans="1:15" x14ac:dyDescent="0.6">
      <c r="A98" s="39">
        <v>42142</v>
      </c>
      <c r="B98" s="11"/>
      <c r="C98" s="11" t="s">
        <v>34</v>
      </c>
      <c r="D98" s="11"/>
      <c r="E98" s="11">
        <v>17</v>
      </c>
      <c r="F98" s="11"/>
      <c r="G98" s="11">
        <v>65</v>
      </c>
      <c r="H98" s="11"/>
      <c r="I98" s="11">
        <v>46</v>
      </c>
      <c r="J98" s="11"/>
      <c r="K98" s="40"/>
      <c r="L98" s="11"/>
      <c r="M98" s="11">
        <v>360</v>
      </c>
      <c r="N98" s="11"/>
      <c r="O98" s="11"/>
    </row>
    <row r="99" spans="1:15" x14ac:dyDescent="0.6">
      <c r="A99" s="39">
        <v>42149</v>
      </c>
      <c r="B99" s="11"/>
      <c r="C99" s="11">
        <v>8.1</v>
      </c>
      <c r="D99" s="11"/>
      <c r="E99" s="11">
        <v>22</v>
      </c>
      <c r="F99" s="40"/>
      <c r="G99" s="11">
        <v>73</v>
      </c>
      <c r="H99" s="11"/>
      <c r="I99" s="11"/>
      <c r="J99" s="11"/>
      <c r="K99" s="40"/>
      <c r="L99" s="11"/>
      <c r="M99" s="11">
        <v>380</v>
      </c>
      <c r="N99" s="11"/>
      <c r="O99" s="11"/>
    </row>
    <row r="100" spans="1:15" x14ac:dyDescent="0.6">
      <c r="A100" s="39">
        <v>42152</v>
      </c>
      <c r="B100" s="11">
        <v>5.3</v>
      </c>
      <c r="C100" s="11"/>
      <c r="D100" s="11">
        <v>7.4</v>
      </c>
      <c r="E100" s="11"/>
      <c r="F100" s="40"/>
      <c r="G100" s="11"/>
      <c r="H100" s="11">
        <v>44</v>
      </c>
      <c r="I100" s="40"/>
      <c r="J100" s="11">
        <v>180</v>
      </c>
      <c r="K100" s="40"/>
      <c r="L100" s="11">
        <v>700</v>
      </c>
      <c r="M100" s="40"/>
      <c r="N100" s="11"/>
      <c r="O100" s="11"/>
    </row>
    <row r="101" spans="1:15" x14ac:dyDescent="0.6">
      <c r="A101" s="39">
        <v>42156</v>
      </c>
      <c r="B101" s="11"/>
      <c r="C101" s="11" t="s">
        <v>35</v>
      </c>
      <c r="D101" s="11"/>
      <c r="E101" s="11">
        <v>19</v>
      </c>
      <c r="F101" s="40"/>
      <c r="G101" s="11">
        <v>70</v>
      </c>
      <c r="H101" s="11"/>
      <c r="I101" s="40"/>
      <c r="J101" s="11"/>
      <c r="K101" s="40"/>
      <c r="L101" s="11"/>
      <c r="M101" s="40"/>
      <c r="N101" s="11"/>
      <c r="O101" s="11"/>
    </row>
    <row r="102" spans="1:15" x14ac:dyDescent="0.6">
      <c r="A102" s="39">
        <v>42159</v>
      </c>
      <c r="B102" s="11" t="s">
        <v>40</v>
      </c>
      <c r="C102" s="11"/>
      <c r="D102" s="11">
        <v>8.1999999999999993</v>
      </c>
      <c r="E102" s="11"/>
      <c r="F102" s="40"/>
      <c r="G102" s="11"/>
      <c r="H102" s="11">
        <v>41</v>
      </c>
      <c r="I102" s="40"/>
      <c r="J102" s="11">
        <v>190</v>
      </c>
      <c r="K102" s="11"/>
      <c r="L102" s="11">
        <v>700</v>
      </c>
      <c r="M102" s="40"/>
      <c r="N102" s="11"/>
      <c r="O102" s="11"/>
    </row>
    <row r="103" spans="1:15" x14ac:dyDescent="0.6">
      <c r="A103" s="39">
        <v>42163</v>
      </c>
      <c r="B103" s="11"/>
      <c r="C103" s="11">
        <v>4.4000000000000004</v>
      </c>
      <c r="D103" s="11"/>
      <c r="E103" s="11">
        <v>18</v>
      </c>
      <c r="F103" s="40"/>
      <c r="G103" s="11">
        <v>68</v>
      </c>
      <c r="H103" s="11"/>
      <c r="I103" s="40"/>
      <c r="J103" s="11"/>
      <c r="K103" s="11">
        <v>1000</v>
      </c>
      <c r="L103" s="11"/>
      <c r="M103" s="40"/>
      <c r="N103" s="11"/>
      <c r="O103" s="11"/>
    </row>
    <row r="104" spans="1:15" x14ac:dyDescent="0.6">
      <c r="A104" s="39">
        <v>42166</v>
      </c>
      <c r="B104" s="11">
        <v>4.5</v>
      </c>
      <c r="C104" s="11"/>
      <c r="D104" s="11">
        <v>6.5</v>
      </c>
      <c r="E104" s="11"/>
      <c r="F104" s="40"/>
      <c r="G104" s="11"/>
      <c r="H104" s="40"/>
      <c r="I104" s="40"/>
      <c r="J104" s="11">
        <v>180</v>
      </c>
      <c r="K104" s="11"/>
      <c r="L104" s="11">
        <v>650</v>
      </c>
      <c r="M104" s="40"/>
      <c r="N104" s="11"/>
      <c r="O104" s="11"/>
    </row>
    <row r="105" spans="1:15" x14ac:dyDescent="0.6">
      <c r="A105" s="39">
        <v>42173</v>
      </c>
      <c r="B105" s="11">
        <v>4.2</v>
      </c>
      <c r="C105" s="11"/>
      <c r="D105" s="11">
        <v>6.6</v>
      </c>
      <c r="E105" s="11"/>
      <c r="F105" s="40"/>
      <c r="G105" s="11"/>
      <c r="H105" s="40"/>
      <c r="I105" s="11"/>
      <c r="J105" s="11">
        <v>200</v>
      </c>
      <c r="K105" s="11"/>
      <c r="L105" s="11">
        <v>680</v>
      </c>
      <c r="M105" s="40"/>
      <c r="N105" s="11"/>
      <c r="O105" s="11"/>
    </row>
    <row r="106" spans="1:15" x14ac:dyDescent="0.6">
      <c r="A106" s="39">
        <v>42177</v>
      </c>
      <c r="B106" s="11"/>
      <c r="C106" s="11">
        <v>6</v>
      </c>
      <c r="D106" s="11"/>
      <c r="E106" s="11">
        <v>17</v>
      </c>
      <c r="F106" s="40"/>
      <c r="G106" s="11">
        <v>71</v>
      </c>
      <c r="H106" s="40"/>
      <c r="I106" s="11">
        <v>53</v>
      </c>
      <c r="J106" s="11"/>
      <c r="K106" s="11">
        <v>1300</v>
      </c>
      <c r="L106" s="11"/>
      <c r="M106" s="40"/>
      <c r="N106" s="11"/>
      <c r="O106" s="11"/>
    </row>
    <row r="107" spans="1:15" x14ac:dyDescent="0.6">
      <c r="A107" s="39">
        <v>42180</v>
      </c>
      <c r="B107" s="11" t="s">
        <v>33</v>
      </c>
      <c r="C107" s="11"/>
      <c r="D107" s="11">
        <v>7.6</v>
      </c>
      <c r="E107" s="11"/>
      <c r="F107" s="40"/>
      <c r="G107" s="11"/>
      <c r="H107" s="40"/>
      <c r="I107" s="11"/>
      <c r="J107" s="40"/>
      <c r="K107" s="11"/>
      <c r="L107" s="11">
        <v>690</v>
      </c>
      <c r="M107" s="11">
        <v>420</v>
      </c>
      <c r="N107" s="11"/>
      <c r="O107" s="11"/>
    </row>
    <row r="108" spans="1:15" x14ac:dyDescent="0.6">
      <c r="A108" s="39">
        <v>42184</v>
      </c>
      <c r="B108" s="11"/>
      <c r="C108" s="11">
        <v>8.6</v>
      </c>
      <c r="D108" s="11"/>
      <c r="E108" s="11">
        <v>20</v>
      </c>
      <c r="F108" s="40"/>
      <c r="G108" s="11">
        <v>71</v>
      </c>
      <c r="H108" s="11"/>
      <c r="I108" s="11">
        <v>75</v>
      </c>
      <c r="J108" s="40"/>
      <c r="K108" s="11">
        <v>1500</v>
      </c>
      <c r="L108" s="11"/>
      <c r="M108" s="11">
        <v>510</v>
      </c>
      <c r="N108" s="11"/>
      <c r="O108" s="11"/>
    </row>
    <row r="109" spans="1:15" x14ac:dyDescent="0.6">
      <c r="A109" s="39">
        <v>42187</v>
      </c>
      <c r="B109" s="11" t="s">
        <v>38</v>
      </c>
      <c r="C109" s="11"/>
      <c r="D109" s="11">
        <v>6.5</v>
      </c>
      <c r="E109" s="11"/>
      <c r="F109" s="40"/>
      <c r="G109" s="11"/>
      <c r="H109" s="11">
        <v>38</v>
      </c>
      <c r="I109" s="11"/>
      <c r="J109" s="40"/>
      <c r="K109" s="11">
        <v>1700</v>
      </c>
      <c r="L109" s="40"/>
      <c r="M109" s="11">
        <v>390</v>
      </c>
      <c r="N109" s="11"/>
      <c r="O109" s="11"/>
    </row>
    <row r="110" spans="1:15" x14ac:dyDescent="0.6">
      <c r="A110" s="39">
        <v>42191</v>
      </c>
      <c r="B110" s="11"/>
      <c r="C110" s="11" t="s">
        <v>34</v>
      </c>
      <c r="D110" s="11"/>
      <c r="E110" s="11">
        <v>17</v>
      </c>
      <c r="F110" s="40"/>
      <c r="G110" s="11">
        <v>70</v>
      </c>
      <c r="H110" s="11"/>
      <c r="I110" s="11">
        <v>63</v>
      </c>
      <c r="J110" s="40"/>
      <c r="K110" s="11">
        <v>1800</v>
      </c>
      <c r="L110" s="40"/>
      <c r="M110" s="11">
        <v>420</v>
      </c>
      <c r="N110" s="11"/>
      <c r="O110" s="11"/>
    </row>
    <row r="111" spans="1:15" x14ac:dyDescent="0.6">
      <c r="A111" s="39">
        <v>42194</v>
      </c>
      <c r="B111" s="11" t="s">
        <v>45</v>
      </c>
      <c r="C111" s="11"/>
      <c r="D111" s="11">
        <v>5.5</v>
      </c>
      <c r="E111" s="11"/>
      <c r="F111" s="40"/>
      <c r="G111" s="11"/>
      <c r="H111" s="11">
        <v>37</v>
      </c>
      <c r="I111" s="11"/>
      <c r="J111" s="40"/>
      <c r="K111" s="11">
        <v>1900</v>
      </c>
      <c r="L111" s="40"/>
      <c r="M111" s="11">
        <v>520</v>
      </c>
      <c r="N111" s="11"/>
      <c r="O111" s="11"/>
    </row>
    <row r="112" spans="1:15" x14ac:dyDescent="0.6">
      <c r="A112" s="39">
        <v>42198</v>
      </c>
      <c r="B112" s="11"/>
      <c r="C112" s="11">
        <v>5</v>
      </c>
      <c r="D112" s="11"/>
      <c r="E112" s="40"/>
      <c r="F112" s="40"/>
      <c r="G112" s="11">
        <v>66</v>
      </c>
      <c r="H112" s="11"/>
      <c r="I112" s="11">
        <v>65</v>
      </c>
      <c r="J112" s="11"/>
      <c r="K112" s="11">
        <v>2000</v>
      </c>
      <c r="L112" s="40"/>
      <c r="M112" s="11">
        <v>480</v>
      </c>
      <c r="N112" s="11"/>
      <c r="O112" s="11"/>
    </row>
    <row r="113" spans="1:15" x14ac:dyDescent="0.6">
      <c r="A113" s="39">
        <v>42202</v>
      </c>
      <c r="B113" s="11">
        <v>3.8</v>
      </c>
      <c r="C113" s="11"/>
      <c r="D113" s="11">
        <v>5.6</v>
      </c>
      <c r="E113" s="40"/>
      <c r="F113" s="40"/>
      <c r="G113" s="11"/>
      <c r="H113" s="11">
        <v>34</v>
      </c>
      <c r="I113" s="11"/>
      <c r="J113" s="11">
        <v>250</v>
      </c>
      <c r="K113" s="11">
        <v>1900</v>
      </c>
      <c r="L113" s="40"/>
      <c r="M113" s="11">
        <v>660</v>
      </c>
      <c r="N113" s="11"/>
      <c r="O113" s="11"/>
    </row>
    <row r="114" spans="1:15" x14ac:dyDescent="0.6">
      <c r="A114" s="39">
        <v>42205</v>
      </c>
      <c r="B114" s="11"/>
      <c r="C114" s="11">
        <v>6</v>
      </c>
      <c r="D114" s="11"/>
      <c r="E114" s="40"/>
      <c r="F114" s="11"/>
      <c r="G114" s="11">
        <v>75</v>
      </c>
      <c r="H114" s="11"/>
      <c r="I114" s="11">
        <v>63</v>
      </c>
      <c r="J114" s="11"/>
      <c r="K114" s="11">
        <v>1600</v>
      </c>
      <c r="L114" s="11"/>
      <c r="M114" s="11">
        <v>620</v>
      </c>
      <c r="N114" s="11"/>
      <c r="O114" s="11"/>
    </row>
    <row r="115" spans="1:15" x14ac:dyDescent="0.6">
      <c r="A115" s="39">
        <v>42208</v>
      </c>
      <c r="B115" s="11" t="s">
        <v>31</v>
      </c>
      <c r="C115" s="11"/>
      <c r="D115" s="11">
        <v>10</v>
      </c>
      <c r="E115" s="40"/>
      <c r="F115" s="11">
        <v>35</v>
      </c>
      <c r="G115" s="11"/>
      <c r="H115" s="11">
        <v>34</v>
      </c>
      <c r="I115" s="11"/>
      <c r="J115" s="11">
        <v>250</v>
      </c>
      <c r="K115" s="11">
        <v>1500</v>
      </c>
      <c r="L115" s="11">
        <v>820</v>
      </c>
      <c r="M115" s="11">
        <v>500</v>
      </c>
      <c r="N115" s="11"/>
      <c r="O115" s="11"/>
    </row>
    <row r="116" spans="1:15" x14ac:dyDescent="0.6">
      <c r="A116" s="39">
        <v>42212</v>
      </c>
      <c r="B116" s="11"/>
      <c r="C116" s="11">
        <v>7.3</v>
      </c>
      <c r="D116" s="11"/>
      <c r="E116" s="40"/>
      <c r="F116" s="11"/>
      <c r="G116" s="40"/>
      <c r="H116" s="11"/>
      <c r="I116" s="11">
        <v>66</v>
      </c>
      <c r="J116" s="11"/>
      <c r="K116" s="11">
        <v>1700</v>
      </c>
      <c r="L116" s="11"/>
      <c r="M116" s="11">
        <v>390</v>
      </c>
      <c r="N116" s="11"/>
      <c r="O116" s="11"/>
    </row>
    <row r="117" spans="1:15" x14ac:dyDescent="0.6">
      <c r="A117" s="39">
        <v>42215</v>
      </c>
      <c r="B117" s="11">
        <v>3.3</v>
      </c>
      <c r="C117" s="11"/>
      <c r="D117" s="40"/>
      <c r="E117" s="11"/>
      <c r="F117" s="11">
        <v>46</v>
      </c>
      <c r="G117" s="40"/>
      <c r="H117" s="11">
        <v>38</v>
      </c>
      <c r="I117" s="11"/>
      <c r="J117" s="11">
        <v>280</v>
      </c>
      <c r="K117" s="11">
        <v>1600</v>
      </c>
      <c r="L117" s="11">
        <v>760</v>
      </c>
      <c r="M117" s="11">
        <v>390</v>
      </c>
      <c r="N117" s="11"/>
      <c r="O117" s="11"/>
    </row>
    <row r="118" spans="1:15" x14ac:dyDescent="0.6">
      <c r="A118" s="39">
        <v>42219</v>
      </c>
      <c r="B118" s="11"/>
      <c r="C118" s="11" t="s">
        <v>42</v>
      </c>
      <c r="D118" s="40"/>
      <c r="E118" s="11">
        <v>24</v>
      </c>
      <c r="F118" s="11"/>
      <c r="G118" s="40"/>
      <c r="H118" s="11"/>
      <c r="I118" s="11">
        <v>67</v>
      </c>
      <c r="J118" s="11"/>
      <c r="K118" s="11">
        <v>1600</v>
      </c>
      <c r="L118" s="11"/>
      <c r="M118" s="11">
        <v>390</v>
      </c>
      <c r="N118" s="11"/>
      <c r="O118" s="11"/>
    </row>
    <row r="119" spans="1:15" x14ac:dyDescent="0.6">
      <c r="A119" s="39">
        <v>42220</v>
      </c>
      <c r="B119" s="11"/>
      <c r="C119" s="11"/>
      <c r="D119" s="40"/>
      <c r="E119" s="11"/>
      <c r="F119" s="11"/>
      <c r="G119" s="40"/>
      <c r="H119" s="11"/>
      <c r="I119" s="11"/>
      <c r="J119" s="11"/>
      <c r="K119" s="11">
        <v>1500</v>
      </c>
      <c r="L119" s="11"/>
      <c r="M119" s="11"/>
      <c r="N119" s="11"/>
      <c r="O119" s="11"/>
    </row>
    <row r="120" spans="1:15" x14ac:dyDescent="0.6">
      <c r="A120" s="39">
        <v>42222</v>
      </c>
      <c r="B120" s="11">
        <v>4.5999999999999996</v>
      </c>
      <c r="C120" s="40"/>
      <c r="D120" s="40"/>
      <c r="E120" s="11"/>
      <c r="F120" s="11">
        <v>44</v>
      </c>
      <c r="G120" s="40"/>
      <c r="H120" s="11">
        <v>40</v>
      </c>
      <c r="I120" s="11"/>
      <c r="J120" s="11">
        <v>270</v>
      </c>
      <c r="K120" s="11">
        <v>1400</v>
      </c>
      <c r="L120" s="11">
        <v>780</v>
      </c>
      <c r="M120" s="11">
        <v>380</v>
      </c>
      <c r="N120" s="11"/>
      <c r="O120" s="11"/>
    </row>
    <row r="121" spans="1:15" x14ac:dyDescent="0.6">
      <c r="A121" s="39">
        <v>42226</v>
      </c>
      <c r="B121" s="11"/>
      <c r="C121" s="40"/>
      <c r="D121" s="40"/>
      <c r="E121" s="11">
        <v>17</v>
      </c>
      <c r="F121" s="11"/>
      <c r="G121" s="40"/>
      <c r="H121" s="11"/>
      <c r="I121" s="11">
        <v>71</v>
      </c>
      <c r="J121" s="11"/>
      <c r="K121" s="11">
        <v>1500</v>
      </c>
      <c r="L121" s="11"/>
      <c r="M121" s="11">
        <v>420</v>
      </c>
      <c r="N121" s="11"/>
      <c r="O121" s="11"/>
    </row>
    <row r="122" spans="1:15" x14ac:dyDescent="0.6">
      <c r="A122" s="39">
        <v>42229</v>
      </c>
      <c r="B122" s="11" t="s">
        <v>44</v>
      </c>
      <c r="C122" s="40"/>
      <c r="D122" s="40"/>
      <c r="E122" s="11"/>
      <c r="F122" s="11">
        <v>43</v>
      </c>
      <c r="G122" s="40"/>
      <c r="H122" s="11">
        <v>35</v>
      </c>
      <c r="I122" s="11"/>
      <c r="J122" s="11">
        <v>310</v>
      </c>
      <c r="K122" s="11">
        <v>1500</v>
      </c>
      <c r="L122" s="11">
        <v>770</v>
      </c>
      <c r="M122" s="11">
        <v>430</v>
      </c>
      <c r="N122" s="11"/>
      <c r="O122" s="11"/>
    </row>
    <row r="123" spans="1:15" x14ac:dyDescent="0.6">
      <c r="A123" s="39">
        <v>42233</v>
      </c>
      <c r="B123" s="11"/>
      <c r="C123" s="40"/>
      <c r="D123" s="40"/>
      <c r="E123" s="11">
        <v>14</v>
      </c>
      <c r="F123" s="11"/>
      <c r="G123" s="40"/>
      <c r="H123" s="11"/>
      <c r="I123" s="11">
        <v>61</v>
      </c>
      <c r="J123" s="11"/>
      <c r="K123" s="11">
        <v>1500</v>
      </c>
      <c r="L123" s="11"/>
      <c r="M123" s="11">
        <v>420</v>
      </c>
      <c r="N123" s="11"/>
      <c r="O123" s="11"/>
    </row>
    <row r="124" spans="1:15" x14ac:dyDescent="0.6">
      <c r="A124" s="39">
        <v>42236</v>
      </c>
      <c r="B124" s="11">
        <v>3.5</v>
      </c>
      <c r="C124" s="40"/>
      <c r="D124" s="40"/>
      <c r="E124" s="11"/>
      <c r="F124" s="11">
        <v>52</v>
      </c>
      <c r="G124" s="40"/>
      <c r="H124" s="11">
        <v>38</v>
      </c>
      <c r="I124" s="11"/>
      <c r="J124" s="11">
        <v>320</v>
      </c>
      <c r="K124" s="11">
        <v>1500</v>
      </c>
      <c r="L124" s="11">
        <v>770</v>
      </c>
      <c r="M124" s="11">
        <v>460</v>
      </c>
      <c r="N124" s="11"/>
      <c r="O124" s="11"/>
    </row>
    <row r="125" spans="1:15" x14ac:dyDescent="0.6">
      <c r="A125" s="39">
        <v>42240</v>
      </c>
      <c r="B125" s="11"/>
      <c r="C125" s="40"/>
      <c r="D125" s="40"/>
      <c r="E125" s="11">
        <v>16</v>
      </c>
      <c r="F125" s="11"/>
      <c r="G125" s="40"/>
      <c r="H125" s="11"/>
      <c r="I125" s="11">
        <v>70</v>
      </c>
      <c r="J125" s="11"/>
      <c r="K125" s="11">
        <v>1800</v>
      </c>
      <c r="L125" s="11"/>
      <c r="M125" s="11">
        <v>440</v>
      </c>
      <c r="N125" s="11"/>
      <c r="O125" s="11"/>
    </row>
    <row r="126" spans="1:15" x14ac:dyDescent="0.6">
      <c r="A126" s="39">
        <v>42243</v>
      </c>
      <c r="B126" s="11">
        <v>4.2</v>
      </c>
      <c r="C126" s="40"/>
      <c r="D126" s="40"/>
      <c r="E126" s="11"/>
      <c r="F126" s="11">
        <v>45</v>
      </c>
      <c r="G126" s="11"/>
      <c r="H126" s="11">
        <v>34</v>
      </c>
      <c r="I126" s="11"/>
      <c r="J126" s="11">
        <v>300</v>
      </c>
      <c r="K126" s="11">
        <v>1900</v>
      </c>
      <c r="L126" s="11">
        <v>670</v>
      </c>
      <c r="M126" s="11">
        <v>370</v>
      </c>
      <c r="N126" s="11"/>
      <c r="O126" s="11"/>
    </row>
    <row r="127" spans="1:15" x14ac:dyDescent="0.6">
      <c r="A127" s="39">
        <v>42247</v>
      </c>
      <c r="B127" s="11"/>
      <c r="C127" s="40"/>
      <c r="D127" s="11"/>
      <c r="E127" s="11">
        <v>16</v>
      </c>
      <c r="F127" s="11"/>
      <c r="G127" s="11">
        <v>95</v>
      </c>
      <c r="H127" s="11"/>
      <c r="I127" s="11">
        <v>62</v>
      </c>
      <c r="J127" s="11"/>
      <c r="K127" s="11">
        <v>1900</v>
      </c>
      <c r="L127" s="11"/>
      <c r="M127" s="11">
        <v>390</v>
      </c>
      <c r="N127" s="11"/>
      <c r="O127" s="11"/>
    </row>
    <row r="128" spans="1:15" x14ac:dyDescent="0.6">
      <c r="A128" s="39">
        <v>42250</v>
      </c>
      <c r="B128" s="11">
        <v>4.5</v>
      </c>
      <c r="C128" s="11"/>
      <c r="D128" s="11">
        <v>15</v>
      </c>
      <c r="E128" s="11"/>
      <c r="F128" s="11">
        <v>42</v>
      </c>
      <c r="G128" s="11"/>
      <c r="H128" s="11">
        <v>34</v>
      </c>
      <c r="I128" s="11"/>
      <c r="J128" s="11">
        <v>300</v>
      </c>
      <c r="K128" s="11">
        <v>2000</v>
      </c>
      <c r="L128" s="11">
        <v>660</v>
      </c>
      <c r="M128" s="11">
        <v>420</v>
      </c>
      <c r="N128" s="11"/>
      <c r="O128" s="11"/>
    </row>
    <row r="129" spans="1:15" x14ac:dyDescent="0.6">
      <c r="A129" s="39">
        <v>42254</v>
      </c>
      <c r="B129" s="11"/>
      <c r="C129" s="11">
        <v>9.1999999999999993</v>
      </c>
      <c r="D129" s="11"/>
      <c r="E129" s="11">
        <v>16</v>
      </c>
      <c r="F129" s="11"/>
      <c r="G129" s="11">
        <v>75</v>
      </c>
      <c r="H129" s="11"/>
      <c r="I129" s="11">
        <v>63</v>
      </c>
      <c r="J129" s="11"/>
      <c r="K129" s="11">
        <v>2000</v>
      </c>
      <c r="L129" s="11"/>
      <c r="M129" s="11">
        <v>360</v>
      </c>
      <c r="N129" s="11"/>
      <c r="O129" s="11"/>
    </row>
    <row r="130" spans="1:15" x14ac:dyDescent="0.6">
      <c r="A130" s="39">
        <v>42257</v>
      </c>
      <c r="B130" s="40"/>
      <c r="C130" s="11"/>
      <c r="D130" s="11">
        <v>9.5</v>
      </c>
      <c r="E130" s="11"/>
      <c r="F130" s="11">
        <v>46</v>
      </c>
      <c r="G130" s="11"/>
      <c r="H130" s="11">
        <v>38</v>
      </c>
      <c r="I130" s="11"/>
      <c r="J130" s="11">
        <v>330</v>
      </c>
      <c r="K130" s="11">
        <v>2000</v>
      </c>
      <c r="L130" s="11">
        <v>620</v>
      </c>
      <c r="M130" s="11">
        <v>290</v>
      </c>
      <c r="N130" s="11"/>
      <c r="O130" s="11"/>
    </row>
    <row r="131" spans="1:15" x14ac:dyDescent="0.6">
      <c r="A131" s="39">
        <v>42261</v>
      </c>
      <c r="B131" s="40"/>
      <c r="C131" s="11">
        <v>6.4</v>
      </c>
      <c r="D131" s="11"/>
      <c r="E131" s="11">
        <v>16</v>
      </c>
      <c r="F131" s="11"/>
      <c r="G131" s="11">
        <v>67</v>
      </c>
      <c r="H131" s="11"/>
      <c r="I131" s="11">
        <v>68</v>
      </c>
      <c r="J131" s="11"/>
      <c r="K131" s="11">
        <v>2000</v>
      </c>
      <c r="L131" s="11"/>
      <c r="M131" s="11">
        <v>290</v>
      </c>
      <c r="N131" s="11"/>
      <c r="O131" s="11"/>
    </row>
    <row r="132" spans="1:15" x14ac:dyDescent="0.6">
      <c r="A132" s="39">
        <v>42264</v>
      </c>
      <c r="B132" s="40"/>
      <c r="C132" s="11"/>
      <c r="D132" s="11">
        <v>8.5</v>
      </c>
      <c r="E132" s="11"/>
      <c r="F132" s="11">
        <v>41</v>
      </c>
      <c r="G132" s="11"/>
      <c r="H132" s="11">
        <v>41</v>
      </c>
      <c r="I132" s="11"/>
      <c r="J132" s="11">
        <v>340</v>
      </c>
      <c r="K132" s="11">
        <v>1900</v>
      </c>
      <c r="L132" s="11">
        <v>590</v>
      </c>
      <c r="M132" s="11">
        <v>280</v>
      </c>
      <c r="N132" s="11"/>
      <c r="O132" s="11"/>
    </row>
    <row r="133" spans="1:15" x14ac:dyDescent="0.6">
      <c r="A133" s="39">
        <v>42268</v>
      </c>
      <c r="B133" s="40"/>
      <c r="C133" s="11">
        <v>5</v>
      </c>
      <c r="D133" s="11"/>
      <c r="E133" s="11">
        <v>18</v>
      </c>
      <c r="F133" s="11"/>
      <c r="G133" s="11">
        <v>70</v>
      </c>
      <c r="H133" s="11"/>
      <c r="I133" s="11">
        <v>60</v>
      </c>
      <c r="J133" s="11"/>
      <c r="K133" s="11">
        <v>2100</v>
      </c>
      <c r="L133" s="11"/>
      <c r="M133" s="11">
        <v>290</v>
      </c>
      <c r="N133" s="11"/>
      <c r="O133" s="11"/>
    </row>
    <row r="134" spans="1:15" x14ac:dyDescent="0.6">
      <c r="A134" s="39">
        <v>42271</v>
      </c>
      <c r="B134" s="40"/>
      <c r="C134" s="11"/>
      <c r="D134" s="11">
        <v>9</v>
      </c>
      <c r="E134" s="11"/>
      <c r="F134" s="11">
        <v>44</v>
      </c>
      <c r="G134" s="11"/>
      <c r="H134" s="11">
        <v>46</v>
      </c>
      <c r="I134" s="11"/>
      <c r="J134" s="11">
        <v>340</v>
      </c>
      <c r="K134" s="11">
        <v>2100</v>
      </c>
      <c r="L134" s="11">
        <v>610</v>
      </c>
      <c r="M134" s="11">
        <v>300</v>
      </c>
      <c r="N134" s="11"/>
      <c r="O134" s="11"/>
    </row>
    <row r="135" spans="1:15" x14ac:dyDescent="0.6">
      <c r="A135" s="39">
        <v>42275</v>
      </c>
      <c r="B135" s="40"/>
      <c r="C135" s="11">
        <v>7.5</v>
      </c>
      <c r="D135" s="11"/>
      <c r="E135" s="11">
        <v>18</v>
      </c>
      <c r="F135" s="11"/>
      <c r="G135" s="11">
        <v>69</v>
      </c>
      <c r="H135" s="11"/>
      <c r="I135" s="11">
        <v>64</v>
      </c>
      <c r="J135" s="11"/>
      <c r="K135" s="11">
        <v>2300</v>
      </c>
      <c r="L135" s="11"/>
      <c r="M135" s="11">
        <v>280</v>
      </c>
      <c r="N135" s="11"/>
      <c r="O135" s="11"/>
    </row>
    <row r="136" spans="1:15" x14ac:dyDescent="0.6">
      <c r="A136" s="39">
        <v>42278</v>
      </c>
      <c r="B136" s="40"/>
      <c r="C136" s="11"/>
      <c r="D136" s="11">
        <v>10</v>
      </c>
      <c r="E136" s="11"/>
      <c r="F136" s="11">
        <v>46</v>
      </c>
      <c r="G136" s="11"/>
      <c r="H136" s="11">
        <v>47</v>
      </c>
      <c r="I136" s="11"/>
      <c r="J136" s="11">
        <v>360</v>
      </c>
      <c r="K136" s="11">
        <v>2400</v>
      </c>
      <c r="L136" s="11">
        <v>620</v>
      </c>
      <c r="M136" s="11">
        <v>300</v>
      </c>
      <c r="N136" s="11"/>
      <c r="O136" s="11"/>
    </row>
    <row r="137" spans="1:15" x14ac:dyDescent="0.6">
      <c r="A137" s="39">
        <v>42282</v>
      </c>
      <c r="B137" s="11"/>
      <c r="C137" s="11">
        <v>8</v>
      </c>
      <c r="D137" s="11"/>
      <c r="E137" s="11">
        <v>22</v>
      </c>
      <c r="F137" s="11"/>
      <c r="G137" s="11">
        <v>64</v>
      </c>
      <c r="H137" s="11"/>
      <c r="I137" s="11">
        <v>61</v>
      </c>
      <c r="J137" s="11"/>
      <c r="K137" s="11">
        <v>2400</v>
      </c>
      <c r="L137" s="11"/>
      <c r="M137" s="11">
        <v>280</v>
      </c>
      <c r="N137" s="11"/>
      <c r="O137" s="11"/>
    </row>
    <row r="138" spans="1:15" x14ac:dyDescent="0.6">
      <c r="A138" s="39">
        <v>42286</v>
      </c>
      <c r="B138" s="11">
        <v>5.3</v>
      </c>
      <c r="C138" s="11"/>
      <c r="D138" s="11">
        <v>13</v>
      </c>
      <c r="E138" s="11"/>
      <c r="F138" s="11">
        <v>42</v>
      </c>
      <c r="G138" s="11"/>
      <c r="H138" s="11">
        <v>40</v>
      </c>
      <c r="I138" s="11"/>
      <c r="J138" s="40"/>
      <c r="K138" s="11">
        <v>2000</v>
      </c>
      <c r="L138" s="11">
        <v>660</v>
      </c>
      <c r="M138" s="11">
        <v>280</v>
      </c>
      <c r="N138" s="11"/>
      <c r="O138" s="11"/>
    </row>
    <row r="139" spans="1:15" x14ac:dyDescent="0.6">
      <c r="A139" s="39">
        <v>42289</v>
      </c>
      <c r="B139" s="11"/>
      <c r="C139" s="11">
        <v>12</v>
      </c>
      <c r="D139" s="11"/>
      <c r="E139" s="11">
        <v>24</v>
      </c>
      <c r="F139" s="11"/>
      <c r="G139" s="11">
        <v>67</v>
      </c>
      <c r="H139" s="11"/>
      <c r="I139" s="11">
        <v>71</v>
      </c>
      <c r="J139" s="40"/>
      <c r="K139" s="11">
        <v>2000</v>
      </c>
      <c r="L139" s="11"/>
      <c r="M139" s="11">
        <v>270</v>
      </c>
      <c r="N139" s="11"/>
      <c r="O139" s="11"/>
    </row>
    <row r="140" spans="1:15" x14ac:dyDescent="0.6">
      <c r="A140" s="39">
        <v>42292</v>
      </c>
      <c r="B140" s="11">
        <v>6.8</v>
      </c>
      <c r="C140" s="11"/>
      <c r="D140" s="11">
        <v>16</v>
      </c>
      <c r="E140" s="11"/>
      <c r="F140" s="11">
        <v>42</v>
      </c>
      <c r="G140" s="11"/>
      <c r="H140" s="11">
        <v>38</v>
      </c>
      <c r="I140" s="11"/>
      <c r="J140" s="40"/>
      <c r="K140" s="11">
        <v>2000</v>
      </c>
      <c r="L140" s="11">
        <v>670</v>
      </c>
      <c r="M140" s="11"/>
      <c r="N140" s="11"/>
      <c r="O140" s="11"/>
    </row>
    <row r="141" spans="1:15" x14ac:dyDescent="0.6">
      <c r="A141" s="39">
        <v>42296</v>
      </c>
      <c r="B141" s="11"/>
      <c r="C141" s="11">
        <v>11</v>
      </c>
      <c r="D141" s="11"/>
      <c r="E141" s="11">
        <v>22</v>
      </c>
      <c r="F141" s="11"/>
      <c r="G141" s="11">
        <v>67</v>
      </c>
      <c r="H141" s="11"/>
      <c r="I141" s="11">
        <v>69</v>
      </c>
      <c r="J141" s="40"/>
      <c r="K141" s="11">
        <v>2000</v>
      </c>
      <c r="L141" s="11"/>
      <c r="M141" s="11">
        <v>260</v>
      </c>
      <c r="N141" s="11"/>
      <c r="O141" s="11"/>
    </row>
    <row r="142" spans="1:15" x14ac:dyDescent="0.6">
      <c r="A142" s="39">
        <v>42299</v>
      </c>
      <c r="B142" s="11">
        <v>6.9</v>
      </c>
      <c r="C142" s="11"/>
      <c r="D142" s="11">
        <v>13</v>
      </c>
      <c r="E142" s="11"/>
      <c r="F142" s="11">
        <v>42</v>
      </c>
      <c r="G142" s="11"/>
      <c r="H142" s="11">
        <v>38</v>
      </c>
      <c r="I142" s="11"/>
      <c r="J142" s="40"/>
      <c r="K142" s="11">
        <v>2000</v>
      </c>
      <c r="L142" s="11">
        <v>710</v>
      </c>
      <c r="M142" s="11"/>
      <c r="N142" s="11"/>
      <c r="O142" s="11"/>
    </row>
    <row r="143" spans="1:15" x14ac:dyDescent="0.6">
      <c r="A143" s="39">
        <v>42303</v>
      </c>
      <c r="B143" s="11"/>
      <c r="C143" s="11">
        <v>9.4</v>
      </c>
      <c r="D143" s="11"/>
      <c r="E143" s="11">
        <v>24</v>
      </c>
      <c r="F143" s="11"/>
      <c r="G143" s="11">
        <v>65</v>
      </c>
      <c r="H143" s="11"/>
      <c r="I143" s="11">
        <v>62</v>
      </c>
      <c r="J143" s="40"/>
      <c r="K143" s="11">
        <v>2100</v>
      </c>
      <c r="L143" s="11"/>
      <c r="M143" s="11">
        <v>250</v>
      </c>
      <c r="N143" s="11"/>
      <c r="O143" s="11"/>
    </row>
    <row r="144" spans="1:15" x14ac:dyDescent="0.6">
      <c r="A144" s="39">
        <v>42306</v>
      </c>
      <c r="B144" s="11">
        <v>8.3000000000000007</v>
      </c>
      <c r="C144" s="11"/>
      <c r="D144" s="11">
        <v>13</v>
      </c>
      <c r="E144" s="11"/>
      <c r="F144" s="11">
        <v>49</v>
      </c>
      <c r="G144" s="11"/>
      <c r="H144" s="11">
        <v>41</v>
      </c>
      <c r="I144" s="11"/>
      <c r="J144" s="40"/>
      <c r="K144" s="11">
        <v>2000</v>
      </c>
      <c r="L144" s="11">
        <v>710</v>
      </c>
      <c r="M144" s="11"/>
      <c r="N144" s="11"/>
      <c r="O144" s="11"/>
    </row>
    <row r="145" spans="1:15" x14ac:dyDescent="0.6">
      <c r="A145" s="39">
        <v>42310</v>
      </c>
      <c r="B145" s="11"/>
      <c r="C145" s="11">
        <v>8.8000000000000007</v>
      </c>
      <c r="D145" s="11"/>
      <c r="E145" s="11">
        <v>26</v>
      </c>
      <c r="F145" s="11"/>
      <c r="G145" s="11">
        <v>68</v>
      </c>
      <c r="H145" s="11"/>
      <c r="I145" s="40"/>
      <c r="J145" s="40"/>
      <c r="K145" s="11">
        <v>1900</v>
      </c>
      <c r="L145" s="11"/>
      <c r="M145" s="11">
        <v>240</v>
      </c>
      <c r="N145" s="11"/>
      <c r="O145" s="11"/>
    </row>
    <row r="146" spans="1:15" x14ac:dyDescent="0.6">
      <c r="A146" s="39">
        <v>42313</v>
      </c>
      <c r="B146" s="11">
        <v>5.7</v>
      </c>
      <c r="C146" s="11"/>
      <c r="D146" s="11">
        <v>12</v>
      </c>
      <c r="E146" s="11"/>
      <c r="F146" s="11">
        <v>49</v>
      </c>
      <c r="G146" s="11"/>
      <c r="H146" s="11">
        <v>34</v>
      </c>
      <c r="I146" s="40"/>
      <c r="J146" s="40"/>
      <c r="K146" s="11">
        <v>2000</v>
      </c>
      <c r="L146" s="11">
        <v>670</v>
      </c>
      <c r="M146" s="11"/>
      <c r="N146" s="11"/>
      <c r="O146" s="11"/>
    </row>
    <row r="147" spans="1:15" x14ac:dyDescent="0.6">
      <c r="A147" s="39">
        <v>42317</v>
      </c>
      <c r="B147" s="11"/>
      <c r="C147" s="11">
        <v>9.5</v>
      </c>
      <c r="D147" s="11"/>
      <c r="E147" s="11">
        <v>27</v>
      </c>
      <c r="F147" s="11"/>
      <c r="G147" s="11">
        <v>61</v>
      </c>
      <c r="H147" s="11"/>
      <c r="I147" s="40"/>
      <c r="J147" s="40"/>
      <c r="K147" s="11">
        <v>1900</v>
      </c>
      <c r="L147" s="11"/>
      <c r="M147" s="11">
        <v>240</v>
      </c>
      <c r="N147" s="11"/>
      <c r="O147" s="11"/>
    </row>
    <row r="148" spans="1:15" x14ac:dyDescent="0.6">
      <c r="A148" s="39">
        <v>42320</v>
      </c>
      <c r="B148" s="11">
        <v>6.9</v>
      </c>
      <c r="C148" s="11"/>
      <c r="D148" s="11">
        <v>12</v>
      </c>
      <c r="E148" s="11"/>
      <c r="F148" s="11">
        <v>50</v>
      </c>
      <c r="G148" s="11"/>
      <c r="H148" s="11">
        <v>37</v>
      </c>
      <c r="I148" s="40"/>
      <c r="J148" s="40"/>
      <c r="K148" s="11">
        <v>2000</v>
      </c>
      <c r="L148" s="11">
        <v>720</v>
      </c>
      <c r="M148" s="11"/>
      <c r="N148" s="11"/>
      <c r="O148" s="11"/>
    </row>
    <row r="149" spans="1:15" x14ac:dyDescent="0.6">
      <c r="A149" s="39">
        <v>42324</v>
      </c>
      <c r="B149" s="11"/>
      <c r="C149" s="11">
        <v>8.4</v>
      </c>
      <c r="D149" s="11"/>
      <c r="E149" s="11">
        <v>24</v>
      </c>
      <c r="F149" s="11"/>
      <c r="G149" s="11">
        <v>66</v>
      </c>
      <c r="H149" s="11"/>
      <c r="I149" s="40"/>
      <c r="J149" s="11"/>
      <c r="K149" s="11">
        <v>2800</v>
      </c>
      <c r="L149" s="11"/>
      <c r="M149" s="11">
        <v>220</v>
      </c>
      <c r="N149" s="11"/>
      <c r="O149" s="11"/>
    </row>
    <row r="150" spans="1:15" ht="14.25" customHeight="1" x14ac:dyDescent="0.6">
      <c r="A150" s="39">
        <v>42327</v>
      </c>
      <c r="B150" s="11">
        <v>4.9000000000000004</v>
      </c>
      <c r="C150" s="11"/>
      <c r="D150" s="11">
        <v>13</v>
      </c>
      <c r="E150" s="11"/>
      <c r="F150" s="11">
        <v>49</v>
      </c>
      <c r="G150" s="11"/>
      <c r="H150" s="11">
        <v>38</v>
      </c>
      <c r="I150" s="40"/>
      <c r="J150" s="11">
        <v>240</v>
      </c>
      <c r="K150" s="11">
        <v>3100</v>
      </c>
      <c r="L150" s="11">
        <v>720</v>
      </c>
      <c r="M150" s="41"/>
      <c r="N150" s="11"/>
      <c r="O150" s="11"/>
    </row>
    <row r="151" spans="1:15" x14ac:dyDescent="0.6">
      <c r="A151" s="39">
        <v>42331</v>
      </c>
      <c r="B151" s="11"/>
      <c r="C151" s="11">
        <v>7.9</v>
      </c>
      <c r="D151" s="11"/>
      <c r="E151" s="11">
        <v>25</v>
      </c>
      <c r="F151" s="11"/>
      <c r="G151" s="11">
        <v>75</v>
      </c>
      <c r="H151" s="11"/>
      <c r="I151" s="40"/>
      <c r="J151" s="11"/>
      <c r="K151" s="11">
        <v>2900</v>
      </c>
      <c r="L151" s="11"/>
      <c r="M151" s="42"/>
      <c r="N151" s="11"/>
      <c r="O151" s="11"/>
    </row>
    <row r="152" spans="1:15" x14ac:dyDescent="0.6">
      <c r="A152" s="39">
        <v>42334</v>
      </c>
      <c r="B152" s="11">
        <v>6.7</v>
      </c>
      <c r="C152" s="11"/>
      <c r="D152" s="11">
        <v>12</v>
      </c>
      <c r="E152" s="11"/>
      <c r="F152" s="11">
        <v>51</v>
      </c>
      <c r="G152" s="11"/>
      <c r="H152" s="11">
        <v>35</v>
      </c>
      <c r="I152" s="11"/>
      <c r="J152" s="11">
        <v>240</v>
      </c>
      <c r="K152" s="11">
        <v>2700</v>
      </c>
      <c r="L152" s="11">
        <v>740</v>
      </c>
      <c r="M152" s="42"/>
      <c r="N152" s="11"/>
      <c r="O152" s="11"/>
    </row>
    <row r="153" spans="1:15" x14ac:dyDescent="0.6">
      <c r="A153" s="39">
        <v>42338</v>
      </c>
      <c r="B153" s="11"/>
      <c r="C153" s="11">
        <v>6.8</v>
      </c>
      <c r="D153" s="11"/>
      <c r="E153" s="11">
        <v>21</v>
      </c>
      <c r="F153" s="11"/>
      <c r="G153" s="11">
        <v>66</v>
      </c>
      <c r="H153" s="11"/>
      <c r="I153" s="11">
        <v>43</v>
      </c>
      <c r="J153" s="11"/>
      <c r="K153" s="11">
        <v>2900</v>
      </c>
      <c r="L153" s="11"/>
      <c r="M153" s="42"/>
      <c r="N153" s="11"/>
      <c r="O153" s="11"/>
    </row>
    <row r="154" spans="1:15" x14ac:dyDescent="0.6">
      <c r="A154" s="39">
        <v>42341</v>
      </c>
      <c r="B154" s="11">
        <v>6.7</v>
      </c>
      <c r="C154" s="11"/>
      <c r="D154" s="11">
        <v>17</v>
      </c>
      <c r="E154" s="11"/>
      <c r="F154" s="11">
        <v>50</v>
      </c>
      <c r="G154" s="11"/>
      <c r="H154" s="40"/>
      <c r="I154" s="11"/>
      <c r="J154" s="11">
        <v>270</v>
      </c>
      <c r="K154" s="11">
        <v>2700</v>
      </c>
      <c r="L154" s="11">
        <v>690</v>
      </c>
      <c r="M154" s="42"/>
      <c r="N154" s="11"/>
      <c r="O154" s="11"/>
    </row>
    <row r="155" spans="1:15" x14ac:dyDescent="0.6">
      <c r="A155" s="39">
        <v>42345</v>
      </c>
      <c r="B155" s="11"/>
      <c r="C155" s="11">
        <v>5.0999999999999996</v>
      </c>
      <c r="D155" s="11"/>
      <c r="E155" s="11">
        <v>24</v>
      </c>
      <c r="F155" s="11"/>
      <c r="G155" s="11">
        <v>60</v>
      </c>
      <c r="H155" s="40"/>
      <c r="I155" s="11">
        <v>43</v>
      </c>
      <c r="J155" s="11"/>
      <c r="K155" s="11">
        <v>3000</v>
      </c>
      <c r="L155" s="11"/>
      <c r="M155" s="42"/>
      <c r="N155" s="11"/>
      <c r="O155" s="11"/>
    </row>
    <row r="156" spans="1:15" x14ac:dyDescent="0.6">
      <c r="A156" s="39">
        <v>42348</v>
      </c>
      <c r="B156" s="11">
        <v>7.4</v>
      </c>
      <c r="C156" s="11"/>
      <c r="D156" s="11">
        <v>11</v>
      </c>
      <c r="E156" s="11"/>
      <c r="F156" s="11">
        <v>51</v>
      </c>
      <c r="G156" s="11"/>
      <c r="H156" s="40"/>
      <c r="I156" s="11"/>
      <c r="J156" s="11">
        <v>280</v>
      </c>
      <c r="K156" s="11">
        <v>2800</v>
      </c>
      <c r="L156" s="11">
        <v>700</v>
      </c>
      <c r="M156" s="41"/>
      <c r="N156" s="11"/>
      <c r="O156" s="11"/>
    </row>
    <row r="157" spans="1:15" x14ac:dyDescent="0.6">
      <c r="A157" s="39">
        <v>42352</v>
      </c>
      <c r="B157" s="11"/>
      <c r="C157" s="11">
        <v>7.1</v>
      </c>
      <c r="D157" s="11"/>
      <c r="E157" s="11">
        <v>27</v>
      </c>
      <c r="F157" s="11"/>
      <c r="G157" s="11">
        <v>61</v>
      </c>
      <c r="H157" s="40"/>
      <c r="I157" s="11">
        <v>47</v>
      </c>
      <c r="J157" s="11"/>
      <c r="K157" s="40"/>
      <c r="L157" s="11"/>
      <c r="M157" s="11">
        <v>460</v>
      </c>
      <c r="N157" s="11"/>
      <c r="O157" s="11"/>
    </row>
    <row r="158" spans="1:15" x14ac:dyDescent="0.6">
      <c r="A158" s="39">
        <v>42355</v>
      </c>
      <c r="B158" s="11">
        <v>5</v>
      </c>
      <c r="C158" s="11"/>
      <c r="D158" s="11">
        <v>12</v>
      </c>
      <c r="E158" s="11"/>
      <c r="F158" s="11">
        <v>50</v>
      </c>
      <c r="G158" s="11"/>
      <c r="H158" s="40"/>
      <c r="I158" s="11"/>
      <c r="J158" s="11">
        <v>270</v>
      </c>
      <c r="K158" s="40"/>
      <c r="L158" s="11">
        <v>760</v>
      </c>
      <c r="M158" s="11"/>
      <c r="N158" s="11"/>
      <c r="O158" s="11"/>
    </row>
    <row r="159" spans="1:15" x14ac:dyDescent="0.6">
      <c r="A159" s="39">
        <v>42359</v>
      </c>
      <c r="B159" s="11"/>
      <c r="C159" s="11">
        <v>9.1999999999999993</v>
      </c>
      <c r="D159" s="11"/>
      <c r="E159" s="11">
        <v>26</v>
      </c>
      <c r="F159" s="11"/>
      <c r="G159" s="11">
        <v>55</v>
      </c>
      <c r="H159" s="11"/>
      <c r="I159" s="11">
        <v>42</v>
      </c>
      <c r="J159" s="11"/>
      <c r="K159" s="40"/>
      <c r="L159" s="11"/>
      <c r="M159" s="11">
        <v>430</v>
      </c>
      <c r="N159" s="11"/>
      <c r="O159" s="11"/>
    </row>
    <row r="160" spans="1:15" x14ac:dyDescent="0.6">
      <c r="A160" s="39">
        <v>42362</v>
      </c>
      <c r="B160" s="11">
        <v>6.5</v>
      </c>
      <c r="C160" s="11"/>
      <c r="D160" s="11">
        <v>11</v>
      </c>
      <c r="E160" s="11"/>
      <c r="F160" s="11">
        <v>47</v>
      </c>
      <c r="G160" s="11"/>
      <c r="H160" s="11">
        <v>38</v>
      </c>
      <c r="I160" s="11"/>
      <c r="J160" s="11">
        <v>270</v>
      </c>
      <c r="K160" s="40"/>
      <c r="L160" s="11">
        <v>800</v>
      </c>
      <c r="M160" s="11"/>
      <c r="N160" s="11"/>
      <c r="O160" s="11"/>
    </row>
    <row r="161" spans="1:15" x14ac:dyDescent="0.6">
      <c r="A161" s="39">
        <v>42366</v>
      </c>
      <c r="B161" s="11"/>
      <c r="C161" s="11">
        <v>7.3</v>
      </c>
      <c r="D161" s="11"/>
      <c r="E161" s="11">
        <v>18</v>
      </c>
      <c r="F161" s="11"/>
      <c r="G161" s="11">
        <v>52</v>
      </c>
      <c r="H161" s="11"/>
      <c r="I161" s="11">
        <v>44</v>
      </c>
      <c r="J161" s="11"/>
      <c r="K161" s="40"/>
      <c r="L161" s="11"/>
      <c r="M161" s="11">
        <v>490</v>
      </c>
      <c r="N161" s="11"/>
      <c r="O161" s="11"/>
    </row>
    <row r="162" spans="1:15" x14ac:dyDescent="0.6">
      <c r="A162" s="39">
        <v>42369</v>
      </c>
      <c r="B162" s="11">
        <v>4.5999999999999996</v>
      </c>
      <c r="C162" s="11"/>
      <c r="D162" s="11">
        <v>9.1999999999999993</v>
      </c>
      <c r="E162" s="11"/>
      <c r="F162" s="11">
        <v>51</v>
      </c>
      <c r="G162" s="11"/>
      <c r="H162" s="11">
        <v>37</v>
      </c>
      <c r="I162" s="11"/>
      <c r="J162" s="11">
        <v>280</v>
      </c>
      <c r="K162" s="40"/>
      <c r="L162" s="11">
        <v>880</v>
      </c>
      <c r="M162" s="11"/>
      <c r="N162" s="11"/>
      <c r="O162" s="11"/>
    </row>
    <row r="163" spans="1:15" x14ac:dyDescent="0.6">
      <c r="A163" s="39">
        <v>42373</v>
      </c>
      <c r="B163" s="11"/>
      <c r="C163" s="11">
        <v>9</v>
      </c>
      <c r="D163" s="11"/>
      <c r="E163" s="11">
        <v>27</v>
      </c>
      <c r="F163" s="11"/>
      <c r="G163" s="11">
        <v>57</v>
      </c>
      <c r="H163" s="11"/>
      <c r="I163" s="11">
        <v>45</v>
      </c>
      <c r="J163" s="11"/>
      <c r="K163" s="40"/>
      <c r="L163" s="11"/>
      <c r="M163" s="11">
        <v>470</v>
      </c>
      <c r="N163" s="11"/>
      <c r="O163" s="11"/>
    </row>
    <row r="164" spans="1:15" x14ac:dyDescent="0.6">
      <c r="A164" s="39">
        <v>42376</v>
      </c>
      <c r="B164" s="11">
        <v>3.8</v>
      </c>
      <c r="C164" s="11"/>
      <c r="D164" s="11">
        <v>7.8</v>
      </c>
      <c r="E164" s="11"/>
      <c r="F164" s="11">
        <v>50</v>
      </c>
      <c r="G164" s="11"/>
      <c r="H164" s="11">
        <v>32</v>
      </c>
      <c r="I164" s="11"/>
      <c r="J164" s="11">
        <v>310</v>
      </c>
      <c r="K164" s="40"/>
      <c r="L164" s="40"/>
      <c r="M164" s="11"/>
      <c r="N164" s="11"/>
      <c r="O164" s="11"/>
    </row>
    <row r="165" spans="1:15" x14ac:dyDescent="0.6">
      <c r="A165" s="39">
        <v>42380</v>
      </c>
      <c r="B165" s="11"/>
      <c r="C165" s="11">
        <v>8.6999999999999993</v>
      </c>
      <c r="D165" s="11"/>
      <c r="E165" s="11">
        <v>23</v>
      </c>
      <c r="F165" s="11"/>
      <c r="G165" s="11">
        <v>60</v>
      </c>
      <c r="H165" s="11"/>
      <c r="I165" s="11">
        <v>45</v>
      </c>
      <c r="J165" s="11"/>
      <c r="K165" s="40"/>
      <c r="L165" s="40"/>
      <c r="M165" s="11">
        <v>450</v>
      </c>
      <c r="N165" s="11"/>
      <c r="O165" s="11"/>
    </row>
    <row r="166" spans="1:15" x14ac:dyDescent="0.6">
      <c r="A166" s="39">
        <v>42384</v>
      </c>
      <c r="B166" s="11">
        <v>9</v>
      </c>
      <c r="C166" s="11"/>
      <c r="D166" s="11">
        <v>8.4</v>
      </c>
      <c r="E166" s="11"/>
      <c r="F166" s="11">
        <v>53</v>
      </c>
      <c r="G166" s="11"/>
      <c r="H166" s="11">
        <v>37</v>
      </c>
      <c r="I166" s="11"/>
      <c r="J166" s="11">
        <v>260</v>
      </c>
      <c r="K166" s="40"/>
      <c r="L166" s="40"/>
      <c r="M166" s="11"/>
      <c r="N166" s="11"/>
      <c r="O166" s="11"/>
    </row>
    <row r="167" spans="1:15" x14ac:dyDescent="0.6">
      <c r="A167" s="39">
        <v>42388</v>
      </c>
      <c r="B167" s="11"/>
      <c r="C167" s="11">
        <v>4.8</v>
      </c>
      <c r="D167" s="11"/>
      <c r="E167" s="11">
        <v>16</v>
      </c>
      <c r="F167" s="11"/>
      <c r="G167" s="11">
        <v>55</v>
      </c>
      <c r="H167" s="11"/>
      <c r="I167" s="11">
        <v>47</v>
      </c>
      <c r="J167" s="11"/>
      <c r="K167" s="40"/>
      <c r="L167" s="40"/>
      <c r="M167" s="11">
        <v>430</v>
      </c>
      <c r="N167" s="11"/>
      <c r="O167" s="11"/>
    </row>
    <row r="168" spans="1:15" x14ac:dyDescent="0.6">
      <c r="A168" s="39">
        <v>42390</v>
      </c>
      <c r="B168" s="11">
        <v>3.7</v>
      </c>
      <c r="C168" s="11"/>
      <c r="D168" s="11">
        <v>6.5</v>
      </c>
      <c r="E168" s="11"/>
      <c r="F168" s="11">
        <v>49</v>
      </c>
      <c r="G168" s="11"/>
      <c r="H168" s="11">
        <v>35</v>
      </c>
      <c r="I168" s="11"/>
      <c r="J168" s="11">
        <v>440</v>
      </c>
      <c r="K168" s="40"/>
      <c r="L168" s="40"/>
      <c r="M168" s="11"/>
      <c r="N168" s="11"/>
      <c r="O168" s="11"/>
    </row>
    <row r="169" spans="1:15" x14ac:dyDescent="0.6">
      <c r="A169" s="39">
        <v>42397</v>
      </c>
      <c r="B169" s="11">
        <v>7.4</v>
      </c>
      <c r="C169" s="11"/>
      <c r="D169" s="11">
        <v>9.8000000000000007</v>
      </c>
      <c r="E169" s="11"/>
      <c r="F169" s="11">
        <v>53</v>
      </c>
      <c r="G169" s="11"/>
      <c r="H169" s="11">
        <v>33</v>
      </c>
      <c r="I169" s="11"/>
      <c r="J169" s="11">
        <v>430</v>
      </c>
      <c r="K169" s="11">
        <v>2900</v>
      </c>
      <c r="L169" s="40"/>
      <c r="M169" s="11"/>
      <c r="N169" s="11"/>
      <c r="O169" s="11"/>
    </row>
    <row r="170" spans="1:15" x14ac:dyDescent="0.6">
      <c r="A170" s="39">
        <v>42401</v>
      </c>
      <c r="B170" s="11"/>
      <c r="C170" s="11">
        <v>9.9</v>
      </c>
      <c r="D170" s="11"/>
      <c r="E170" s="11">
        <v>27</v>
      </c>
      <c r="F170" s="11"/>
      <c r="G170" s="40"/>
      <c r="H170" s="11"/>
      <c r="I170" s="11">
        <v>42</v>
      </c>
      <c r="J170" s="11"/>
      <c r="K170" s="11">
        <v>2800</v>
      </c>
      <c r="L170" s="11"/>
      <c r="M170" s="11">
        <v>380</v>
      </c>
      <c r="N170" s="11"/>
      <c r="O170" s="11"/>
    </row>
    <row r="171" spans="1:15" x14ac:dyDescent="0.6">
      <c r="A171" s="39">
        <v>42404</v>
      </c>
      <c r="B171" s="11">
        <v>4.2</v>
      </c>
      <c r="C171" s="11"/>
      <c r="D171" s="11">
        <v>9.1999999999999993</v>
      </c>
      <c r="E171" s="11"/>
      <c r="F171" s="11">
        <v>51</v>
      </c>
      <c r="G171" s="40"/>
      <c r="H171" s="11">
        <v>37</v>
      </c>
      <c r="I171" s="11"/>
      <c r="J171" s="11">
        <v>500</v>
      </c>
      <c r="K171" s="11">
        <v>3300</v>
      </c>
      <c r="L171" s="11">
        <v>1100</v>
      </c>
      <c r="M171" s="11"/>
      <c r="N171" s="11"/>
      <c r="O171" s="11"/>
    </row>
    <row r="172" spans="1:15" x14ac:dyDescent="0.6">
      <c r="A172" s="39">
        <v>42408</v>
      </c>
      <c r="B172" s="11"/>
      <c r="C172" s="11">
        <v>11</v>
      </c>
      <c r="D172" s="11"/>
      <c r="E172" s="11">
        <v>23</v>
      </c>
      <c r="F172" s="11"/>
      <c r="G172" s="40"/>
      <c r="H172" s="11"/>
      <c r="I172" s="11">
        <v>38</v>
      </c>
      <c r="J172" s="11"/>
      <c r="K172" s="11">
        <v>3000</v>
      </c>
      <c r="L172" s="11"/>
      <c r="M172" s="11">
        <v>380</v>
      </c>
      <c r="N172" s="11"/>
      <c r="O172" s="11"/>
    </row>
    <row r="173" spans="1:15" x14ac:dyDescent="0.6">
      <c r="A173" s="39">
        <v>42411</v>
      </c>
      <c r="B173" s="40"/>
      <c r="C173" s="11"/>
      <c r="D173" s="11">
        <v>5.5</v>
      </c>
      <c r="E173" s="11"/>
      <c r="F173" s="11">
        <v>52</v>
      </c>
      <c r="G173" s="40"/>
      <c r="H173" s="11">
        <v>32</v>
      </c>
      <c r="I173" s="11"/>
      <c r="J173" s="11">
        <v>410</v>
      </c>
      <c r="K173" s="11">
        <v>3000</v>
      </c>
      <c r="L173" s="11">
        <v>960</v>
      </c>
      <c r="M173" s="11"/>
      <c r="N173" s="11"/>
      <c r="O173" s="11"/>
    </row>
    <row r="174" spans="1:15" x14ac:dyDescent="0.6">
      <c r="A174" s="39">
        <v>42415</v>
      </c>
      <c r="B174" s="11"/>
      <c r="C174" s="11">
        <v>26</v>
      </c>
      <c r="D174" s="11"/>
      <c r="E174" s="11">
        <v>50</v>
      </c>
      <c r="F174" s="11"/>
      <c r="G174" s="40"/>
      <c r="H174" s="11"/>
      <c r="I174" s="11">
        <v>39</v>
      </c>
      <c r="J174" s="11"/>
      <c r="K174" s="11">
        <v>3000</v>
      </c>
      <c r="L174" s="11"/>
      <c r="M174" s="11">
        <v>340</v>
      </c>
      <c r="N174" s="11"/>
      <c r="O174" s="11"/>
    </row>
    <row r="175" spans="1:15" x14ac:dyDescent="0.6">
      <c r="A175" s="39">
        <v>42418</v>
      </c>
      <c r="B175" s="11">
        <v>5.3</v>
      </c>
      <c r="C175" s="11"/>
      <c r="D175" s="11">
        <v>7.3</v>
      </c>
      <c r="E175" s="11"/>
      <c r="F175" s="11">
        <v>50</v>
      </c>
      <c r="G175" s="40"/>
      <c r="H175" s="11">
        <v>31</v>
      </c>
      <c r="I175" s="11"/>
      <c r="J175" s="11">
        <v>400</v>
      </c>
      <c r="K175" s="11">
        <v>3000</v>
      </c>
      <c r="L175" s="11">
        <v>940</v>
      </c>
      <c r="M175" s="11"/>
      <c r="N175" s="11"/>
      <c r="O175" s="11"/>
    </row>
    <row r="176" spans="1:15" x14ac:dyDescent="0.6">
      <c r="A176" s="39">
        <v>42422</v>
      </c>
      <c r="B176" s="11"/>
      <c r="C176" s="11">
        <v>6.6</v>
      </c>
      <c r="D176" s="11"/>
      <c r="E176" s="11">
        <v>20</v>
      </c>
      <c r="F176" s="11"/>
      <c r="G176" s="40"/>
      <c r="H176" s="11"/>
      <c r="I176" s="11">
        <v>33</v>
      </c>
      <c r="J176" s="11"/>
      <c r="K176" s="11">
        <v>3000</v>
      </c>
      <c r="L176" s="11"/>
      <c r="M176" s="11">
        <v>350</v>
      </c>
      <c r="N176" s="11"/>
      <c r="O176" s="11"/>
    </row>
    <row r="177" spans="1:15" x14ac:dyDescent="0.6">
      <c r="A177" s="39">
        <v>42425</v>
      </c>
      <c r="B177" s="11">
        <v>3.7</v>
      </c>
      <c r="C177" s="11"/>
      <c r="D177" s="11">
        <v>6.1</v>
      </c>
      <c r="E177" s="11"/>
      <c r="F177" s="11">
        <v>50</v>
      </c>
      <c r="G177" s="40"/>
      <c r="H177" s="11">
        <v>31</v>
      </c>
      <c r="I177" s="11"/>
      <c r="J177" s="11">
        <v>430</v>
      </c>
      <c r="K177" s="11">
        <v>3000</v>
      </c>
      <c r="L177" s="11">
        <v>890</v>
      </c>
      <c r="M177" s="11"/>
      <c r="N177" s="11"/>
      <c r="O177" s="11"/>
    </row>
    <row r="178" spans="1:15" x14ac:dyDescent="0.6">
      <c r="A178" s="39">
        <v>42429</v>
      </c>
      <c r="B178" s="11"/>
      <c r="C178" s="11">
        <v>9.6999999999999993</v>
      </c>
      <c r="D178" s="11"/>
      <c r="E178" s="11">
        <v>21</v>
      </c>
      <c r="F178" s="11"/>
      <c r="G178" s="40"/>
      <c r="H178" s="11"/>
      <c r="I178" s="11">
        <v>39</v>
      </c>
      <c r="J178" s="11"/>
      <c r="K178" s="11">
        <v>3100</v>
      </c>
      <c r="L178" s="11"/>
      <c r="M178" s="11">
        <v>330</v>
      </c>
      <c r="N178" s="11"/>
      <c r="O178" s="11"/>
    </row>
    <row r="179" spans="1:15" x14ac:dyDescent="0.6">
      <c r="A179" s="39">
        <v>42432</v>
      </c>
      <c r="B179" s="11">
        <v>10</v>
      </c>
      <c r="C179" s="11"/>
      <c r="D179" s="11">
        <v>5.5</v>
      </c>
      <c r="E179" s="11"/>
      <c r="F179" s="11">
        <v>47</v>
      </c>
      <c r="G179" s="40"/>
      <c r="H179" s="11">
        <v>30</v>
      </c>
      <c r="I179" s="11"/>
      <c r="J179" s="11">
        <v>470</v>
      </c>
      <c r="K179" s="11">
        <v>3000</v>
      </c>
      <c r="L179" s="11">
        <v>890</v>
      </c>
      <c r="M179" s="11"/>
      <c r="N179" s="11"/>
      <c r="O179" s="11"/>
    </row>
    <row r="180" spans="1:15" x14ac:dyDescent="0.6">
      <c r="A180" s="39">
        <v>42436</v>
      </c>
      <c r="B180" s="11"/>
      <c r="C180" s="11">
        <v>7.2</v>
      </c>
      <c r="D180" s="11"/>
      <c r="E180" s="11">
        <v>20</v>
      </c>
      <c r="F180" s="11"/>
      <c r="G180" s="40"/>
      <c r="H180" s="11"/>
      <c r="I180" s="40"/>
      <c r="J180" s="11"/>
      <c r="K180" s="11">
        <v>3100</v>
      </c>
      <c r="L180" s="11"/>
      <c r="M180" s="11">
        <v>300</v>
      </c>
      <c r="N180" s="11"/>
      <c r="O180" s="11"/>
    </row>
    <row r="181" spans="1:15" x14ac:dyDescent="0.6">
      <c r="A181" s="39">
        <v>42439</v>
      </c>
      <c r="B181" s="11">
        <v>11</v>
      </c>
      <c r="C181" s="11"/>
      <c r="D181" s="11">
        <v>5.2</v>
      </c>
      <c r="E181" s="11"/>
      <c r="F181" s="11">
        <v>47</v>
      </c>
      <c r="G181" s="11"/>
      <c r="H181" s="11">
        <v>29</v>
      </c>
      <c r="I181" s="40"/>
      <c r="J181" s="11">
        <v>390</v>
      </c>
      <c r="K181" s="11">
        <v>3100</v>
      </c>
      <c r="L181" s="11">
        <v>900</v>
      </c>
      <c r="M181" s="11"/>
      <c r="N181" s="11"/>
      <c r="O181" s="11"/>
    </row>
    <row r="182" spans="1:15" x14ac:dyDescent="0.6">
      <c r="A182" s="39">
        <v>42443</v>
      </c>
      <c r="B182" s="11"/>
      <c r="C182" s="11">
        <v>8</v>
      </c>
      <c r="D182" s="11"/>
      <c r="E182" s="11">
        <v>28</v>
      </c>
      <c r="F182" s="11"/>
      <c r="G182" s="11">
        <v>52</v>
      </c>
      <c r="H182" s="11"/>
      <c r="I182" s="40"/>
      <c r="J182" s="11"/>
      <c r="K182" s="11">
        <v>3000</v>
      </c>
      <c r="L182" s="11"/>
      <c r="M182" s="11">
        <v>310</v>
      </c>
      <c r="N182" s="11"/>
      <c r="O182" s="11"/>
    </row>
    <row r="183" spans="1:15" x14ac:dyDescent="0.6">
      <c r="A183" s="39">
        <v>42446</v>
      </c>
      <c r="B183" s="11">
        <v>6.8</v>
      </c>
      <c r="C183" s="11"/>
      <c r="D183" s="11">
        <v>6</v>
      </c>
      <c r="E183" s="11"/>
      <c r="F183" s="11">
        <v>53</v>
      </c>
      <c r="G183" s="11"/>
      <c r="H183" s="11">
        <v>30</v>
      </c>
      <c r="I183" s="40"/>
      <c r="J183" s="40"/>
      <c r="K183" s="11">
        <v>2200</v>
      </c>
      <c r="L183" s="11"/>
      <c r="M183" s="11">
        <v>900</v>
      </c>
      <c r="N183" s="11"/>
      <c r="O183" s="11"/>
    </row>
    <row r="184" spans="1:15" x14ac:dyDescent="0.6">
      <c r="A184" s="39">
        <v>42450</v>
      </c>
      <c r="B184" s="11"/>
      <c r="C184" s="11">
        <v>12</v>
      </c>
      <c r="D184" s="11"/>
      <c r="E184" s="11">
        <v>22</v>
      </c>
      <c r="F184" s="11"/>
      <c r="G184" s="11">
        <v>64</v>
      </c>
      <c r="H184" s="11"/>
      <c r="I184" s="40"/>
      <c r="J184" s="40"/>
      <c r="K184" s="11">
        <v>2400</v>
      </c>
      <c r="L184" s="11"/>
      <c r="M184" s="11">
        <v>300</v>
      </c>
      <c r="N184" s="11"/>
      <c r="O184" s="11"/>
    </row>
    <row r="185" spans="1:15" x14ac:dyDescent="0.6">
      <c r="A185" s="39">
        <v>42453</v>
      </c>
      <c r="B185" s="11">
        <v>8.5</v>
      </c>
      <c r="C185" s="11"/>
      <c r="D185" s="11">
        <v>7.1</v>
      </c>
      <c r="E185" s="11"/>
      <c r="F185" s="11">
        <v>57</v>
      </c>
      <c r="G185" s="11"/>
      <c r="H185" s="11">
        <v>37</v>
      </c>
      <c r="I185" s="11"/>
      <c r="J185" s="40"/>
      <c r="K185" s="11">
        <v>2800</v>
      </c>
      <c r="L185" s="11">
        <v>1000</v>
      </c>
      <c r="M185" s="11"/>
      <c r="N185" s="11"/>
      <c r="O185" s="11"/>
    </row>
    <row r="186" spans="1:15" x14ac:dyDescent="0.6">
      <c r="A186" s="39">
        <v>42457</v>
      </c>
      <c r="B186" s="11"/>
      <c r="C186" s="11">
        <v>6.5</v>
      </c>
      <c r="D186" s="11"/>
      <c r="E186" s="11">
        <v>21</v>
      </c>
      <c r="F186" s="11"/>
      <c r="G186" s="11">
        <v>59</v>
      </c>
      <c r="H186" s="11"/>
      <c r="I186" s="11">
        <v>29</v>
      </c>
      <c r="J186" s="40"/>
      <c r="K186" s="11">
        <v>2500</v>
      </c>
      <c r="L186" s="11"/>
      <c r="M186" s="11">
        <v>290</v>
      </c>
      <c r="N186" s="11"/>
      <c r="O186" s="11"/>
    </row>
    <row r="187" spans="1:15" x14ac:dyDescent="0.6">
      <c r="A187" s="39">
        <v>42460</v>
      </c>
      <c r="B187" s="11">
        <v>3.8</v>
      </c>
      <c r="C187" s="11"/>
      <c r="D187" s="11">
        <v>6.8</v>
      </c>
      <c r="E187" s="11"/>
      <c r="F187" s="11">
        <v>58</v>
      </c>
      <c r="G187" s="11"/>
      <c r="H187" s="11">
        <v>30</v>
      </c>
      <c r="I187" s="11"/>
      <c r="J187" s="40"/>
      <c r="K187" s="11">
        <v>2600</v>
      </c>
      <c r="L187" s="11">
        <v>1100</v>
      </c>
      <c r="M187" s="11"/>
      <c r="N187" s="11"/>
      <c r="O187" s="11"/>
    </row>
    <row r="188" spans="1:15" x14ac:dyDescent="0.6">
      <c r="A188" s="39">
        <v>42464</v>
      </c>
      <c r="B188" s="11"/>
      <c r="C188" s="11">
        <v>7.4</v>
      </c>
      <c r="D188" s="11"/>
      <c r="E188" s="11">
        <v>22</v>
      </c>
      <c r="F188" s="11"/>
      <c r="G188" s="11">
        <v>58</v>
      </c>
      <c r="H188" s="11"/>
      <c r="I188" s="11">
        <v>42</v>
      </c>
      <c r="J188" s="40"/>
      <c r="K188" s="11">
        <v>2400</v>
      </c>
      <c r="L188" s="11"/>
      <c r="M188" s="11">
        <v>260</v>
      </c>
      <c r="N188" s="11"/>
      <c r="O188" s="11"/>
    </row>
    <row r="189" spans="1:15" x14ac:dyDescent="0.6">
      <c r="A189" s="39">
        <v>42467</v>
      </c>
      <c r="B189" s="11">
        <v>5.3</v>
      </c>
      <c r="C189" s="11"/>
      <c r="D189" s="11">
        <v>6.2</v>
      </c>
      <c r="E189" s="11"/>
      <c r="F189" s="11">
        <v>57</v>
      </c>
      <c r="G189" s="11"/>
      <c r="H189" s="11">
        <v>26</v>
      </c>
      <c r="I189" s="11"/>
      <c r="J189" s="40"/>
      <c r="K189" s="11">
        <v>2400</v>
      </c>
      <c r="L189" s="11">
        <v>1000</v>
      </c>
      <c r="M189" s="11"/>
      <c r="N189" s="11"/>
      <c r="O189" s="11"/>
    </row>
    <row r="190" spans="1:15" x14ac:dyDescent="0.6">
      <c r="A190" s="39">
        <v>42471</v>
      </c>
      <c r="B190" s="11"/>
      <c r="C190" s="11">
        <v>7.1</v>
      </c>
      <c r="D190" s="11"/>
      <c r="E190" s="11">
        <v>21</v>
      </c>
      <c r="F190" s="11"/>
      <c r="G190" s="11">
        <v>64</v>
      </c>
      <c r="H190" s="11"/>
      <c r="I190" s="11">
        <v>39</v>
      </c>
      <c r="J190" s="11"/>
      <c r="K190" s="11">
        <v>3100</v>
      </c>
      <c r="L190" s="11"/>
      <c r="M190" s="11">
        <v>300</v>
      </c>
      <c r="N190" s="11"/>
      <c r="O190" s="11"/>
    </row>
    <row r="191" spans="1:15" x14ac:dyDescent="0.6">
      <c r="A191" s="39">
        <v>42474</v>
      </c>
      <c r="B191" s="11">
        <v>5</v>
      </c>
      <c r="C191" s="11"/>
      <c r="D191" s="11">
        <v>6.1</v>
      </c>
      <c r="E191" s="11"/>
      <c r="F191" s="11">
        <v>48</v>
      </c>
      <c r="G191" s="11"/>
      <c r="H191" s="11">
        <v>27</v>
      </c>
      <c r="I191" s="11"/>
      <c r="J191" s="11">
        <v>220</v>
      </c>
      <c r="K191" s="11">
        <v>2900</v>
      </c>
      <c r="L191" s="11">
        <v>1000</v>
      </c>
      <c r="M191" s="11"/>
      <c r="N191" s="11"/>
      <c r="O191" s="11"/>
    </row>
    <row r="192" spans="1:15" x14ac:dyDescent="0.6">
      <c r="A192" s="39">
        <v>42478</v>
      </c>
      <c r="B192" s="11"/>
      <c r="C192" s="11">
        <v>8.6</v>
      </c>
      <c r="D192" s="11"/>
      <c r="E192" s="11">
        <v>22</v>
      </c>
      <c r="F192" s="11"/>
      <c r="G192" s="11">
        <v>64</v>
      </c>
      <c r="H192" s="11"/>
      <c r="I192" s="11">
        <v>38</v>
      </c>
      <c r="J192" s="11"/>
      <c r="K192" s="11">
        <v>2600</v>
      </c>
      <c r="L192" s="11"/>
      <c r="M192" s="11">
        <v>260</v>
      </c>
      <c r="N192" s="11"/>
      <c r="O192" s="11"/>
    </row>
    <row r="193" spans="1:15" x14ac:dyDescent="0.6">
      <c r="A193" s="39">
        <v>42481</v>
      </c>
      <c r="B193" s="11">
        <v>7.4</v>
      </c>
      <c r="C193" s="11"/>
      <c r="D193" s="11">
        <v>5.2</v>
      </c>
      <c r="E193" s="11"/>
      <c r="F193" s="11">
        <v>53</v>
      </c>
      <c r="G193" s="11"/>
      <c r="H193" s="11">
        <v>34</v>
      </c>
      <c r="I193" s="11"/>
      <c r="J193" s="11">
        <v>240</v>
      </c>
      <c r="K193" s="11">
        <v>2700</v>
      </c>
      <c r="L193" s="11">
        <v>1000</v>
      </c>
      <c r="M193" s="11"/>
      <c r="N193" s="11"/>
      <c r="O193" s="11"/>
    </row>
    <row r="194" spans="1:15" x14ac:dyDescent="0.6">
      <c r="A194" s="39">
        <v>42485</v>
      </c>
      <c r="B194" s="11"/>
      <c r="C194" s="11">
        <v>8.6</v>
      </c>
      <c r="D194" s="11"/>
      <c r="E194" s="11">
        <v>22</v>
      </c>
      <c r="F194" s="11"/>
      <c r="G194" s="11">
        <v>66</v>
      </c>
      <c r="H194" s="11"/>
      <c r="I194" s="11">
        <v>33</v>
      </c>
      <c r="J194" s="11"/>
      <c r="K194" s="11">
        <v>2600</v>
      </c>
      <c r="L194" s="11"/>
      <c r="M194" s="11">
        <v>230</v>
      </c>
      <c r="N194" s="11"/>
      <c r="O194" s="11"/>
    </row>
    <row r="195" spans="1:15" x14ac:dyDescent="0.6">
      <c r="A195" s="39">
        <v>42488</v>
      </c>
      <c r="B195" s="11">
        <v>5.2</v>
      </c>
      <c r="C195" s="11"/>
      <c r="D195" s="11">
        <v>5.7</v>
      </c>
      <c r="E195" s="11"/>
      <c r="F195" s="11">
        <v>52</v>
      </c>
      <c r="G195" s="11"/>
      <c r="H195" s="11">
        <v>25</v>
      </c>
      <c r="I195" s="11"/>
      <c r="J195" s="11">
        <v>300</v>
      </c>
      <c r="K195" s="11">
        <v>2600</v>
      </c>
      <c r="L195" s="11">
        <v>1000</v>
      </c>
      <c r="M195" s="11"/>
      <c r="N195" s="11"/>
      <c r="O195" s="11"/>
    </row>
    <row r="196" spans="1:15" x14ac:dyDescent="0.6">
      <c r="A196" s="39">
        <v>42492</v>
      </c>
      <c r="B196" s="11"/>
      <c r="C196" s="11">
        <v>9.3000000000000007</v>
      </c>
      <c r="D196" s="11"/>
      <c r="E196" s="11">
        <v>20</v>
      </c>
      <c r="F196" s="11"/>
      <c r="G196" s="11">
        <v>65</v>
      </c>
      <c r="H196" s="11"/>
      <c r="I196" s="11">
        <v>35</v>
      </c>
      <c r="J196" s="11"/>
      <c r="K196" s="11">
        <v>2600</v>
      </c>
      <c r="L196" s="11"/>
      <c r="M196" s="11">
        <v>230</v>
      </c>
      <c r="N196" s="11"/>
      <c r="O196" s="11"/>
    </row>
    <row r="197" spans="1:15" x14ac:dyDescent="0.6">
      <c r="A197" s="39">
        <v>42495</v>
      </c>
      <c r="B197" s="11">
        <v>9.6</v>
      </c>
      <c r="C197" s="11"/>
      <c r="D197" s="11">
        <v>4.0999999999999996</v>
      </c>
      <c r="E197" s="11"/>
      <c r="F197" s="11">
        <v>50</v>
      </c>
      <c r="G197" s="11"/>
      <c r="H197" s="11">
        <v>29</v>
      </c>
      <c r="I197" s="11"/>
      <c r="J197" s="11">
        <v>340</v>
      </c>
      <c r="K197" s="11">
        <v>2400</v>
      </c>
      <c r="L197" s="11">
        <v>960</v>
      </c>
      <c r="M197" s="11"/>
      <c r="N197" s="11"/>
      <c r="O197" s="11"/>
    </row>
    <row r="198" spans="1:15" x14ac:dyDescent="0.6">
      <c r="A198" s="39">
        <v>42499</v>
      </c>
      <c r="B198" s="11"/>
      <c r="C198" s="11">
        <v>8.3000000000000007</v>
      </c>
      <c r="D198" s="11"/>
      <c r="E198" s="11">
        <v>23</v>
      </c>
      <c r="F198" s="11"/>
      <c r="G198" s="11">
        <v>70</v>
      </c>
      <c r="H198" s="11"/>
      <c r="I198" s="11">
        <v>35</v>
      </c>
      <c r="J198" s="11"/>
      <c r="K198" s="11">
        <v>2600</v>
      </c>
      <c r="L198" s="11"/>
      <c r="M198" s="11">
        <v>220</v>
      </c>
      <c r="N198" s="11"/>
      <c r="O198" s="11"/>
    </row>
    <row r="199" spans="1:15" x14ac:dyDescent="0.6">
      <c r="A199" s="39">
        <v>42502</v>
      </c>
      <c r="B199" s="11">
        <v>4.5999999999999996</v>
      </c>
      <c r="C199" s="11"/>
      <c r="D199" s="11">
        <v>5.5</v>
      </c>
      <c r="E199" s="11"/>
      <c r="F199" s="11">
        <v>49</v>
      </c>
      <c r="G199" s="11"/>
      <c r="H199" s="11">
        <v>34</v>
      </c>
      <c r="I199" s="11"/>
      <c r="J199" s="11">
        <v>310</v>
      </c>
      <c r="K199" s="11">
        <v>2400</v>
      </c>
      <c r="L199" s="11">
        <v>940</v>
      </c>
      <c r="M199" s="11"/>
      <c r="N199" s="11"/>
      <c r="O199" s="11"/>
    </row>
    <row r="200" spans="1:15" x14ac:dyDescent="0.6">
      <c r="A200" s="39">
        <v>42506</v>
      </c>
      <c r="B200" s="11"/>
      <c r="C200" s="11">
        <v>11</v>
      </c>
      <c r="D200" s="11"/>
      <c r="E200" s="40"/>
      <c r="F200" s="11"/>
      <c r="G200" s="11">
        <v>62</v>
      </c>
      <c r="H200" s="11"/>
      <c r="I200" s="11">
        <v>34</v>
      </c>
      <c r="J200" s="11"/>
      <c r="K200" s="11">
        <v>2500</v>
      </c>
      <c r="L200" s="11"/>
      <c r="M200" s="11">
        <v>210</v>
      </c>
      <c r="N200" s="11"/>
      <c r="O200" s="11"/>
    </row>
    <row r="201" spans="1:15" x14ac:dyDescent="0.6">
      <c r="A201" s="39">
        <v>42509</v>
      </c>
      <c r="B201" s="11">
        <v>4.5999999999999996</v>
      </c>
      <c r="C201" s="11"/>
      <c r="D201" s="11">
        <v>5.5</v>
      </c>
      <c r="E201" s="40"/>
      <c r="F201" s="11">
        <v>58</v>
      </c>
      <c r="G201" s="11"/>
      <c r="H201" s="11">
        <v>29</v>
      </c>
      <c r="I201" s="11"/>
      <c r="J201" s="11">
        <v>270</v>
      </c>
      <c r="K201" s="11">
        <v>2300</v>
      </c>
      <c r="L201" s="11">
        <v>910</v>
      </c>
      <c r="M201" s="11"/>
      <c r="N201" s="11"/>
      <c r="O201" s="11"/>
    </row>
    <row r="202" spans="1:15" x14ac:dyDescent="0.6">
      <c r="A202" s="39">
        <v>42513</v>
      </c>
      <c r="B202" s="11"/>
      <c r="C202" s="11">
        <v>9.5</v>
      </c>
      <c r="D202" s="11"/>
      <c r="E202" s="40"/>
      <c r="F202" s="11"/>
      <c r="G202" s="11">
        <v>60</v>
      </c>
      <c r="H202" s="11"/>
      <c r="I202" s="11">
        <v>42</v>
      </c>
      <c r="J202" s="11"/>
      <c r="K202" s="11">
        <v>2600</v>
      </c>
      <c r="L202" s="11"/>
      <c r="M202" s="11">
        <v>200</v>
      </c>
      <c r="N202" s="11"/>
      <c r="O202" s="11"/>
    </row>
    <row r="203" spans="1:15" x14ac:dyDescent="0.6">
      <c r="A203" s="39">
        <v>42516</v>
      </c>
      <c r="B203" s="11">
        <v>8</v>
      </c>
      <c r="C203" s="11"/>
      <c r="D203" s="11">
        <v>7.3</v>
      </c>
      <c r="E203" s="40"/>
      <c r="F203" s="40"/>
      <c r="G203" s="11"/>
      <c r="H203" s="11">
        <v>30</v>
      </c>
      <c r="I203" s="11"/>
      <c r="J203" s="11">
        <v>280</v>
      </c>
      <c r="K203" s="11">
        <v>2400</v>
      </c>
      <c r="L203" s="11">
        <v>930</v>
      </c>
      <c r="M203" s="11"/>
      <c r="N203" s="11"/>
      <c r="O203" s="11"/>
    </row>
    <row r="204" spans="1:15" x14ac:dyDescent="0.6">
      <c r="A204" s="39">
        <v>42520</v>
      </c>
      <c r="B204" s="11"/>
      <c r="C204" s="11">
        <v>9</v>
      </c>
      <c r="D204" s="11"/>
      <c r="E204" s="40"/>
      <c r="F204" s="40"/>
      <c r="G204" s="11">
        <v>57</v>
      </c>
      <c r="H204" s="11"/>
      <c r="I204" s="11">
        <v>34</v>
      </c>
      <c r="J204" s="11"/>
      <c r="K204" s="11">
        <v>2400</v>
      </c>
      <c r="L204" s="11"/>
      <c r="M204" s="11">
        <v>200</v>
      </c>
      <c r="N204" s="11"/>
      <c r="O204" s="11"/>
    </row>
    <row r="205" spans="1:15" x14ac:dyDescent="0.6">
      <c r="A205" s="39">
        <v>42523</v>
      </c>
      <c r="B205" s="11">
        <v>3.5</v>
      </c>
      <c r="C205" s="11"/>
      <c r="D205" s="11">
        <v>9.4</v>
      </c>
      <c r="E205" s="40"/>
      <c r="F205" s="40"/>
      <c r="G205" s="11"/>
      <c r="H205" s="11">
        <v>26</v>
      </c>
      <c r="I205" s="11"/>
      <c r="J205" s="11">
        <v>320</v>
      </c>
      <c r="K205" s="11">
        <v>2300</v>
      </c>
      <c r="L205" s="11">
        <v>980</v>
      </c>
      <c r="M205" s="11"/>
      <c r="N205" s="11"/>
      <c r="O205" s="11"/>
    </row>
    <row r="206" spans="1:15" x14ac:dyDescent="0.6">
      <c r="A206" s="39">
        <v>42527</v>
      </c>
      <c r="B206" s="11"/>
      <c r="C206" s="11">
        <v>10</v>
      </c>
      <c r="D206" s="11"/>
      <c r="E206" s="40"/>
      <c r="F206" s="40"/>
      <c r="G206" s="11">
        <v>60</v>
      </c>
      <c r="H206" s="11"/>
      <c r="I206" s="11">
        <v>37</v>
      </c>
      <c r="J206" s="11"/>
      <c r="K206" s="11">
        <v>2300</v>
      </c>
      <c r="L206" s="11"/>
      <c r="M206" s="11">
        <v>200</v>
      </c>
      <c r="N206" s="11"/>
      <c r="O206" s="11"/>
    </row>
    <row r="207" spans="1:15" x14ac:dyDescent="0.6">
      <c r="A207" s="39">
        <v>42530</v>
      </c>
      <c r="B207" s="11">
        <v>4.8</v>
      </c>
      <c r="C207" s="11"/>
      <c r="D207" s="11">
        <v>7.6</v>
      </c>
      <c r="E207" s="11"/>
      <c r="F207" s="40"/>
      <c r="G207" s="11"/>
      <c r="H207" s="11">
        <v>27</v>
      </c>
      <c r="I207" s="11"/>
      <c r="J207" s="11">
        <v>290</v>
      </c>
      <c r="K207" s="11">
        <v>2100</v>
      </c>
      <c r="L207" s="11">
        <v>920</v>
      </c>
      <c r="M207" s="11"/>
      <c r="N207" s="11"/>
      <c r="O207" s="11"/>
    </row>
    <row r="208" spans="1:15" x14ac:dyDescent="0.6">
      <c r="A208" s="39">
        <v>42534</v>
      </c>
      <c r="B208" s="11"/>
      <c r="C208" s="11">
        <v>7.1</v>
      </c>
      <c r="D208" s="11"/>
      <c r="E208" s="11">
        <v>24</v>
      </c>
      <c r="F208" s="40"/>
      <c r="G208" s="11">
        <v>58</v>
      </c>
      <c r="H208" s="11"/>
      <c r="I208" s="11">
        <v>30</v>
      </c>
      <c r="J208" s="11"/>
      <c r="K208" s="11">
        <v>2200</v>
      </c>
      <c r="L208" s="11"/>
      <c r="M208" s="11">
        <v>190</v>
      </c>
      <c r="N208" s="11"/>
      <c r="O208" s="11"/>
    </row>
    <row r="209" spans="1:15" x14ac:dyDescent="0.6">
      <c r="A209" s="39">
        <v>42537</v>
      </c>
      <c r="B209" s="11" t="s">
        <v>36</v>
      </c>
      <c r="C209" s="11"/>
      <c r="D209" s="11">
        <v>9.5</v>
      </c>
      <c r="E209" s="11"/>
      <c r="F209" s="40"/>
      <c r="G209" s="11"/>
      <c r="H209" s="11">
        <v>26</v>
      </c>
      <c r="I209" s="11"/>
      <c r="J209" s="11">
        <v>340</v>
      </c>
      <c r="K209" s="11">
        <v>2100</v>
      </c>
      <c r="L209" s="11">
        <v>940</v>
      </c>
      <c r="M209" s="11"/>
      <c r="N209" s="11"/>
      <c r="O209" s="11"/>
    </row>
    <row r="210" spans="1:15" x14ac:dyDescent="0.6">
      <c r="A210" s="39">
        <v>42541</v>
      </c>
      <c r="B210" s="11"/>
      <c r="C210" s="11">
        <v>8.3000000000000007</v>
      </c>
      <c r="D210" s="11"/>
      <c r="E210" s="11">
        <v>25</v>
      </c>
      <c r="F210" s="40"/>
      <c r="G210" s="11">
        <v>62</v>
      </c>
      <c r="H210" s="11"/>
      <c r="I210" s="40"/>
      <c r="J210" s="11"/>
      <c r="K210" s="11">
        <v>2100</v>
      </c>
      <c r="L210" s="11"/>
      <c r="M210" s="11">
        <v>190</v>
      </c>
      <c r="N210" s="11"/>
      <c r="O210" s="11"/>
    </row>
    <row r="211" spans="1:15" x14ac:dyDescent="0.6">
      <c r="A211" s="39">
        <v>42544</v>
      </c>
      <c r="B211" s="11">
        <v>6.2</v>
      </c>
      <c r="C211" s="11"/>
      <c r="D211" s="11">
        <v>9.5</v>
      </c>
      <c r="E211" s="11"/>
      <c r="F211" s="40"/>
      <c r="G211" s="11"/>
      <c r="H211" s="11">
        <v>27</v>
      </c>
      <c r="I211" s="40"/>
      <c r="J211" s="11">
        <v>320</v>
      </c>
      <c r="K211" s="11">
        <v>2000</v>
      </c>
      <c r="L211" s="11">
        <v>920</v>
      </c>
      <c r="M211" s="11"/>
      <c r="N211" s="11"/>
      <c r="O211" s="11"/>
    </row>
    <row r="212" spans="1:15" x14ac:dyDescent="0.6">
      <c r="A212" s="39">
        <v>42548</v>
      </c>
      <c r="B212" s="11"/>
      <c r="C212" s="11">
        <v>8.5</v>
      </c>
      <c r="D212" s="11"/>
      <c r="E212" s="11">
        <v>23</v>
      </c>
      <c r="F212" s="11"/>
      <c r="G212" s="11">
        <v>61</v>
      </c>
      <c r="H212" s="11"/>
      <c r="I212" s="40"/>
      <c r="J212" s="11"/>
      <c r="K212" s="11">
        <v>2000</v>
      </c>
      <c r="L212" s="11"/>
      <c r="M212" s="11">
        <v>200</v>
      </c>
      <c r="N212" s="11"/>
      <c r="O212" s="11"/>
    </row>
    <row r="213" spans="1:15" x14ac:dyDescent="0.6">
      <c r="A213" s="39">
        <v>42551</v>
      </c>
      <c r="B213" s="11">
        <v>4.3</v>
      </c>
      <c r="C213" s="11"/>
      <c r="D213" s="11">
        <v>6.1</v>
      </c>
      <c r="E213" s="11"/>
      <c r="F213" s="11">
        <v>44</v>
      </c>
      <c r="G213" s="11"/>
      <c r="H213" s="11">
        <v>30</v>
      </c>
      <c r="I213" s="40"/>
      <c r="J213" s="11">
        <v>400</v>
      </c>
      <c r="K213" s="11">
        <v>2000</v>
      </c>
      <c r="L213" s="11">
        <v>890</v>
      </c>
      <c r="M213" s="11"/>
      <c r="N213" s="11"/>
      <c r="O213" s="11"/>
    </row>
    <row r="214" spans="1:15" x14ac:dyDescent="0.6">
      <c r="A214" s="39">
        <v>42555</v>
      </c>
      <c r="B214" s="11"/>
      <c r="C214" s="11">
        <v>7.1</v>
      </c>
      <c r="D214" s="11"/>
      <c r="E214" s="11">
        <v>16</v>
      </c>
      <c r="F214" s="11"/>
      <c r="G214" s="11">
        <v>55</v>
      </c>
      <c r="H214" s="11"/>
      <c r="I214" s="40"/>
      <c r="J214" s="11"/>
      <c r="K214" s="11">
        <v>2000</v>
      </c>
      <c r="L214" s="11"/>
      <c r="M214" s="40"/>
      <c r="N214" s="11"/>
      <c r="O214" s="11"/>
    </row>
    <row r="215" spans="1:15" x14ac:dyDescent="0.6">
      <c r="A215" s="39">
        <v>42558</v>
      </c>
      <c r="B215" s="11">
        <v>5.5</v>
      </c>
      <c r="C215" s="11"/>
      <c r="D215" s="11">
        <v>8.9</v>
      </c>
      <c r="E215" s="11"/>
      <c r="F215" s="11">
        <v>53</v>
      </c>
      <c r="G215" s="11"/>
      <c r="H215" s="11">
        <v>27</v>
      </c>
      <c r="I215" s="11"/>
      <c r="J215" s="11">
        <v>430</v>
      </c>
      <c r="K215" s="11">
        <v>1900</v>
      </c>
      <c r="L215" s="11">
        <v>870</v>
      </c>
      <c r="M215" s="40"/>
      <c r="N215" s="11"/>
      <c r="O215" s="11"/>
    </row>
    <row r="216" spans="1:15" x14ac:dyDescent="0.6">
      <c r="A216" s="39">
        <v>42562</v>
      </c>
      <c r="B216" s="11"/>
      <c r="C216" s="11">
        <v>10</v>
      </c>
      <c r="D216" s="11"/>
      <c r="E216" s="11">
        <v>22</v>
      </c>
      <c r="F216" s="11"/>
      <c r="G216" s="11">
        <v>56</v>
      </c>
      <c r="H216" s="11"/>
      <c r="I216" s="11">
        <v>28</v>
      </c>
      <c r="J216" s="11"/>
      <c r="K216" s="11">
        <v>1900</v>
      </c>
      <c r="L216" s="11"/>
      <c r="M216" s="40"/>
      <c r="N216" s="11"/>
      <c r="O216" s="11"/>
    </row>
    <row r="217" spans="1:15" x14ac:dyDescent="0.6">
      <c r="A217" s="39">
        <v>42565</v>
      </c>
      <c r="B217" s="11">
        <v>3.5</v>
      </c>
      <c r="C217" s="11"/>
      <c r="D217" s="11">
        <v>7.9</v>
      </c>
      <c r="E217" s="11"/>
      <c r="F217" s="11">
        <v>48</v>
      </c>
      <c r="G217" s="11"/>
      <c r="H217" s="40"/>
      <c r="I217" s="11"/>
      <c r="J217" s="11">
        <v>390</v>
      </c>
      <c r="K217" s="11">
        <v>1900</v>
      </c>
      <c r="L217" s="11">
        <v>840</v>
      </c>
      <c r="M217" s="40"/>
      <c r="N217" s="11"/>
      <c r="O217" s="11"/>
    </row>
    <row r="218" spans="1:15" x14ac:dyDescent="0.6">
      <c r="A218" s="39">
        <v>42569</v>
      </c>
      <c r="B218" s="11"/>
      <c r="C218" s="11">
        <v>7.7</v>
      </c>
      <c r="D218" s="11"/>
      <c r="E218" s="11">
        <v>14</v>
      </c>
      <c r="F218" s="11"/>
      <c r="G218" s="11">
        <v>56</v>
      </c>
      <c r="H218" s="11"/>
      <c r="I218" s="11">
        <v>32</v>
      </c>
      <c r="J218" s="11"/>
      <c r="K218" s="11">
        <v>1900</v>
      </c>
      <c r="L218" s="11"/>
      <c r="M218" s="40"/>
      <c r="N218" s="11"/>
      <c r="O218" s="11"/>
    </row>
    <row r="219" spans="1:15" x14ac:dyDescent="0.6">
      <c r="A219" s="39">
        <v>42572</v>
      </c>
      <c r="B219" s="11">
        <v>7.7</v>
      </c>
      <c r="C219" s="11"/>
      <c r="D219" s="11">
        <v>8.1999999999999993</v>
      </c>
      <c r="E219" s="11"/>
      <c r="F219" s="11">
        <v>49</v>
      </c>
      <c r="G219" s="11"/>
      <c r="H219" s="11"/>
      <c r="I219" s="11"/>
      <c r="J219" s="11">
        <v>380</v>
      </c>
      <c r="K219" s="11">
        <v>1900</v>
      </c>
      <c r="L219" s="11">
        <v>860</v>
      </c>
      <c r="M219" s="40"/>
      <c r="N219" s="11"/>
      <c r="O219" s="11"/>
    </row>
    <row r="220" spans="1:15" x14ac:dyDescent="0.6">
      <c r="A220" s="39">
        <v>42576</v>
      </c>
      <c r="B220" s="11"/>
      <c r="C220" s="11">
        <v>12</v>
      </c>
      <c r="D220" s="11"/>
      <c r="E220" s="11">
        <v>22</v>
      </c>
      <c r="F220" s="11"/>
      <c r="G220" s="11">
        <v>57</v>
      </c>
      <c r="H220" s="11"/>
      <c r="I220" s="11">
        <v>34</v>
      </c>
      <c r="J220" s="11"/>
      <c r="K220" s="11">
        <v>2000</v>
      </c>
      <c r="L220" s="11"/>
      <c r="M220" s="40"/>
      <c r="N220" s="11"/>
      <c r="O220" s="11"/>
    </row>
    <row r="221" spans="1:15" x14ac:dyDescent="0.6">
      <c r="A221" s="39">
        <v>42579</v>
      </c>
      <c r="B221" s="11">
        <v>5.2</v>
      </c>
      <c r="C221" s="11"/>
      <c r="D221" s="11">
        <v>7.7</v>
      </c>
      <c r="E221" s="11"/>
      <c r="F221" s="11">
        <v>49</v>
      </c>
      <c r="G221" s="11"/>
      <c r="H221" s="11"/>
      <c r="I221" s="11"/>
      <c r="J221" s="11">
        <v>470</v>
      </c>
      <c r="K221" s="40"/>
      <c r="L221" s="11">
        <v>850</v>
      </c>
      <c r="M221" s="11"/>
      <c r="N221" s="11"/>
      <c r="O221" s="11"/>
    </row>
    <row r="222" spans="1:15" x14ac:dyDescent="0.6">
      <c r="A222" s="39">
        <v>42583</v>
      </c>
      <c r="B222" s="11"/>
      <c r="C222" s="11">
        <v>9.6</v>
      </c>
      <c r="D222" s="11"/>
      <c r="E222" s="11">
        <v>21</v>
      </c>
      <c r="F222" s="11"/>
      <c r="G222" s="11">
        <v>54</v>
      </c>
      <c r="H222" s="11"/>
      <c r="I222" s="11">
        <v>36</v>
      </c>
      <c r="J222" s="11"/>
      <c r="K222" s="40"/>
      <c r="L222" s="11"/>
      <c r="M222" s="11">
        <v>330</v>
      </c>
      <c r="N222" s="11"/>
      <c r="O222" s="11"/>
    </row>
    <row r="223" spans="1:15" x14ac:dyDescent="0.6">
      <c r="A223" s="39">
        <v>42586</v>
      </c>
      <c r="B223" s="11">
        <v>5.5</v>
      </c>
      <c r="C223" s="11"/>
      <c r="D223" s="11">
        <v>8.8000000000000007</v>
      </c>
      <c r="E223" s="11"/>
      <c r="F223" s="11">
        <v>50</v>
      </c>
      <c r="G223" s="11"/>
      <c r="H223" s="40"/>
      <c r="I223" s="11"/>
      <c r="J223" s="11">
        <v>470</v>
      </c>
      <c r="K223" s="40"/>
      <c r="L223" s="11">
        <v>890</v>
      </c>
      <c r="M223" s="11"/>
      <c r="N223" s="11"/>
      <c r="O223" s="11"/>
    </row>
    <row r="224" spans="1:15" x14ac:dyDescent="0.6">
      <c r="A224" s="39">
        <v>42590</v>
      </c>
      <c r="B224" s="11"/>
      <c r="C224" s="11">
        <v>9.3000000000000007</v>
      </c>
      <c r="D224" s="11"/>
      <c r="E224" s="11">
        <v>20</v>
      </c>
      <c r="F224" s="11"/>
      <c r="G224" s="11">
        <v>53</v>
      </c>
      <c r="H224" s="11"/>
      <c r="I224" s="11">
        <v>33</v>
      </c>
      <c r="J224" s="11"/>
      <c r="K224" s="40"/>
      <c r="L224" s="11"/>
      <c r="M224" s="11">
        <v>320</v>
      </c>
      <c r="N224" s="11"/>
      <c r="O224" s="11"/>
    </row>
    <row r="225" spans="1:15" x14ac:dyDescent="0.6">
      <c r="A225" s="39">
        <v>42593</v>
      </c>
      <c r="B225" s="11">
        <v>6.9</v>
      </c>
      <c r="C225" s="11"/>
      <c r="D225" s="11">
        <v>11</v>
      </c>
      <c r="E225" s="11"/>
      <c r="F225" s="11">
        <v>46</v>
      </c>
      <c r="G225" s="11"/>
      <c r="H225" s="11">
        <v>26</v>
      </c>
      <c r="I225" s="11"/>
      <c r="J225" s="11">
        <v>460</v>
      </c>
      <c r="K225" s="40"/>
      <c r="L225" s="11">
        <v>890</v>
      </c>
      <c r="M225" s="11"/>
      <c r="N225" s="11"/>
      <c r="O225" s="11"/>
    </row>
    <row r="226" spans="1:15" x14ac:dyDescent="0.6">
      <c r="A226" s="39">
        <v>42597</v>
      </c>
      <c r="B226" s="11"/>
      <c r="C226" s="11">
        <v>6.6</v>
      </c>
      <c r="D226" s="11"/>
      <c r="E226" s="11">
        <v>18</v>
      </c>
      <c r="F226" s="11"/>
      <c r="G226" s="11">
        <v>52</v>
      </c>
      <c r="H226" s="11"/>
      <c r="I226" s="11">
        <v>32</v>
      </c>
      <c r="J226" s="11"/>
      <c r="K226" s="40"/>
      <c r="L226" s="11"/>
      <c r="M226" s="11">
        <v>310</v>
      </c>
      <c r="N226" s="11"/>
      <c r="O226" s="11"/>
    </row>
    <row r="227" spans="1:15" x14ac:dyDescent="0.6">
      <c r="A227" s="39">
        <v>42600</v>
      </c>
      <c r="B227" s="11">
        <v>4.8</v>
      </c>
      <c r="C227" s="11"/>
      <c r="D227" s="11">
        <v>6.6</v>
      </c>
      <c r="E227" s="11"/>
      <c r="F227" s="11">
        <v>47</v>
      </c>
      <c r="G227" s="11"/>
      <c r="H227" s="11">
        <v>28</v>
      </c>
      <c r="I227" s="11"/>
      <c r="J227" s="11">
        <v>490</v>
      </c>
      <c r="K227" s="40"/>
      <c r="L227" s="11">
        <v>870</v>
      </c>
      <c r="M227" s="11"/>
      <c r="N227" s="11"/>
      <c r="O227" s="11"/>
    </row>
    <row r="228" spans="1:15" x14ac:dyDescent="0.6">
      <c r="A228" s="39">
        <v>42604</v>
      </c>
      <c r="B228" s="11"/>
      <c r="C228" s="11">
        <v>11</v>
      </c>
      <c r="D228" s="11"/>
      <c r="E228" s="11">
        <v>18</v>
      </c>
      <c r="F228" s="11"/>
      <c r="G228" s="11">
        <v>54</v>
      </c>
      <c r="H228" s="11"/>
      <c r="I228" s="11">
        <v>35</v>
      </c>
      <c r="J228" s="11"/>
      <c r="K228" s="40"/>
      <c r="L228" s="11"/>
      <c r="M228" s="11">
        <v>280</v>
      </c>
      <c r="N228" s="11"/>
      <c r="O228" s="11"/>
    </row>
    <row r="229" spans="1:15" x14ac:dyDescent="0.6">
      <c r="A229" s="39">
        <v>42607</v>
      </c>
      <c r="B229" s="11">
        <v>8.9</v>
      </c>
      <c r="C229" s="11"/>
      <c r="D229" s="11">
        <v>11</v>
      </c>
      <c r="E229" s="11"/>
      <c r="F229" s="11">
        <v>50</v>
      </c>
      <c r="G229" s="11"/>
      <c r="H229" s="11">
        <v>27</v>
      </c>
      <c r="I229" s="11"/>
      <c r="J229" s="40"/>
      <c r="K229" s="40"/>
      <c r="L229" s="11">
        <v>900</v>
      </c>
      <c r="M229" s="11"/>
      <c r="N229" s="11"/>
      <c r="O229" s="11"/>
    </row>
    <row r="230" spans="1:15" x14ac:dyDescent="0.6">
      <c r="A230" s="39">
        <v>42611</v>
      </c>
      <c r="B230" s="11"/>
      <c r="C230" s="11">
        <v>9.6999999999999993</v>
      </c>
      <c r="D230" s="11"/>
      <c r="E230" s="11">
        <v>21</v>
      </c>
      <c r="F230" s="11"/>
      <c r="G230" s="11">
        <v>56</v>
      </c>
      <c r="H230" s="11"/>
      <c r="I230" s="11">
        <v>49</v>
      </c>
      <c r="J230" s="40"/>
      <c r="K230" s="40"/>
      <c r="L230" s="11"/>
      <c r="M230" s="11">
        <v>260</v>
      </c>
      <c r="N230" s="11"/>
      <c r="O230" s="11"/>
    </row>
    <row r="231" spans="1:15" x14ac:dyDescent="0.6">
      <c r="A231" s="39">
        <v>42614</v>
      </c>
      <c r="B231" s="11">
        <v>4.8</v>
      </c>
      <c r="C231" s="11"/>
      <c r="D231" s="11">
        <v>7</v>
      </c>
      <c r="E231" s="11"/>
      <c r="F231" s="11">
        <v>44</v>
      </c>
      <c r="G231" s="11"/>
      <c r="H231" s="11">
        <v>28</v>
      </c>
      <c r="I231" s="11"/>
      <c r="J231" s="40"/>
      <c r="K231" s="11">
        <v>1900</v>
      </c>
      <c r="L231" s="11">
        <v>790</v>
      </c>
      <c r="M231" s="11"/>
      <c r="N231" s="11"/>
      <c r="O231" s="11"/>
    </row>
    <row r="232" spans="1:15" x14ac:dyDescent="0.6">
      <c r="A232" s="39">
        <v>42618</v>
      </c>
      <c r="B232" s="11"/>
      <c r="C232" s="11">
        <v>10</v>
      </c>
      <c r="D232" s="11"/>
      <c r="E232" s="11">
        <v>26</v>
      </c>
      <c r="F232" s="11"/>
      <c r="G232" s="11">
        <v>53</v>
      </c>
      <c r="H232" s="11"/>
      <c r="I232" s="11">
        <v>60</v>
      </c>
      <c r="J232" s="40"/>
      <c r="K232" s="11">
        <v>1800</v>
      </c>
      <c r="L232" s="11"/>
      <c r="M232" s="11">
        <v>220</v>
      </c>
      <c r="N232" s="11"/>
      <c r="O232" s="11"/>
    </row>
    <row r="233" spans="1:15" x14ac:dyDescent="0.6">
      <c r="A233" s="39">
        <v>42621</v>
      </c>
      <c r="B233" s="11">
        <v>7</v>
      </c>
      <c r="C233" s="11"/>
      <c r="D233" s="11">
        <v>8.6999999999999993</v>
      </c>
      <c r="E233" s="11"/>
      <c r="F233" s="11">
        <v>49</v>
      </c>
      <c r="G233" s="11"/>
      <c r="H233" s="11">
        <v>33</v>
      </c>
      <c r="I233" s="11"/>
      <c r="J233" s="40"/>
      <c r="K233" s="11">
        <v>1800</v>
      </c>
      <c r="L233" s="11">
        <v>820</v>
      </c>
      <c r="M233" s="11"/>
      <c r="N233" s="11"/>
      <c r="O233" s="11"/>
    </row>
    <row r="234" spans="1:15" x14ac:dyDescent="0.6">
      <c r="A234" s="39">
        <v>42625</v>
      </c>
      <c r="B234" s="11"/>
      <c r="C234" s="11">
        <v>11</v>
      </c>
      <c r="D234" s="11"/>
      <c r="E234" s="11">
        <v>21</v>
      </c>
      <c r="F234" s="11"/>
      <c r="G234" s="11">
        <v>53</v>
      </c>
      <c r="H234" s="11"/>
      <c r="I234" s="11">
        <v>70</v>
      </c>
      <c r="J234" s="40"/>
      <c r="K234" s="11">
        <v>1600</v>
      </c>
      <c r="L234" s="11"/>
      <c r="M234" s="11">
        <v>220</v>
      </c>
      <c r="N234" s="11"/>
      <c r="O234" s="11"/>
    </row>
    <row r="235" spans="1:15" x14ac:dyDescent="0.6">
      <c r="A235" s="39">
        <v>42628</v>
      </c>
      <c r="B235" s="11">
        <v>6</v>
      </c>
      <c r="C235" s="11"/>
      <c r="D235" s="40"/>
      <c r="E235" s="11"/>
      <c r="F235" s="11">
        <v>46</v>
      </c>
      <c r="G235" s="11"/>
      <c r="H235" s="11">
        <v>32</v>
      </c>
      <c r="I235" s="11"/>
      <c r="J235" s="40"/>
      <c r="K235" s="11">
        <v>1800</v>
      </c>
      <c r="L235" s="11">
        <v>930</v>
      </c>
      <c r="M235" s="11"/>
      <c r="N235" s="11"/>
      <c r="O235" s="11"/>
    </row>
    <row r="236" spans="1:15" x14ac:dyDescent="0.6">
      <c r="A236" s="39">
        <v>42632</v>
      </c>
      <c r="B236" s="11"/>
      <c r="C236" s="11">
        <v>11</v>
      </c>
      <c r="D236" s="40"/>
      <c r="E236" s="11">
        <v>20</v>
      </c>
      <c r="F236" s="11"/>
      <c r="G236" s="11">
        <v>44</v>
      </c>
      <c r="H236" s="11"/>
      <c r="I236" s="11">
        <v>84</v>
      </c>
      <c r="J236" s="40"/>
      <c r="K236" s="11">
        <v>1600</v>
      </c>
      <c r="L236" s="11"/>
      <c r="M236" s="11">
        <v>210</v>
      </c>
      <c r="N236" s="11"/>
      <c r="O236" s="11"/>
    </row>
    <row r="237" spans="1:15" x14ac:dyDescent="0.6">
      <c r="A237" s="39">
        <v>42635</v>
      </c>
      <c r="B237" s="11">
        <v>6.9</v>
      </c>
      <c r="C237" s="11"/>
      <c r="D237" s="40"/>
      <c r="E237" s="11"/>
      <c r="F237" s="11">
        <v>41</v>
      </c>
      <c r="G237" s="11"/>
      <c r="H237" s="11">
        <v>28</v>
      </c>
      <c r="I237" s="11"/>
      <c r="J237" s="40"/>
      <c r="K237" s="11">
        <v>1600</v>
      </c>
      <c r="L237" s="11">
        <v>720</v>
      </c>
      <c r="M237" s="11"/>
      <c r="N237" s="11"/>
      <c r="O237" s="11"/>
    </row>
    <row r="238" spans="1:15" x14ac:dyDescent="0.6">
      <c r="A238" s="39">
        <v>42639</v>
      </c>
      <c r="B238" s="11"/>
      <c r="C238" s="11">
        <v>12</v>
      </c>
      <c r="D238" s="40"/>
      <c r="E238" s="11">
        <v>20</v>
      </c>
      <c r="F238" s="11"/>
      <c r="G238" s="11">
        <v>51</v>
      </c>
      <c r="H238" s="11"/>
      <c r="I238" s="11">
        <v>87</v>
      </c>
      <c r="J238" s="40"/>
      <c r="K238" s="11">
        <v>1600</v>
      </c>
      <c r="L238" s="11"/>
      <c r="M238" s="11">
        <v>220</v>
      </c>
      <c r="N238" s="11"/>
      <c r="O238" s="11"/>
    </row>
    <row r="239" spans="1:15" x14ac:dyDescent="0.6">
      <c r="A239" s="39">
        <v>42642</v>
      </c>
      <c r="B239" s="11">
        <v>8.1999999999999993</v>
      </c>
      <c r="C239" s="11"/>
      <c r="D239" s="40"/>
      <c r="E239" s="11"/>
      <c r="F239" s="11">
        <v>50</v>
      </c>
      <c r="G239" s="11"/>
      <c r="H239" s="11">
        <v>31</v>
      </c>
      <c r="I239" s="11"/>
      <c r="J239" s="40"/>
      <c r="K239" s="11">
        <v>1600</v>
      </c>
      <c r="L239" s="11">
        <v>670</v>
      </c>
      <c r="M239" s="11"/>
      <c r="N239" s="11"/>
      <c r="O239" s="11"/>
    </row>
    <row r="240" spans="1:15" x14ac:dyDescent="0.6">
      <c r="A240" s="39">
        <v>42646</v>
      </c>
      <c r="B240" s="11"/>
      <c r="C240" s="11">
        <v>15</v>
      </c>
      <c r="D240" s="40"/>
      <c r="E240" s="11">
        <v>24</v>
      </c>
      <c r="F240" s="11"/>
      <c r="G240" s="11">
        <v>46</v>
      </c>
      <c r="H240" s="11"/>
      <c r="I240" s="11">
        <v>64</v>
      </c>
      <c r="J240" s="11"/>
      <c r="K240" s="11">
        <v>1900</v>
      </c>
      <c r="L240" s="11"/>
      <c r="M240" s="11">
        <v>320</v>
      </c>
      <c r="N240" s="11"/>
      <c r="O240" s="11"/>
    </row>
    <row r="241" spans="1:15" x14ac:dyDescent="0.6">
      <c r="A241" s="39">
        <v>42649</v>
      </c>
      <c r="B241" s="11">
        <v>10</v>
      </c>
      <c r="C241" s="11"/>
      <c r="D241" s="40"/>
      <c r="E241" s="11"/>
      <c r="F241" s="11">
        <v>47</v>
      </c>
      <c r="G241" s="11"/>
      <c r="H241" s="11">
        <v>29</v>
      </c>
      <c r="I241" s="11"/>
      <c r="J241" s="11">
        <v>240</v>
      </c>
      <c r="K241" s="11">
        <v>1900</v>
      </c>
      <c r="L241" s="11">
        <v>730</v>
      </c>
      <c r="M241" s="11"/>
      <c r="N241" s="11"/>
      <c r="O241" s="11"/>
    </row>
    <row r="242" spans="1:15" x14ac:dyDescent="0.6">
      <c r="A242" s="39">
        <v>42653</v>
      </c>
      <c r="B242" s="11"/>
      <c r="C242" s="11">
        <v>14</v>
      </c>
      <c r="D242" s="40"/>
      <c r="E242" s="11">
        <v>24</v>
      </c>
      <c r="F242" s="11"/>
      <c r="G242" s="11">
        <v>39</v>
      </c>
      <c r="H242" s="11"/>
      <c r="I242" s="11">
        <v>58</v>
      </c>
      <c r="J242" s="11"/>
      <c r="K242" s="11">
        <v>1900</v>
      </c>
      <c r="L242" s="11"/>
      <c r="M242" s="11">
        <v>300</v>
      </c>
      <c r="N242" s="11"/>
      <c r="O242" s="11"/>
    </row>
    <row r="243" spans="1:15" x14ac:dyDescent="0.6">
      <c r="A243" s="39">
        <v>42656</v>
      </c>
      <c r="B243" s="11">
        <v>6.8</v>
      </c>
      <c r="C243" s="11"/>
      <c r="D243" s="40"/>
      <c r="E243" s="11"/>
      <c r="F243" s="11">
        <v>40</v>
      </c>
      <c r="G243" s="11"/>
      <c r="H243" s="11">
        <v>29</v>
      </c>
      <c r="I243" s="11"/>
      <c r="J243" s="11">
        <v>230</v>
      </c>
      <c r="K243" s="11">
        <v>1900</v>
      </c>
      <c r="L243" s="11">
        <v>770</v>
      </c>
      <c r="M243" s="11"/>
      <c r="N243" s="11"/>
      <c r="O243" s="11"/>
    </row>
    <row r="244" spans="1:15" x14ac:dyDescent="0.6">
      <c r="A244" s="39">
        <v>42660</v>
      </c>
      <c r="B244" s="11"/>
      <c r="C244" s="11">
        <v>15</v>
      </c>
      <c r="D244" s="40"/>
      <c r="E244" s="11">
        <v>27</v>
      </c>
      <c r="F244" s="11"/>
      <c r="G244" s="11">
        <v>45</v>
      </c>
      <c r="H244" s="11"/>
      <c r="I244" s="11">
        <v>53</v>
      </c>
      <c r="J244" s="11"/>
      <c r="K244" s="11">
        <v>1900</v>
      </c>
      <c r="L244" s="11"/>
      <c r="M244" s="11">
        <v>300</v>
      </c>
      <c r="N244" s="11"/>
      <c r="O244" s="11"/>
    </row>
    <row r="245" spans="1:15" x14ac:dyDescent="0.6">
      <c r="A245" s="39">
        <v>42663</v>
      </c>
      <c r="B245" s="11">
        <v>9.9</v>
      </c>
      <c r="C245" s="11"/>
      <c r="D245" s="40"/>
      <c r="E245" s="11"/>
      <c r="F245" s="11">
        <v>40</v>
      </c>
      <c r="G245" s="11"/>
      <c r="H245" s="11">
        <v>29</v>
      </c>
      <c r="I245" s="11"/>
      <c r="J245" s="11">
        <v>220</v>
      </c>
      <c r="K245" s="11">
        <v>1900</v>
      </c>
      <c r="L245" s="11">
        <v>760</v>
      </c>
      <c r="M245" s="11"/>
      <c r="N245" s="11"/>
      <c r="O245" s="11"/>
    </row>
    <row r="246" spans="1:15" x14ac:dyDescent="0.6">
      <c r="A246" s="39">
        <v>42667</v>
      </c>
      <c r="B246" s="11"/>
      <c r="C246" s="11">
        <v>12</v>
      </c>
      <c r="D246" s="11"/>
      <c r="E246" s="11">
        <v>25</v>
      </c>
      <c r="F246" s="11"/>
      <c r="G246" s="11">
        <v>39</v>
      </c>
      <c r="H246" s="11"/>
      <c r="I246" s="11">
        <v>58</v>
      </c>
      <c r="J246" s="11"/>
      <c r="K246" s="11">
        <v>2100</v>
      </c>
      <c r="L246" s="11"/>
      <c r="M246" s="11">
        <v>290</v>
      </c>
      <c r="N246" s="11"/>
      <c r="O246" s="11"/>
    </row>
    <row r="247" spans="1:15" x14ac:dyDescent="0.6">
      <c r="A247" s="39">
        <v>42670</v>
      </c>
      <c r="B247" s="11">
        <v>8.8000000000000007</v>
      </c>
      <c r="C247" s="11"/>
      <c r="D247" s="11">
        <v>19</v>
      </c>
      <c r="E247" s="11"/>
      <c r="F247" s="11">
        <v>41</v>
      </c>
      <c r="G247" s="11"/>
      <c r="H247" s="11">
        <v>26</v>
      </c>
      <c r="I247" s="11"/>
      <c r="J247" s="11">
        <v>220</v>
      </c>
      <c r="K247" s="11">
        <v>2000</v>
      </c>
      <c r="L247" s="11">
        <v>810</v>
      </c>
      <c r="M247" s="11"/>
      <c r="N247" s="11"/>
      <c r="O247" s="11"/>
    </row>
    <row r="248" spans="1:15" x14ac:dyDescent="0.6">
      <c r="A248" s="39">
        <v>42674</v>
      </c>
      <c r="B248" s="11"/>
      <c r="C248" s="11">
        <v>16</v>
      </c>
      <c r="D248" s="11"/>
      <c r="E248" s="11">
        <v>26</v>
      </c>
      <c r="F248" s="11"/>
      <c r="G248" s="11">
        <v>44</v>
      </c>
      <c r="H248" s="11"/>
      <c r="I248" s="40"/>
      <c r="J248" s="11"/>
      <c r="K248" s="11">
        <v>1900</v>
      </c>
      <c r="L248" s="11"/>
      <c r="M248" s="11">
        <v>280</v>
      </c>
      <c r="N248" s="11"/>
      <c r="O248" s="11"/>
    </row>
    <row r="249" spans="1:15" x14ac:dyDescent="0.6">
      <c r="A249" s="39">
        <v>42677</v>
      </c>
      <c r="B249" s="11">
        <v>13</v>
      </c>
      <c r="C249" s="11"/>
      <c r="D249" s="11">
        <v>20</v>
      </c>
      <c r="E249" s="11"/>
      <c r="F249" s="11">
        <v>43</v>
      </c>
      <c r="G249" s="11"/>
      <c r="H249" s="11">
        <v>28</v>
      </c>
      <c r="I249" s="40"/>
      <c r="J249" s="11">
        <v>280</v>
      </c>
      <c r="K249" s="11">
        <v>2200</v>
      </c>
      <c r="L249" s="11">
        <v>960</v>
      </c>
      <c r="M249" s="11"/>
      <c r="N249" s="11"/>
      <c r="O249" s="11"/>
    </row>
    <row r="250" spans="1:15" x14ac:dyDescent="0.6">
      <c r="A250" s="39">
        <v>42681</v>
      </c>
      <c r="B250" s="11"/>
      <c r="C250" s="11">
        <v>13</v>
      </c>
      <c r="D250" s="11"/>
      <c r="E250" s="11">
        <v>33</v>
      </c>
      <c r="F250" s="11"/>
      <c r="G250" s="11">
        <v>49</v>
      </c>
      <c r="H250" s="11"/>
      <c r="I250" s="40"/>
      <c r="J250" s="11"/>
      <c r="K250" s="11">
        <v>2000</v>
      </c>
      <c r="L250" s="11"/>
      <c r="M250" s="11">
        <v>290</v>
      </c>
      <c r="N250" s="11"/>
      <c r="O250" s="11"/>
    </row>
    <row r="251" spans="1:15" x14ac:dyDescent="0.6">
      <c r="A251" s="39">
        <v>42684</v>
      </c>
      <c r="B251" s="11">
        <v>8.1</v>
      </c>
      <c r="C251" s="11"/>
      <c r="D251" s="11">
        <v>14</v>
      </c>
      <c r="E251" s="11"/>
      <c r="F251" s="11">
        <v>36</v>
      </c>
      <c r="G251" s="11"/>
      <c r="H251" s="11">
        <v>23</v>
      </c>
      <c r="I251" s="40"/>
      <c r="J251" s="11">
        <v>270</v>
      </c>
      <c r="K251" s="11">
        <v>1900</v>
      </c>
      <c r="L251" s="40"/>
      <c r="M251" s="11"/>
      <c r="N251" s="11"/>
      <c r="O251" s="11"/>
    </row>
    <row r="252" spans="1:15" x14ac:dyDescent="0.6">
      <c r="A252" s="39">
        <v>42688</v>
      </c>
      <c r="B252" s="11"/>
      <c r="C252" s="11">
        <v>15</v>
      </c>
      <c r="D252" s="11"/>
      <c r="E252" s="11">
        <v>27</v>
      </c>
      <c r="F252" s="11"/>
      <c r="G252" s="11">
        <v>43</v>
      </c>
      <c r="H252" s="11"/>
      <c r="I252" s="40"/>
      <c r="J252" s="11"/>
      <c r="K252" s="11">
        <v>2000</v>
      </c>
      <c r="L252" s="40"/>
      <c r="M252" s="11">
        <v>270</v>
      </c>
      <c r="N252" s="11"/>
      <c r="O252" s="11"/>
    </row>
    <row r="253" spans="1:15" x14ac:dyDescent="0.6">
      <c r="A253" s="39">
        <v>42691</v>
      </c>
      <c r="B253" s="11">
        <v>9.4</v>
      </c>
      <c r="C253" s="11"/>
      <c r="D253" s="11">
        <v>13</v>
      </c>
      <c r="E253" s="11"/>
      <c r="F253" s="11">
        <v>37</v>
      </c>
      <c r="G253" s="11"/>
      <c r="H253" s="11">
        <v>23</v>
      </c>
      <c r="I253" s="11"/>
      <c r="J253" s="11">
        <v>310</v>
      </c>
      <c r="K253" s="11">
        <v>2000</v>
      </c>
      <c r="L253" s="40"/>
      <c r="M253" s="11"/>
      <c r="N253" s="11"/>
      <c r="O253" s="11"/>
    </row>
    <row r="254" spans="1:15" x14ac:dyDescent="0.6">
      <c r="A254" s="39">
        <v>42695</v>
      </c>
      <c r="B254" s="11"/>
      <c r="C254" s="11">
        <v>15</v>
      </c>
      <c r="D254" s="11"/>
      <c r="E254" s="11">
        <v>26</v>
      </c>
      <c r="F254" s="11"/>
      <c r="G254" s="11">
        <v>39</v>
      </c>
      <c r="H254" s="11"/>
      <c r="I254" s="11">
        <v>37</v>
      </c>
      <c r="J254" s="11"/>
      <c r="K254" s="11">
        <v>2100</v>
      </c>
      <c r="L254" s="40"/>
      <c r="M254" s="11">
        <v>270</v>
      </c>
      <c r="N254" s="11"/>
      <c r="O254" s="11"/>
    </row>
    <row r="255" spans="1:15" x14ac:dyDescent="0.6">
      <c r="A255" s="39">
        <v>42698</v>
      </c>
      <c r="B255" s="11">
        <v>6.2</v>
      </c>
      <c r="C255" s="11"/>
      <c r="D255" s="11">
        <v>13</v>
      </c>
      <c r="E255" s="11"/>
      <c r="F255" s="11">
        <v>43</v>
      </c>
      <c r="G255" s="11"/>
      <c r="H255" s="11">
        <v>22</v>
      </c>
      <c r="I255" s="11"/>
      <c r="J255" s="11">
        <v>300</v>
      </c>
      <c r="K255" s="11">
        <v>1900</v>
      </c>
      <c r="L255" s="40"/>
      <c r="M255" s="11"/>
      <c r="N255" s="11"/>
      <c r="O255" s="11"/>
    </row>
    <row r="256" spans="1:15" x14ac:dyDescent="0.6">
      <c r="A256" s="39">
        <v>42702</v>
      </c>
      <c r="B256" s="11"/>
      <c r="C256" s="11">
        <v>15</v>
      </c>
      <c r="D256" s="11"/>
      <c r="E256" s="11">
        <v>32</v>
      </c>
      <c r="F256" s="11"/>
      <c r="G256" s="11">
        <v>45</v>
      </c>
      <c r="H256" s="11"/>
      <c r="I256" s="11">
        <v>36</v>
      </c>
      <c r="J256" s="11"/>
      <c r="K256" s="11">
        <v>1900</v>
      </c>
      <c r="L256" s="40"/>
      <c r="M256" s="40"/>
      <c r="N256" s="11"/>
      <c r="O256" s="11"/>
    </row>
    <row r="257" spans="1:15" x14ac:dyDescent="0.6">
      <c r="A257" s="39">
        <v>42705</v>
      </c>
      <c r="B257" s="11">
        <v>7</v>
      </c>
      <c r="C257" s="11"/>
      <c r="D257" s="11">
        <v>13</v>
      </c>
      <c r="E257" s="11"/>
      <c r="F257" s="11">
        <v>43</v>
      </c>
      <c r="G257" s="11"/>
      <c r="H257" s="11">
        <v>24</v>
      </c>
      <c r="I257" s="11"/>
      <c r="J257" s="11">
        <v>310</v>
      </c>
      <c r="K257" s="11">
        <v>2000</v>
      </c>
      <c r="L257" s="40"/>
      <c r="M257" s="40"/>
      <c r="N257" s="11"/>
      <c r="O257" s="11"/>
    </row>
    <row r="258" spans="1:15" x14ac:dyDescent="0.6">
      <c r="A258" s="39">
        <v>42709</v>
      </c>
      <c r="B258" s="11"/>
      <c r="C258" s="11">
        <v>14</v>
      </c>
      <c r="D258" s="11"/>
      <c r="E258" s="11">
        <v>28</v>
      </c>
      <c r="F258" s="11"/>
      <c r="G258" s="11">
        <v>39</v>
      </c>
      <c r="H258" s="11"/>
      <c r="I258" s="11">
        <v>32</v>
      </c>
      <c r="J258" s="11"/>
      <c r="K258" s="11">
        <v>2000</v>
      </c>
      <c r="L258" s="11"/>
      <c r="M258" s="40"/>
      <c r="N258" s="11"/>
      <c r="O258" s="11"/>
    </row>
    <row r="259" spans="1:15" x14ac:dyDescent="0.6">
      <c r="A259" s="39">
        <v>42712</v>
      </c>
      <c r="B259" s="11">
        <v>9.1999999999999993</v>
      </c>
      <c r="C259" s="11"/>
      <c r="D259" s="11">
        <v>12</v>
      </c>
      <c r="E259" s="11"/>
      <c r="F259" s="11">
        <v>45</v>
      </c>
      <c r="G259" s="11"/>
      <c r="H259" s="11">
        <v>22</v>
      </c>
      <c r="I259" s="11"/>
      <c r="J259" s="11">
        <v>300</v>
      </c>
      <c r="K259" s="11">
        <v>2000</v>
      </c>
      <c r="L259" s="11">
        <v>880</v>
      </c>
      <c r="M259" s="40"/>
      <c r="N259" s="11"/>
      <c r="O259" s="11"/>
    </row>
    <row r="260" spans="1:15" x14ac:dyDescent="0.6">
      <c r="A260" s="39">
        <v>42716</v>
      </c>
      <c r="B260" s="11"/>
      <c r="C260" s="11">
        <v>15</v>
      </c>
      <c r="D260" s="11"/>
      <c r="E260" s="11">
        <v>28</v>
      </c>
      <c r="F260" s="11"/>
      <c r="G260" s="11">
        <v>40</v>
      </c>
      <c r="H260" s="11"/>
      <c r="I260" s="11">
        <v>42</v>
      </c>
      <c r="J260" s="11"/>
      <c r="K260" s="11">
        <v>1900</v>
      </c>
      <c r="L260" s="11"/>
      <c r="M260" s="40"/>
      <c r="N260" s="11"/>
      <c r="O260" s="11"/>
    </row>
    <row r="261" spans="1:15" x14ac:dyDescent="0.6">
      <c r="A261" s="39">
        <v>42719</v>
      </c>
      <c r="B261" s="11">
        <v>7.1</v>
      </c>
      <c r="C261" s="11"/>
      <c r="D261" s="11">
        <v>9.1</v>
      </c>
      <c r="E261" s="11"/>
      <c r="F261" s="11">
        <v>44</v>
      </c>
      <c r="G261" s="11"/>
      <c r="H261" s="11">
        <v>51</v>
      </c>
      <c r="I261" s="11"/>
      <c r="J261" s="11">
        <v>260</v>
      </c>
      <c r="K261" s="11">
        <v>1600</v>
      </c>
      <c r="L261" s="11">
        <v>800</v>
      </c>
      <c r="M261" s="11"/>
      <c r="N261" s="11"/>
      <c r="O261" s="11"/>
    </row>
    <row r="262" spans="1:15" x14ac:dyDescent="0.6">
      <c r="A262" s="39">
        <v>42723</v>
      </c>
      <c r="B262" s="11"/>
      <c r="C262" s="11">
        <v>18</v>
      </c>
      <c r="D262" s="11"/>
      <c r="E262" s="11">
        <v>33</v>
      </c>
      <c r="F262" s="11"/>
      <c r="G262" s="11">
        <v>35</v>
      </c>
      <c r="H262" s="11"/>
      <c r="I262" s="11">
        <v>34</v>
      </c>
      <c r="J262" s="11"/>
      <c r="K262" s="11">
        <v>1800</v>
      </c>
      <c r="L262" s="11"/>
      <c r="M262" s="11">
        <v>270</v>
      </c>
      <c r="N262" s="11"/>
      <c r="O262" s="11"/>
    </row>
    <row r="263" spans="1:15" x14ac:dyDescent="0.6">
      <c r="A263" s="39">
        <v>42726</v>
      </c>
      <c r="B263" s="11">
        <v>12</v>
      </c>
      <c r="C263" s="11"/>
      <c r="D263" s="11">
        <v>14</v>
      </c>
      <c r="E263" s="11"/>
      <c r="F263" s="11">
        <v>45</v>
      </c>
      <c r="G263" s="11"/>
      <c r="H263" s="40"/>
      <c r="I263" s="11"/>
      <c r="J263" s="11">
        <v>250</v>
      </c>
      <c r="K263" s="11">
        <v>1900</v>
      </c>
      <c r="L263" s="11">
        <v>820</v>
      </c>
      <c r="M263" s="11"/>
      <c r="N263" s="11"/>
      <c r="O263" s="11"/>
    </row>
    <row r="264" spans="1:15" x14ac:dyDescent="0.6">
      <c r="A264" s="39">
        <v>42730</v>
      </c>
      <c r="B264" s="11"/>
      <c r="C264" s="11">
        <v>22</v>
      </c>
      <c r="D264" s="11"/>
      <c r="E264" s="11">
        <v>37</v>
      </c>
      <c r="F264" s="11"/>
      <c r="G264" s="11">
        <v>42</v>
      </c>
      <c r="H264" s="40"/>
      <c r="I264" s="11">
        <v>44</v>
      </c>
      <c r="J264" s="11"/>
      <c r="K264" s="11">
        <v>2000</v>
      </c>
      <c r="L264" s="11"/>
      <c r="M264" s="11">
        <v>300</v>
      </c>
      <c r="N264" s="11"/>
      <c r="O264" s="11"/>
    </row>
    <row r="265" spans="1:15" x14ac:dyDescent="0.6">
      <c r="A265" s="39">
        <v>42733</v>
      </c>
      <c r="B265" s="11">
        <v>10</v>
      </c>
      <c r="C265" s="11"/>
      <c r="D265" s="11">
        <v>9.4</v>
      </c>
      <c r="E265" s="11"/>
      <c r="F265" s="11">
        <v>46</v>
      </c>
      <c r="G265" s="11"/>
      <c r="H265" s="40"/>
      <c r="I265" s="11"/>
      <c r="J265" s="11">
        <v>300</v>
      </c>
      <c r="K265" s="11">
        <v>1900</v>
      </c>
      <c r="L265" s="11">
        <v>810</v>
      </c>
      <c r="M265" s="11"/>
      <c r="N265" s="11"/>
      <c r="O265" s="11"/>
    </row>
    <row r="266" spans="1:15" x14ac:dyDescent="0.6">
      <c r="A266" s="39">
        <v>42737</v>
      </c>
      <c r="B266" s="11"/>
      <c r="C266" s="11">
        <v>17</v>
      </c>
      <c r="D266" s="11"/>
      <c r="E266" s="11">
        <v>28</v>
      </c>
      <c r="F266" s="11"/>
      <c r="G266" s="11">
        <v>40</v>
      </c>
      <c r="H266" s="40"/>
      <c r="I266" s="11">
        <v>43</v>
      </c>
      <c r="J266" s="11"/>
      <c r="K266" s="11">
        <v>1900</v>
      </c>
      <c r="L266" s="11"/>
      <c r="M266" s="11">
        <v>270</v>
      </c>
      <c r="N266" s="11"/>
      <c r="O266" s="11"/>
    </row>
    <row r="267" spans="1:15" x14ac:dyDescent="0.6">
      <c r="A267" s="39">
        <v>42740</v>
      </c>
      <c r="B267" s="11">
        <v>12</v>
      </c>
      <c r="C267" s="11"/>
      <c r="D267" s="11">
        <v>10</v>
      </c>
      <c r="E267" s="11"/>
      <c r="F267" s="11">
        <v>48</v>
      </c>
      <c r="G267" s="11"/>
      <c r="H267" s="40"/>
      <c r="I267" s="11"/>
      <c r="J267" s="11">
        <v>340</v>
      </c>
      <c r="K267" s="11">
        <v>1900</v>
      </c>
      <c r="L267" s="11">
        <v>830</v>
      </c>
      <c r="M267" s="11"/>
      <c r="N267" s="11"/>
      <c r="O267" s="11"/>
    </row>
    <row r="268" spans="1:15" x14ac:dyDescent="0.6">
      <c r="A268" s="39">
        <v>42745</v>
      </c>
      <c r="B268" s="11"/>
      <c r="C268" s="11">
        <v>18</v>
      </c>
      <c r="D268" s="11"/>
      <c r="E268" s="11">
        <v>29</v>
      </c>
      <c r="F268" s="11"/>
      <c r="G268" s="11">
        <v>34</v>
      </c>
      <c r="H268" s="40"/>
      <c r="I268" s="11">
        <v>47</v>
      </c>
      <c r="J268" s="11"/>
      <c r="K268" s="11">
        <v>1900</v>
      </c>
      <c r="L268" s="11"/>
      <c r="M268" s="11">
        <v>240</v>
      </c>
      <c r="N268" s="11"/>
      <c r="O268" s="11"/>
    </row>
    <row r="269" spans="1:15" x14ac:dyDescent="0.6">
      <c r="A269" s="39">
        <v>42747</v>
      </c>
      <c r="B269" s="11">
        <v>9.1</v>
      </c>
      <c r="C269" s="11"/>
      <c r="D269" s="11">
        <v>11</v>
      </c>
      <c r="E269" s="11"/>
      <c r="F269" s="11">
        <v>45</v>
      </c>
      <c r="G269" s="11"/>
      <c r="H269" s="40"/>
      <c r="I269" s="11"/>
      <c r="J269" s="11">
        <v>320</v>
      </c>
      <c r="K269" s="11">
        <v>1900</v>
      </c>
      <c r="L269" s="11">
        <v>770</v>
      </c>
      <c r="M269" s="11"/>
      <c r="N269" s="11"/>
      <c r="O269" s="11"/>
    </row>
    <row r="270" spans="1:15" x14ac:dyDescent="0.6">
      <c r="A270" s="39">
        <v>42751</v>
      </c>
      <c r="B270" s="11"/>
      <c r="C270" s="11">
        <v>14</v>
      </c>
      <c r="D270" s="11"/>
      <c r="E270" s="11">
        <v>25</v>
      </c>
      <c r="F270" s="11"/>
      <c r="G270" s="11">
        <v>36</v>
      </c>
      <c r="H270" s="40"/>
      <c r="I270" s="11">
        <v>50</v>
      </c>
      <c r="J270" s="11"/>
      <c r="K270" s="11">
        <v>1900</v>
      </c>
      <c r="L270" s="11"/>
      <c r="M270" s="11">
        <v>220</v>
      </c>
      <c r="N270" s="11"/>
      <c r="O270" s="11"/>
    </row>
    <row r="271" spans="1:15" x14ac:dyDescent="0.6">
      <c r="A271" s="39">
        <v>42754</v>
      </c>
      <c r="B271" s="11">
        <v>8</v>
      </c>
      <c r="C271" s="11"/>
      <c r="D271" s="11">
        <v>7.1</v>
      </c>
      <c r="E271" s="11"/>
      <c r="F271" s="11">
        <v>42</v>
      </c>
      <c r="G271" s="11"/>
      <c r="H271" s="40"/>
      <c r="I271" s="11"/>
      <c r="J271" s="11">
        <v>320</v>
      </c>
      <c r="K271" s="11">
        <v>1900</v>
      </c>
      <c r="L271" s="11">
        <v>800</v>
      </c>
      <c r="M271" s="11"/>
      <c r="N271" s="11"/>
      <c r="O271" s="11"/>
    </row>
    <row r="272" spans="1:15" x14ac:dyDescent="0.6">
      <c r="A272" s="39">
        <v>42758</v>
      </c>
      <c r="B272" s="11"/>
      <c r="C272" s="11">
        <v>19</v>
      </c>
      <c r="D272" s="11"/>
      <c r="E272" s="11">
        <v>29</v>
      </c>
      <c r="F272" s="11"/>
      <c r="G272" s="11">
        <v>36</v>
      </c>
      <c r="H272" s="40"/>
      <c r="I272" s="11">
        <v>98</v>
      </c>
      <c r="J272" s="11"/>
      <c r="K272" s="11">
        <v>1600</v>
      </c>
      <c r="L272" s="11"/>
      <c r="M272" s="11">
        <v>190</v>
      </c>
      <c r="N272" s="11"/>
      <c r="O272" s="11"/>
    </row>
    <row r="273" spans="1:15" x14ac:dyDescent="0.6">
      <c r="A273" s="39">
        <v>42761</v>
      </c>
      <c r="B273" s="11">
        <v>11</v>
      </c>
      <c r="C273" s="11"/>
      <c r="D273" s="11">
        <v>12</v>
      </c>
      <c r="E273" s="11"/>
      <c r="F273" s="11">
        <v>48</v>
      </c>
      <c r="G273" s="11"/>
      <c r="H273" s="40"/>
      <c r="I273" s="11"/>
      <c r="J273" s="40"/>
      <c r="K273" s="11">
        <v>1600</v>
      </c>
      <c r="L273" s="11">
        <v>810</v>
      </c>
      <c r="M273" s="11"/>
      <c r="N273" s="11"/>
      <c r="O273" s="11"/>
    </row>
    <row r="274" spans="1:15" x14ac:dyDescent="0.6">
      <c r="A274" s="39">
        <v>42765</v>
      </c>
      <c r="B274" s="11"/>
      <c r="C274" s="11">
        <v>17</v>
      </c>
      <c r="D274" s="11"/>
      <c r="E274" s="11">
        <v>31</v>
      </c>
      <c r="F274" s="11"/>
      <c r="G274" s="11">
        <v>36</v>
      </c>
      <c r="H274" s="40"/>
      <c r="I274" s="11">
        <v>110</v>
      </c>
      <c r="J274" s="11"/>
      <c r="K274" s="11">
        <v>1500</v>
      </c>
      <c r="L274" s="11"/>
      <c r="M274" s="11">
        <v>190</v>
      </c>
      <c r="N274" s="11"/>
      <c r="O274" s="11"/>
    </row>
    <row r="275" spans="1:15" x14ac:dyDescent="0.6">
      <c r="A275" s="39">
        <v>42769</v>
      </c>
      <c r="B275" s="11">
        <v>10</v>
      </c>
      <c r="C275" s="11"/>
      <c r="D275" s="11">
        <v>11</v>
      </c>
      <c r="E275" s="11"/>
      <c r="F275" s="11">
        <v>50</v>
      </c>
      <c r="G275" s="11"/>
      <c r="H275" s="40"/>
      <c r="I275" s="11"/>
      <c r="J275" s="11">
        <v>240</v>
      </c>
      <c r="K275" s="11">
        <v>1800</v>
      </c>
      <c r="L275" s="11">
        <v>760</v>
      </c>
      <c r="M275" s="11"/>
      <c r="N275" s="11"/>
      <c r="O275" s="11"/>
    </row>
    <row r="276" spans="1:15" x14ac:dyDescent="0.6">
      <c r="A276" s="39">
        <v>42772</v>
      </c>
      <c r="B276" s="11"/>
      <c r="C276" s="11">
        <v>16</v>
      </c>
      <c r="D276" s="11"/>
      <c r="E276" s="11">
        <v>33</v>
      </c>
      <c r="F276" s="11"/>
      <c r="G276" s="11">
        <v>39</v>
      </c>
      <c r="H276" s="11"/>
      <c r="I276" s="40"/>
      <c r="J276" s="11"/>
      <c r="K276" s="11">
        <v>1900</v>
      </c>
      <c r="L276" s="11"/>
      <c r="M276" s="11">
        <v>160</v>
      </c>
      <c r="N276" s="11"/>
      <c r="O276" s="11"/>
    </row>
    <row r="277" spans="1:15" x14ac:dyDescent="0.6">
      <c r="A277" s="39">
        <v>42775</v>
      </c>
      <c r="B277" s="11">
        <v>7.5</v>
      </c>
      <c r="C277" s="11"/>
      <c r="D277" s="11">
        <v>10</v>
      </c>
      <c r="E277" s="11"/>
      <c r="F277" s="11">
        <v>49</v>
      </c>
      <c r="G277" s="11"/>
      <c r="H277" s="11">
        <v>21</v>
      </c>
      <c r="I277" s="11"/>
      <c r="J277" s="11">
        <v>240</v>
      </c>
      <c r="K277" s="11">
        <v>1900</v>
      </c>
      <c r="L277" s="11">
        <v>710</v>
      </c>
      <c r="M277" s="11"/>
      <c r="N277" s="11"/>
      <c r="O277" s="11"/>
    </row>
    <row r="278" spans="1:15" x14ac:dyDescent="0.6">
      <c r="A278" s="39">
        <v>42779</v>
      </c>
      <c r="B278" s="11"/>
      <c r="C278" s="11">
        <v>16</v>
      </c>
      <c r="D278" s="11"/>
      <c r="E278" s="11">
        <v>29</v>
      </c>
      <c r="F278" s="11"/>
      <c r="G278" s="40"/>
      <c r="H278" s="11"/>
      <c r="I278" s="11">
        <v>42</v>
      </c>
      <c r="J278" s="11"/>
      <c r="K278" s="11">
        <v>1900</v>
      </c>
      <c r="L278" s="11"/>
      <c r="M278" s="11">
        <v>150</v>
      </c>
      <c r="N278" s="11"/>
      <c r="O278" s="11"/>
    </row>
    <row r="279" spans="1:15" x14ac:dyDescent="0.6">
      <c r="A279" s="39">
        <v>42782</v>
      </c>
      <c r="B279" s="11">
        <v>13</v>
      </c>
      <c r="C279" s="11"/>
      <c r="D279" s="11">
        <v>14</v>
      </c>
      <c r="E279" s="11"/>
      <c r="F279" s="11">
        <v>50</v>
      </c>
      <c r="G279" s="40"/>
      <c r="H279" s="11">
        <v>28</v>
      </c>
      <c r="I279" s="11"/>
      <c r="J279" s="11">
        <v>270</v>
      </c>
      <c r="K279" s="11">
        <v>1900</v>
      </c>
      <c r="L279" s="11">
        <v>720</v>
      </c>
      <c r="M279" s="11"/>
      <c r="N279" s="11"/>
      <c r="O279" s="11"/>
    </row>
    <row r="280" spans="1:15" x14ac:dyDescent="0.6">
      <c r="A280" s="39">
        <v>42786</v>
      </c>
      <c r="B280" s="11"/>
      <c r="C280" s="40"/>
      <c r="D280" s="11"/>
      <c r="E280" s="11">
        <v>29</v>
      </c>
      <c r="F280" s="11"/>
      <c r="G280" s="40"/>
      <c r="H280" s="11"/>
      <c r="I280" s="11">
        <v>36</v>
      </c>
      <c r="J280" s="11"/>
      <c r="K280" s="11">
        <v>1900</v>
      </c>
      <c r="L280" s="11"/>
      <c r="M280" s="11">
        <v>150</v>
      </c>
      <c r="N280" s="11"/>
      <c r="O280" s="11"/>
    </row>
    <row r="281" spans="1:15" x14ac:dyDescent="0.6">
      <c r="A281" s="39">
        <v>42789</v>
      </c>
      <c r="B281" s="11">
        <v>9.6</v>
      </c>
      <c r="C281" s="11"/>
      <c r="D281" s="11">
        <v>10</v>
      </c>
      <c r="E281" s="11"/>
      <c r="F281" s="11">
        <v>47</v>
      </c>
      <c r="G281" s="11"/>
      <c r="H281" s="11">
        <v>25</v>
      </c>
      <c r="I281" s="11"/>
      <c r="J281" s="11">
        <v>270</v>
      </c>
      <c r="K281" s="11">
        <v>1800</v>
      </c>
      <c r="L281" s="11">
        <v>710</v>
      </c>
      <c r="M281" s="11"/>
      <c r="N281" s="11"/>
      <c r="O281" s="11"/>
    </row>
    <row r="282" spans="1:15" x14ac:dyDescent="0.6">
      <c r="A282" s="39">
        <v>42793</v>
      </c>
      <c r="B282" s="11"/>
      <c r="C282" s="11">
        <v>12</v>
      </c>
      <c r="D282" s="11"/>
      <c r="E282" s="11">
        <v>34</v>
      </c>
      <c r="F282" s="11"/>
      <c r="G282" s="11"/>
      <c r="H282" s="11"/>
      <c r="I282" s="11">
        <v>32</v>
      </c>
      <c r="J282" s="11"/>
      <c r="K282" s="11">
        <v>2000</v>
      </c>
      <c r="L282" s="11"/>
      <c r="M282" s="11">
        <v>160</v>
      </c>
      <c r="N282" s="11"/>
      <c r="O282" s="11"/>
    </row>
    <row r="283" spans="1:15" x14ac:dyDescent="0.6">
      <c r="A283" s="39">
        <v>42796</v>
      </c>
      <c r="B283" s="40"/>
      <c r="C283" s="11"/>
      <c r="D283" s="11">
        <v>11</v>
      </c>
      <c r="E283" s="11"/>
      <c r="F283" s="40"/>
      <c r="G283" s="11"/>
      <c r="H283" s="40"/>
      <c r="I283" s="11"/>
      <c r="J283" s="40"/>
      <c r="K283" s="11">
        <v>1900</v>
      </c>
      <c r="L283" s="11"/>
      <c r="M283" s="11"/>
      <c r="N283" s="11"/>
      <c r="O283" s="11"/>
    </row>
    <row r="284" spans="1:15" x14ac:dyDescent="0.6">
      <c r="A284" s="39">
        <v>42800</v>
      </c>
      <c r="B284" s="11"/>
      <c r="C284" s="40"/>
      <c r="D284" s="11"/>
      <c r="E284" s="40"/>
      <c r="F284" s="11"/>
      <c r="G284" s="40"/>
      <c r="H284" s="11"/>
      <c r="I284" s="11">
        <v>31</v>
      </c>
      <c r="J284" s="11"/>
      <c r="K284" s="11">
        <v>1900</v>
      </c>
      <c r="L284" s="11"/>
      <c r="M284" s="11">
        <v>150</v>
      </c>
      <c r="N284" s="11"/>
      <c r="O284" s="11"/>
    </row>
    <row r="285" spans="1:15" x14ac:dyDescent="0.6">
      <c r="A285" s="39">
        <v>42803</v>
      </c>
      <c r="B285" s="11">
        <v>11</v>
      </c>
      <c r="C285" s="11"/>
      <c r="D285" s="11">
        <v>10</v>
      </c>
      <c r="E285" s="11"/>
      <c r="F285" s="11">
        <v>33</v>
      </c>
      <c r="G285" s="11"/>
      <c r="H285" s="11">
        <v>23</v>
      </c>
      <c r="I285" s="11"/>
      <c r="J285" s="11">
        <v>270</v>
      </c>
      <c r="K285" s="11">
        <v>1900</v>
      </c>
      <c r="L285" s="11">
        <v>780</v>
      </c>
      <c r="M285" s="11"/>
      <c r="N285" s="11"/>
      <c r="O285" s="11"/>
    </row>
    <row r="286" spans="1:15" x14ac:dyDescent="0.6">
      <c r="A286" s="39">
        <v>42807</v>
      </c>
      <c r="B286" s="11"/>
      <c r="C286" s="11">
        <v>18</v>
      </c>
      <c r="D286" s="11"/>
      <c r="E286" s="11">
        <v>33</v>
      </c>
      <c r="F286" s="11"/>
      <c r="G286" s="11">
        <v>32</v>
      </c>
      <c r="H286" s="11"/>
      <c r="I286" s="11">
        <v>32</v>
      </c>
      <c r="J286" s="11"/>
      <c r="K286" s="11">
        <v>1800</v>
      </c>
      <c r="L286" s="11"/>
      <c r="M286" s="40"/>
      <c r="N286" s="11"/>
      <c r="O286" s="11"/>
    </row>
    <row r="287" spans="1:15" x14ac:dyDescent="0.6">
      <c r="A287" s="39">
        <v>42810</v>
      </c>
      <c r="B287" s="11">
        <v>12</v>
      </c>
      <c r="C287" s="11"/>
      <c r="D287" s="11">
        <v>12</v>
      </c>
      <c r="E287" s="11"/>
      <c r="F287" s="11">
        <v>43</v>
      </c>
      <c r="G287" s="11"/>
      <c r="H287" s="11">
        <v>25</v>
      </c>
      <c r="I287" s="11"/>
      <c r="J287" s="11">
        <v>290</v>
      </c>
      <c r="K287" s="11">
        <v>1800</v>
      </c>
      <c r="L287" s="40"/>
      <c r="M287" s="11"/>
      <c r="N287" s="11"/>
      <c r="O287" s="11"/>
    </row>
    <row r="288" spans="1:15" x14ac:dyDescent="0.6">
      <c r="A288" s="39">
        <v>42814</v>
      </c>
      <c r="B288" s="11"/>
      <c r="C288" s="11">
        <v>17</v>
      </c>
      <c r="D288" s="11"/>
      <c r="E288" s="11">
        <v>29</v>
      </c>
      <c r="F288" s="11"/>
      <c r="G288" s="11">
        <v>39</v>
      </c>
      <c r="H288" s="11"/>
      <c r="I288" s="11">
        <v>39</v>
      </c>
      <c r="J288" s="11"/>
      <c r="K288" s="11">
        <v>1800</v>
      </c>
      <c r="L288" s="11"/>
      <c r="M288" s="11">
        <v>160</v>
      </c>
      <c r="N288" s="11"/>
      <c r="O288" s="11"/>
    </row>
    <row r="289" spans="1:15" x14ac:dyDescent="0.6">
      <c r="A289" s="39">
        <v>42817</v>
      </c>
      <c r="B289" s="11">
        <v>9.1999999999999993</v>
      </c>
      <c r="C289" s="11"/>
      <c r="D289" s="11">
        <v>12</v>
      </c>
      <c r="E289" s="11"/>
      <c r="F289" s="11">
        <v>51</v>
      </c>
      <c r="G289" s="11"/>
      <c r="H289" s="11">
        <v>26</v>
      </c>
      <c r="I289" s="11"/>
      <c r="J289" s="11">
        <v>310</v>
      </c>
      <c r="K289" s="11">
        <v>2000</v>
      </c>
      <c r="L289" s="11">
        <v>840</v>
      </c>
      <c r="M289" s="11"/>
      <c r="N289" s="11"/>
      <c r="O289" s="11"/>
    </row>
    <row r="290" spans="1:15" x14ac:dyDescent="0.6">
      <c r="A290" s="39">
        <v>42822</v>
      </c>
      <c r="B290" s="11"/>
      <c r="C290" s="11">
        <v>20</v>
      </c>
      <c r="D290" s="11"/>
      <c r="E290" s="11">
        <v>27</v>
      </c>
      <c r="F290" s="11"/>
      <c r="G290" s="11">
        <v>37</v>
      </c>
      <c r="H290" s="11"/>
      <c r="I290" s="11">
        <v>46</v>
      </c>
      <c r="J290" s="11"/>
      <c r="K290" s="11">
        <v>1800</v>
      </c>
      <c r="L290" s="11"/>
      <c r="M290" s="11">
        <v>150</v>
      </c>
      <c r="N290" s="11"/>
      <c r="O290" s="11"/>
    </row>
    <row r="291" spans="1:15" x14ac:dyDescent="0.6">
      <c r="A291" s="39">
        <v>42824</v>
      </c>
      <c r="B291" s="11">
        <v>13</v>
      </c>
      <c r="C291" s="11"/>
      <c r="D291" s="11">
        <v>13</v>
      </c>
      <c r="E291" s="11"/>
      <c r="F291" s="11">
        <v>42</v>
      </c>
      <c r="G291" s="11"/>
      <c r="H291" s="11">
        <v>20</v>
      </c>
      <c r="I291" s="11"/>
      <c r="J291" s="11">
        <v>300</v>
      </c>
      <c r="K291" s="11">
        <v>1900</v>
      </c>
      <c r="L291" s="11">
        <v>750</v>
      </c>
      <c r="M291" s="11"/>
      <c r="N291" s="11"/>
      <c r="O291" s="11"/>
    </row>
    <row r="292" spans="1:15" x14ac:dyDescent="0.6">
      <c r="A292" s="39">
        <v>42828</v>
      </c>
      <c r="B292" s="11"/>
      <c r="C292" s="11">
        <v>18</v>
      </c>
      <c r="D292" s="11"/>
      <c r="E292" s="11">
        <v>29</v>
      </c>
      <c r="F292" s="11"/>
      <c r="G292" s="11">
        <v>36</v>
      </c>
      <c r="H292" s="11"/>
      <c r="I292" s="11">
        <v>48</v>
      </c>
      <c r="J292" s="11"/>
      <c r="K292" s="11">
        <v>1900</v>
      </c>
      <c r="L292" s="11"/>
      <c r="M292" s="11">
        <v>140</v>
      </c>
      <c r="N292" s="11"/>
      <c r="O292" s="11"/>
    </row>
    <row r="293" spans="1:15" x14ac:dyDescent="0.6">
      <c r="A293" s="39">
        <v>42831</v>
      </c>
      <c r="B293" s="11">
        <v>13</v>
      </c>
      <c r="C293" s="11"/>
      <c r="D293" s="11">
        <v>12</v>
      </c>
      <c r="E293" s="11"/>
      <c r="F293" s="11">
        <v>48</v>
      </c>
      <c r="G293" s="11"/>
      <c r="H293" s="11">
        <v>22</v>
      </c>
      <c r="I293" s="11"/>
      <c r="J293" s="11">
        <v>330</v>
      </c>
      <c r="K293" s="11">
        <v>2000</v>
      </c>
      <c r="L293" s="11">
        <v>790</v>
      </c>
      <c r="M293" s="11"/>
      <c r="N293" s="11"/>
      <c r="O293" s="11"/>
    </row>
    <row r="294" spans="1:15" x14ac:dyDescent="0.6">
      <c r="A294" s="39">
        <v>42835</v>
      </c>
      <c r="B294" s="11"/>
      <c r="C294" s="11">
        <v>20</v>
      </c>
      <c r="D294" s="11"/>
      <c r="E294" s="11">
        <v>32</v>
      </c>
      <c r="F294" s="11"/>
      <c r="G294" s="11">
        <v>36</v>
      </c>
      <c r="H294" s="11"/>
      <c r="I294" s="11">
        <v>42</v>
      </c>
      <c r="J294" s="11"/>
      <c r="K294" s="11">
        <v>1800</v>
      </c>
      <c r="L294" s="11"/>
      <c r="M294" s="11">
        <v>140</v>
      </c>
      <c r="N294" s="11"/>
      <c r="O294" s="11"/>
    </row>
    <row r="295" spans="1:15" x14ac:dyDescent="0.6">
      <c r="A295" s="39">
        <v>42838</v>
      </c>
      <c r="B295" s="11">
        <v>10</v>
      </c>
      <c r="C295" s="11"/>
      <c r="D295" s="11">
        <v>7.4</v>
      </c>
      <c r="E295" s="11"/>
      <c r="F295" s="11">
        <v>40</v>
      </c>
      <c r="G295" s="11"/>
      <c r="H295" s="11">
        <v>19</v>
      </c>
      <c r="I295" s="11"/>
      <c r="J295" s="11">
        <v>300</v>
      </c>
      <c r="K295" s="11">
        <v>1800</v>
      </c>
      <c r="L295" s="11">
        <v>700</v>
      </c>
      <c r="M295" s="11"/>
      <c r="N295" s="11"/>
      <c r="O295" s="11"/>
    </row>
    <row r="296" spans="1:15" x14ac:dyDescent="0.6">
      <c r="A296" s="39">
        <v>42842</v>
      </c>
      <c r="B296" s="11"/>
      <c r="C296" s="11">
        <v>20</v>
      </c>
      <c r="D296" s="11"/>
      <c r="E296" s="11">
        <v>29</v>
      </c>
      <c r="F296" s="11"/>
      <c r="G296" s="11">
        <v>35</v>
      </c>
      <c r="H296" s="11"/>
      <c r="I296" s="11">
        <v>46</v>
      </c>
      <c r="J296" s="11"/>
      <c r="K296" s="11">
        <v>1900</v>
      </c>
      <c r="L296" s="11"/>
      <c r="M296" s="11">
        <v>140</v>
      </c>
      <c r="N296" s="11"/>
      <c r="O296" s="11"/>
    </row>
    <row r="297" spans="1:15" x14ac:dyDescent="0.6">
      <c r="A297" s="39">
        <v>42845</v>
      </c>
      <c r="B297" s="11">
        <v>13</v>
      </c>
      <c r="C297" s="11"/>
      <c r="D297" s="11">
        <v>11</v>
      </c>
      <c r="E297" s="11"/>
      <c r="F297" s="11">
        <v>45</v>
      </c>
      <c r="G297" s="11"/>
      <c r="H297" s="11">
        <v>21</v>
      </c>
      <c r="I297" s="11"/>
      <c r="J297" s="11">
        <v>280</v>
      </c>
      <c r="K297" s="11">
        <v>1700</v>
      </c>
      <c r="L297" s="11">
        <v>660</v>
      </c>
      <c r="M297" s="11"/>
      <c r="N297" s="11"/>
      <c r="O297" s="11"/>
    </row>
    <row r="298" spans="1:15" x14ac:dyDescent="0.6">
      <c r="A298" s="39">
        <v>42849</v>
      </c>
      <c r="B298" s="11"/>
      <c r="C298" s="11">
        <v>23</v>
      </c>
      <c r="D298" s="11"/>
      <c r="E298" s="11">
        <v>33</v>
      </c>
      <c r="F298" s="11"/>
      <c r="G298" s="11">
        <v>42</v>
      </c>
      <c r="H298" s="11"/>
      <c r="I298" s="11">
        <v>46</v>
      </c>
      <c r="J298" s="11"/>
      <c r="K298" s="11">
        <v>1800</v>
      </c>
      <c r="L298" s="11"/>
      <c r="M298" s="11">
        <v>140</v>
      </c>
      <c r="N298" s="11"/>
      <c r="O298" s="11"/>
    </row>
    <row r="299" spans="1:15" x14ac:dyDescent="0.6">
      <c r="A299" s="39">
        <v>42852</v>
      </c>
      <c r="B299" s="11">
        <v>14</v>
      </c>
      <c r="C299" s="11"/>
      <c r="D299" s="11">
        <v>9.1999999999999993</v>
      </c>
      <c r="E299" s="11"/>
      <c r="F299" s="11">
        <v>46</v>
      </c>
      <c r="G299" s="11"/>
      <c r="H299" s="11">
        <v>20</v>
      </c>
      <c r="I299" s="11"/>
      <c r="J299" s="11">
        <v>290</v>
      </c>
      <c r="K299" s="11">
        <v>1800</v>
      </c>
      <c r="L299" s="11">
        <v>710</v>
      </c>
      <c r="M299" s="11"/>
      <c r="N299" s="11"/>
      <c r="O299" s="11"/>
    </row>
    <row r="300" spans="1:15" x14ac:dyDescent="0.6">
      <c r="A300" s="39">
        <v>42856</v>
      </c>
      <c r="B300" s="11"/>
      <c r="C300" s="11">
        <v>17</v>
      </c>
      <c r="D300" s="11"/>
      <c r="E300" s="11">
        <v>28</v>
      </c>
      <c r="F300" s="11"/>
      <c r="G300" s="11">
        <v>36</v>
      </c>
      <c r="H300" s="11"/>
      <c r="I300" s="11">
        <v>50</v>
      </c>
      <c r="J300" s="11"/>
      <c r="K300" s="11">
        <v>1800</v>
      </c>
      <c r="L300" s="11"/>
      <c r="M300" s="11">
        <v>130</v>
      </c>
      <c r="N300" s="11"/>
      <c r="O300" s="11"/>
    </row>
    <row r="301" spans="1:15" x14ac:dyDescent="0.6">
      <c r="A301" s="39">
        <v>42859</v>
      </c>
      <c r="B301" s="11">
        <v>10</v>
      </c>
      <c r="C301" s="11"/>
      <c r="D301" s="11">
        <v>9.6999999999999993</v>
      </c>
      <c r="E301" s="11"/>
      <c r="F301" s="11">
        <v>43</v>
      </c>
      <c r="G301" s="11"/>
      <c r="H301" s="11">
        <v>22</v>
      </c>
      <c r="I301" s="11"/>
      <c r="J301" s="11">
        <v>300</v>
      </c>
      <c r="K301" s="11">
        <v>1800</v>
      </c>
      <c r="L301" s="11">
        <v>730</v>
      </c>
      <c r="M301" s="11"/>
      <c r="N301" s="11"/>
      <c r="O301" s="11"/>
    </row>
    <row r="302" spans="1:15" x14ac:dyDescent="0.6">
      <c r="A302" s="39">
        <v>42863</v>
      </c>
      <c r="B302" s="11"/>
      <c r="C302" s="11">
        <v>18</v>
      </c>
      <c r="D302" s="11"/>
      <c r="E302" s="11">
        <v>28</v>
      </c>
      <c r="F302" s="11"/>
      <c r="G302" s="11">
        <v>33</v>
      </c>
      <c r="H302" s="11"/>
      <c r="I302" s="11">
        <v>47</v>
      </c>
      <c r="J302" s="11"/>
      <c r="K302" s="11">
        <v>1800</v>
      </c>
      <c r="L302" s="11"/>
      <c r="M302" s="11">
        <v>130</v>
      </c>
      <c r="N302" s="11"/>
      <c r="O302" s="11"/>
    </row>
    <row r="303" spans="1:15" x14ac:dyDescent="0.6">
      <c r="A303" s="39">
        <v>42866</v>
      </c>
      <c r="B303" s="11">
        <v>14</v>
      </c>
      <c r="C303" s="11"/>
      <c r="D303" s="11">
        <v>12</v>
      </c>
      <c r="E303" s="11"/>
      <c r="F303" s="11">
        <v>46</v>
      </c>
      <c r="G303" s="11"/>
      <c r="H303" s="11">
        <v>23</v>
      </c>
      <c r="I303" s="11"/>
      <c r="J303" s="11">
        <v>310</v>
      </c>
      <c r="K303" s="11">
        <v>1800</v>
      </c>
      <c r="L303" s="11">
        <v>720</v>
      </c>
      <c r="M303" s="11"/>
      <c r="N303" s="11"/>
      <c r="O303" s="11"/>
    </row>
    <row r="304" spans="1:15" x14ac:dyDescent="0.6">
      <c r="A304" s="39">
        <v>42870</v>
      </c>
      <c r="B304" s="11"/>
      <c r="C304" s="11">
        <v>21</v>
      </c>
      <c r="D304" s="11"/>
      <c r="E304" s="11">
        <v>37</v>
      </c>
      <c r="F304" s="11"/>
      <c r="G304" s="11">
        <v>37</v>
      </c>
      <c r="H304" s="11"/>
      <c r="I304" s="11">
        <v>62</v>
      </c>
      <c r="J304" s="11"/>
      <c r="K304" s="11">
        <v>1800</v>
      </c>
      <c r="L304" s="11"/>
      <c r="M304" s="11">
        <v>140</v>
      </c>
      <c r="N304" s="11"/>
      <c r="O304" s="11"/>
    </row>
    <row r="305" spans="1:15" x14ac:dyDescent="0.6">
      <c r="A305" s="39">
        <v>42873</v>
      </c>
      <c r="B305" s="11">
        <v>12</v>
      </c>
      <c r="C305" s="11"/>
      <c r="D305" s="11">
        <v>11</v>
      </c>
      <c r="E305" s="11"/>
      <c r="F305" s="11">
        <v>21</v>
      </c>
      <c r="G305" s="11"/>
      <c r="H305" s="11">
        <v>46</v>
      </c>
      <c r="I305" s="11"/>
      <c r="J305" s="11">
        <v>300</v>
      </c>
      <c r="K305" s="11">
        <v>1800</v>
      </c>
      <c r="L305" s="11">
        <v>680</v>
      </c>
      <c r="M305" s="11"/>
      <c r="N305" s="11"/>
      <c r="O305" s="11"/>
    </row>
    <row r="306" spans="1:15" x14ac:dyDescent="0.6">
      <c r="A306" s="39">
        <v>42877</v>
      </c>
      <c r="B306" s="11"/>
      <c r="C306" s="11">
        <v>22</v>
      </c>
      <c r="D306" s="11"/>
      <c r="E306" s="11">
        <v>32</v>
      </c>
      <c r="F306" s="11"/>
      <c r="G306" s="11">
        <v>39</v>
      </c>
      <c r="H306" s="11"/>
      <c r="I306" s="11">
        <v>52</v>
      </c>
      <c r="J306" s="11"/>
      <c r="K306" s="11">
        <v>1800</v>
      </c>
      <c r="L306" s="11"/>
      <c r="M306" s="11">
        <v>130</v>
      </c>
      <c r="N306" s="11"/>
      <c r="O306" s="11"/>
    </row>
    <row r="307" spans="1:15" x14ac:dyDescent="0.6">
      <c r="A307" s="39">
        <v>42880</v>
      </c>
      <c r="B307" s="11">
        <v>14</v>
      </c>
      <c r="C307" s="11"/>
      <c r="D307" s="11">
        <v>9.8000000000000007</v>
      </c>
      <c r="E307" s="11"/>
      <c r="F307" s="11">
        <v>43</v>
      </c>
      <c r="G307" s="11"/>
      <c r="H307" s="40"/>
      <c r="I307" s="11"/>
      <c r="J307" s="11">
        <v>300</v>
      </c>
      <c r="K307" s="11">
        <v>1800</v>
      </c>
      <c r="L307" s="11">
        <v>700</v>
      </c>
      <c r="M307" s="11"/>
      <c r="N307" s="11"/>
      <c r="O307" s="11"/>
    </row>
    <row r="308" spans="1:15" x14ac:dyDescent="0.6">
      <c r="A308" s="39">
        <v>42884</v>
      </c>
      <c r="B308" s="11"/>
      <c r="C308" s="11">
        <v>20</v>
      </c>
      <c r="D308" s="11"/>
      <c r="E308" s="11">
        <v>31</v>
      </c>
      <c r="F308" s="11"/>
      <c r="G308" s="11">
        <v>33</v>
      </c>
      <c r="H308" s="40"/>
      <c r="I308" s="11">
        <v>59</v>
      </c>
      <c r="J308" s="11"/>
      <c r="K308" s="11">
        <v>1800</v>
      </c>
      <c r="L308" s="11"/>
      <c r="M308" s="11">
        <v>130</v>
      </c>
      <c r="N308" s="11"/>
      <c r="O308" s="11"/>
    </row>
    <row r="309" spans="1:15" x14ac:dyDescent="0.6">
      <c r="A309" s="39">
        <v>42887</v>
      </c>
      <c r="B309" s="11">
        <v>12</v>
      </c>
      <c r="C309" s="11"/>
      <c r="D309" s="11">
        <v>10</v>
      </c>
      <c r="E309" s="11"/>
      <c r="F309" s="11">
        <v>42</v>
      </c>
      <c r="G309" s="11"/>
      <c r="H309" s="40"/>
      <c r="I309" s="11"/>
      <c r="J309" s="11">
        <v>290</v>
      </c>
      <c r="K309" s="11">
        <v>1700</v>
      </c>
      <c r="L309" s="11">
        <v>620</v>
      </c>
      <c r="M309" s="11"/>
      <c r="N309" s="11"/>
      <c r="O309" s="11"/>
    </row>
    <row r="310" spans="1:15" x14ac:dyDescent="0.6">
      <c r="A310" s="39">
        <v>42891</v>
      </c>
      <c r="B310" s="11"/>
      <c r="C310" s="11">
        <v>24</v>
      </c>
      <c r="D310" s="11"/>
      <c r="E310" s="11">
        <v>32</v>
      </c>
      <c r="F310" s="11"/>
      <c r="G310" s="11">
        <v>39</v>
      </c>
      <c r="H310" s="40"/>
      <c r="I310" s="40"/>
      <c r="J310" s="11"/>
      <c r="K310" s="11">
        <v>1800</v>
      </c>
      <c r="L310" s="11"/>
      <c r="M310" s="11">
        <v>130</v>
      </c>
      <c r="N310" s="11"/>
      <c r="O310" s="11"/>
    </row>
    <row r="311" spans="1:15" x14ac:dyDescent="0.6">
      <c r="A311" s="39">
        <v>42894</v>
      </c>
      <c r="B311" s="11">
        <v>18</v>
      </c>
      <c r="C311" s="11"/>
      <c r="D311" s="11">
        <v>14</v>
      </c>
      <c r="E311" s="11"/>
      <c r="F311" s="11">
        <v>46</v>
      </c>
      <c r="G311" s="11"/>
      <c r="H311" s="40"/>
      <c r="I311" s="40"/>
      <c r="J311" s="11">
        <v>320</v>
      </c>
      <c r="K311" s="11">
        <v>1700</v>
      </c>
      <c r="L311" s="11">
        <v>610</v>
      </c>
      <c r="M311" s="11"/>
      <c r="N311" s="11"/>
      <c r="O311" s="11"/>
    </row>
    <row r="312" spans="1:15" x14ac:dyDescent="0.6">
      <c r="A312" s="39">
        <v>42898</v>
      </c>
      <c r="B312" s="11"/>
      <c r="C312" s="11">
        <v>22</v>
      </c>
      <c r="D312" s="11"/>
      <c r="E312" s="11">
        <v>27</v>
      </c>
      <c r="F312" s="11"/>
      <c r="G312" s="11">
        <v>33</v>
      </c>
      <c r="H312" s="11"/>
      <c r="I312" s="40"/>
      <c r="J312" s="11"/>
      <c r="K312" s="11">
        <v>1700</v>
      </c>
      <c r="L312" s="11"/>
      <c r="M312" s="11">
        <v>130</v>
      </c>
      <c r="N312" s="11"/>
      <c r="O312" s="11"/>
    </row>
    <row r="313" spans="1:15" x14ac:dyDescent="0.6">
      <c r="A313" s="39">
        <v>42901</v>
      </c>
      <c r="B313" s="11">
        <v>14</v>
      </c>
      <c r="C313" s="11"/>
      <c r="D313" s="11">
        <v>13</v>
      </c>
      <c r="E313" s="11"/>
      <c r="F313" s="11">
        <v>44</v>
      </c>
      <c r="G313" s="11"/>
      <c r="H313" s="11">
        <v>20</v>
      </c>
      <c r="I313" s="11"/>
      <c r="J313" s="11">
        <v>310</v>
      </c>
      <c r="K313" s="11">
        <v>1700</v>
      </c>
      <c r="L313" s="11">
        <v>650</v>
      </c>
      <c r="M313" s="11"/>
      <c r="N313" s="11"/>
      <c r="O313" s="11"/>
    </row>
    <row r="314" spans="1:15" x14ac:dyDescent="0.6">
      <c r="A314" s="39">
        <v>42905</v>
      </c>
      <c r="B314" s="11"/>
      <c r="C314" s="11">
        <v>20</v>
      </c>
      <c r="D314" s="11"/>
      <c r="E314" s="11">
        <v>34</v>
      </c>
      <c r="F314" s="11"/>
      <c r="G314" s="11">
        <v>33</v>
      </c>
      <c r="H314" s="11"/>
      <c r="I314" s="11">
        <v>37</v>
      </c>
      <c r="J314" s="11"/>
      <c r="K314" s="11">
        <v>1700</v>
      </c>
      <c r="L314" s="11"/>
      <c r="M314" s="11">
        <v>120</v>
      </c>
      <c r="N314" s="11"/>
      <c r="O314" s="11"/>
    </row>
    <row r="315" spans="1:15" x14ac:dyDescent="0.6">
      <c r="A315" s="39">
        <v>42908</v>
      </c>
      <c r="B315" s="11">
        <v>13</v>
      </c>
      <c r="C315" s="11"/>
      <c r="D315" s="11">
        <v>13</v>
      </c>
      <c r="E315" s="11"/>
      <c r="F315" s="11">
        <v>46</v>
      </c>
      <c r="G315" s="11"/>
      <c r="H315" s="11">
        <v>26</v>
      </c>
      <c r="I315" s="11"/>
      <c r="J315" s="40"/>
      <c r="K315" s="11">
        <v>1900</v>
      </c>
      <c r="L315" s="11">
        <v>670</v>
      </c>
      <c r="M315" s="11"/>
      <c r="N315" s="11"/>
      <c r="O315" s="11"/>
    </row>
    <row r="316" spans="1:15" x14ac:dyDescent="0.6">
      <c r="A316" s="39">
        <v>42912</v>
      </c>
      <c r="B316" s="11"/>
      <c r="C316" s="40"/>
      <c r="D316" s="11"/>
      <c r="E316" s="11">
        <v>33</v>
      </c>
      <c r="F316" s="11"/>
      <c r="G316" s="11">
        <v>36</v>
      </c>
      <c r="H316" s="11"/>
      <c r="I316" s="11">
        <v>36</v>
      </c>
      <c r="J316" s="40"/>
      <c r="K316" s="11">
        <v>1600</v>
      </c>
      <c r="L316" s="11"/>
      <c r="M316" s="11">
        <v>130</v>
      </c>
      <c r="N316" s="11"/>
      <c r="O316" s="11"/>
    </row>
    <row r="317" spans="1:15" x14ac:dyDescent="0.6">
      <c r="A317" s="39">
        <v>42915</v>
      </c>
      <c r="B317" s="11">
        <v>16</v>
      </c>
      <c r="C317" s="11"/>
      <c r="D317" s="11">
        <v>12</v>
      </c>
      <c r="E317" s="11"/>
      <c r="F317" s="11">
        <v>49</v>
      </c>
      <c r="G317" s="11"/>
      <c r="H317" s="11">
        <v>22</v>
      </c>
      <c r="I317" s="11"/>
      <c r="J317" s="40"/>
      <c r="K317" s="11">
        <v>1800</v>
      </c>
      <c r="L317" s="11">
        <v>730</v>
      </c>
      <c r="M317" s="11"/>
      <c r="N317" s="11"/>
      <c r="O317" s="11"/>
    </row>
    <row r="318" spans="1:15" x14ac:dyDescent="0.6">
      <c r="A318" s="39">
        <v>42919</v>
      </c>
      <c r="B318" s="11"/>
      <c r="C318" s="11">
        <v>26</v>
      </c>
      <c r="D318" s="11"/>
      <c r="E318" s="40"/>
      <c r="F318" s="11"/>
      <c r="G318" s="11">
        <v>35</v>
      </c>
      <c r="H318" s="11"/>
      <c r="I318" s="11">
        <v>52</v>
      </c>
      <c r="J318" s="11"/>
      <c r="K318" s="11">
        <v>1600</v>
      </c>
      <c r="L318" s="11"/>
      <c r="M318" s="11">
        <v>120</v>
      </c>
      <c r="N318" s="11"/>
      <c r="O318" s="11"/>
    </row>
    <row r="319" spans="1:15" x14ac:dyDescent="0.6">
      <c r="A319" s="39">
        <v>42922</v>
      </c>
      <c r="B319" s="11">
        <v>20</v>
      </c>
      <c r="C319" s="11"/>
      <c r="D319" s="11">
        <v>13</v>
      </c>
      <c r="E319" s="40"/>
      <c r="F319" s="11">
        <v>48</v>
      </c>
      <c r="G319" s="11"/>
      <c r="H319" s="11">
        <v>18</v>
      </c>
      <c r="I319" s="11"/>
      <c r="J319" s="11">
        <v>250</v>
      </c>
      <c r="K319" s="11">
        <v>1600</v>
      </c>
      <c r="L319" s="11">
        <v>640</v>
      </c>
      <c r="M319" s="11"/>
      <c r="N319" s="11"/>
      <c r="O319" s="11"/>
    </row>
    <row r="320" spans="1:15" x14ac:dyDescent="0.6">
      <c r="A320" s="39">
        <v>42926</v>
      </c>
      <c r="B320" s="11"/>
      <c r="C320" s="11">
        <v>31</v>
      </c>
      <c r="D320" s="11"/>
      <c r="E320" s="40"/>
      <c r="F320" s="11"/>
      <c r="G320" s="11">
        <v>42</v>
      </c>
      <c r="H320" s="11"/>
      <c r="I320" s="11">
        <v>40</v>
      </c>
      <c r="J320" s="11"/>
      <c r="K320" s="11">
        <v>1700</v>
      </c>
      <c r="L320" s="11"/>
      <c r="M320" s="11">
        <v>130</v>
      </c>
      <c r="N320" s="11"/>
      <c r="O320" s="11"/>
    </row>
    <row r="321" spans="1:15" x14ac:dyDescent="0.6">
      <c r="A321" s="39">
        <v>42929</v>
      </c>
      <c r="B321" s="11">
        <v>17</v>
      </c>
      <c r="C321" s="11"/>
      <c r="D321" s="11">
        <v>18</v>
      </c>
      <c r="E321" s="11"/>
      <c r="F321" s="11">
        <v>42</v>
      </c>
      <c r="G321" s="11"/>
      <c r="H321" s="11">
        <v>19</v>
      </c>
      <c r="I321" s="11"/>
      <c r="J321" s="11">
        <v>260</v>
      </c>
      <c r="K321" s="11">
        <v>1700</v>
      </c>
      <c r="L321" s="11">
        <v>670</v>
      </c>
      <c r="M321" s="11"/>
      <c r="N321" s="11"/>
      <c r="O321" s="11"/>
    </row>
    <row r="322" spans="1:15" x14ac:dyDescent="0.6">
      <c r="A322" s="39">
        <v>42933</v>
      </c>
      <c r="B322" s="11"/>
      <c r="C322" s="11">
        <v>22</v>
      </c>
      <c r="D322" s="11"/>
      <c r="E322" s="11">
        <v>34</v>
      </c>
      <c r="F322" s="11"/>
      <c r="G322" s="11">
        <v>35</v>
      </c>
      <c r="H322" s="11"/>
      <c r="I322" s="11">
        <v>36</v>
      </c>
      <c r="J322" s="11"/>
      <c r="K322" s="11">
        <v>1700</v>
      </c>
      <c r="L322" s="11"/>
      <c r="M322" s="11">
        <v>120</v>
      </c>
      <c r="N322" s="11"/>
      <c r="O322" s="11"/>
    </row>
    <row r="323" spans="1:15" x14ac:dyDescent="0.6">
      <c r="A323" s="39">
        <v>42936</v>
      </c>
      <c r="B323" s="11">
        <v>14</v>
      </c>
      <c r="C323" s="11"/>
      <c r="D323" s="11">
        <v>17</v>
      </c>
      <c r="E323" s="11"/>
      <c r="F323" s="11">
        <v>48</v>
      </c>
      <c r="G323" s="11"/>
      <c r="H323" s="40"/>
      <c r="I323" s="11"/>
      <c r="J323" s="11">
        <v>260</v>
      </c>
      <c r="K323" s="11">
        <v>1600</v>
      </c>
      <c r="L323" s="11">
        <v>610</v>
      </c>
      <c r="M323" s="11"/>
      <c r="N323" s="11"/>
      <c r="O323" s="11"/>
    </row>
    <row r="324" spans="1:15" x14ac:dyDescent="0.6">
      <c r="A324" s="39">
        <v>42940</v>
      </c>
      <c r="B324" s="11"/>
      <c r="C324" s="11">
        <v>22</v>
      </c>
      <c r="D324" s="11"/>
      <c r="E324" s="11">
        <v>30</v>
      </c>
      <c r="F324" s="11"/>
      <c r="G324" s="11">
        <v>34</v>
      </c>
      <c r="H324" s="11"/>
      <c r="I324" s="11">
        <v>42</v>
      </c>
      <c r="J324" s="11"/>
      <c r="K324" s="11">
        <v>1700</v>
      </c>
      <c r="L324" s="11"/>
      <c r="M324" s="11">
        <v>120</v>
      </c>
      <c r="N324" s="11"/>
      <c r="O324" s="11"/>
    </row>
    <row r="325" spans="1:15" x14ac:dyDescent="0.6">
      <c r="A325" s="39">
        <v>42943</v>
      </c>
      <c r="B325" s="11">
        <v>16</v>
      </c>
      <c r="C325" s="11"/>
      <c r="D325" s="11">
        <v>16</v>
      </c>
      <c r="E325" s="11"/>
      <c r="F325" s="11">
        <v>40</v>
      </c>
      <c r="G325" s="11"/>
      <c r="H325" s="11">
        <v>23</v>
      </c>
      <c r="I325" s="11"/>
      <c r="J325" s="11">
        <v>280</v>
      </c>
      <c r="K325" s="11">
        <v>1700</v>
      </c>
      <c r="L325" s="40"/>
      <c r="M325" s="11"/>
      <c r="N325" s="11"/>
      <c r="O325" s="11"/>
    </row>
    <row r="326" spans="1:15" x14ac:dyDescent="0.6">
      <c r="A326" s="39">
        <v>42947</v>
      </c>
      <c r="B326" s="11"/>
      <c r="C326" s="11">
        <v>26</v>
      </c>
      <c r="D326" s="11"/>
      <c r="E326" s="11">
        <v>31</v>
      </c>
      <c r="F326" s="11"/>
      <c r="G326" s="11">
        <v>43</v>
      </c>
      <c r="H326" s="11"/>
      <c r="I326" s="11">
        <v>36</v>
      </c>
      <c r="J326" s="11"/>
      <c r="K326" s="11">
        <v>1800</v>
      </c>
      <c r="L326" s="11"/>
      <c r="M326" s="11">
        <v>120</v>
      </c>
      <c r="N326" s="11"/>
      <c r="O326" s="11"/>
    </row>
    <row r="327" spans="1:15" x14ac:dyDescent="0.6">
      <c r="A327" s="39">
        <v>42950</v>
      </c>
      <c r="B327" s="11">
        <v>17</v>
      </c>
      <c r="C327" s="11"/>
      <c r="D327" s="11">
        <v>18</v>
      </c>
      <c r="E327" s="11"/>
      <c r="F327" s="11">
        <v>46</v>
      </c>
      <c r="G327" s="11"/>
      <c r="H327" s="11">
        <v>25</v>
      </c>
      <c r="I327" s="11"/>
      <c r="J327" s="11">
        <v>300</v>
      </c>
      <c r="K327" s="11">
        <v>1900</v>
      </c>
      <c r="L327" s="11">
        <v>710</v>
      </c>
      <c r="M327" s="11"/>
      <c r="N327" s="11"/>
      <c r="O327" s="11"/>
    </row>
    <row r="328" spans="1:15" x14ac:dyDescent="0.6">
      <c r="A328" s="39">
        <v>42954</v>
      </c>
      <c r="B328" s="11"/>
      <c r="C328" s="11">
        <v>24</v>
      </c>
      <c r="D328" s="11"/>
      <c r="E328" s="11">
        <v>32</v>
      </c>
      <c r="F328" s="11"/>
      <c r="G328" s="11">
        <v>35</v>
      </c>
      <c r="H328" s="11"/>
      <c r="I328" s="11">
        <v>44</v>
      </c>
      <c r="J328" s="11"/>
      <c r="K328" s="11">
        <v>1700</v>
      </c>
      <c r="L328" s="11"/>
      <c r="M328" s="11">
        <v>120</v>
      </c>
      <c r="N328" s="11"/>
      <c r="O328" s="11"/>
    </row>
    <row r="329" spans="1:15" x14ac:dyDescent="0.6">
      <c r="A329" s="39">
        <v>42957</v>
      </c>
      <c r="B329" s="11">
        <v>18</v>
      </c>
      <c r="C329" s="11"/>
      <c r="D329" s="11">
        <v>14</v>
      </c>
      <c r="E329" s="11"/>
      <c r="F329" s="11">
        <v>45</v>
      </c>
      <c r="G329" s="11"/>
      <c r="H329" s="11">
        <v>21</v>
      </c>
      <c r="I329" s="11"/>
      <c r="J329" s="11">
        <v>300</v>
      </c>
      <c r="K329" s="11">
        <v>1800</v>
      </c>
      <c r="L329" s="11">
        <v>630</v>
      </c>
      <c r="M329" s="11"/>
      <c r="N329" s="11"/>
      <c r="O329" s="11"/>
    </row>
    <row r="330" spans="1:15" x14ac:dyDescent="0.6">
      <c r="A330" s="39">
        <v>42961</v>
      </c>
      <c r="B330" s="11"/>
      <c r="C330" s="11">
        <v>24</v>
      </c>
      <c r="D330" s="11"/>
      <c r="E330" s="11">
        <v>27</v>
      </c>
      <c r="F330" s="11"/>
      <c r="G330" s="11">
        <v>40</v>
      </c>
      <c r="H330" s="11"/>
      <c r="I330" s="11">
        <v>45</v>
      </c>
      <c r="J330" s="11"/>
      <c r="K330" s="11">
        <v>1800</v>
      </c>
      <c r="L330" s="11"/>
      <c r="M330" s="11">
        <v>120</v>
      </c>
      <c r="N330" s="11"/>
      <c r="O330" s="11"/>
    </row>
    <row r="331" spans="1:15" x14ac:dyDescent="0.6">
      <c r="A331" s="39">
        <v>42964</v>
      </c>
      <c r="B331" s="11">
        <v>17</v>
      </c>
      <c r="C331" s="11"/>
      <c r="D331" s="11">
        <v>19</v>
      </c>
      <c r="E331" s="11"/>
      <c r="F331" s="11">
        <v>44</v>
      </c>
      <c r="G331" s="11"/>
      <c r="H331" s="11">
        <v>26</v>
      </c>
      <c r="I331" s="11"/>
      <c r="J331" s="11">
        <v>310</v>
      </c>
      <c r="K331" s="11">
        <v>1800</v>
      </c>
      <c r="L331" s="11">
        <v>620</v>
      </c>
      <c r="M331" s="11"/>
      <c r="N331" s="11"/>
      <c r="O331" s="11"/>
    </row>
    <row r="332" spans="1:15" x14ac:dyDescent="0.6">
      <c r="A332" s="39">
        <v>42968</v>
      </c>
      <c r="B332" s="11"/>
      <c r="C332" s="11">
        <v>23</v>
      </c>
      <c r="D332" s="11"/>
      <c r="E332" s="11">
        <v>32</v>
      </c>
      <c r="F332" s="11"/>
      <c r="G332" s="11">
        <v>32</v>
      </c>
      <c r="H332" s="11"/>
      <c r="I332" s="11">
        <v>48</v>
      </c>
      <c r="J332" s="11"/>
      <c r="K332" s="11">
        <v>1800</v>
      </c>
      <c r="L332" s="11"/>
      <c r="M332" s="11">
        <v>120</v>
      </c>
      <c r="N332" s="11"/>
      <c r="O332" s="11"/>
    </row>
    <row r="333" spans="1:15" x14ac:dyDescent="0.6">
      <c r="A333" s="39">
        <v>42971</v>
      </c>
      <c r="B333" s="11">
        <v>16</v>
      </c>
      <c r="C333" s="11"/>
      <c r="D333" s="11">
        <v>15</v>
      </c>
      <c r="E333" s="11"/>
      <c r="F333" s="11">
        <v>41</v>
      </c>
      <c r="G333" s="11"/>
      <c r="H333" s="11">
        <v>22</v>
      </c>
      <c r="I333" s="11"/>
      <c r="J333" s="11">
        <v>310</v>
      </c>
      <c r="K333" s="11">
        <v>1700</v>
      </c>
      <c r="L333" s="11">
        <v>610</v>
      </c>
      <c r="M333" s="11"/>
      <c r="N333" s="11"/>
      <c r="O333" s="11"/>
    </row>
    <row r="334" spans="1:15" x14ac:dyDescent="0.6">
      <c r="A334" s="39">
        <v>42975</v>
      </c>
      <c r="B334" s="11"/>
      <c r="C334" s="11">
        <v>22</v>
      </c>
      <c r="D334" s="11"/>
      <c r="E334" s="11">
        <v>27</v>
      </c>
      <c r="F334" s="11"/>
      <c r="G334" s="11">
        <v>36</v>
      </c>
      <c r="H334" s="11"/>
      <c r="I334" s="11">
        <v>47</v>
      </c>
      <c r="J334" s="11"/>
      <c r="K334" s="11">
        <v>1800</v>
      </c>
      <c r="L334" s="11"/>
      <c r="M334" s="40"/>
      <c r="N334" s="11"/>
      <c r="O334" s="11"/>
    </row>
    <row r="335" spans="1:15" x14ac:dyDescent="0.6">
      <c r="A335" s="39">
        <v>42979</v>
      </c>
      <c r="B335" s="11">
        <v>18</v>
      </c>
      <c r="C335" s="11"/>
      <c r="D335" s="11">
        <v>17</v>
      </c>
      <c r="E335" s="11"/>
      <c r="F335" s="11">
        <v>49</v>
      </c>
      <c r="G335" s="11"/>
      <c r="H335" s="11">
        <v>26</v>
      </c>
      <c r="I335" s="11"/>
      <c r="J335" s="11">
        <v>320</v>
      </c>
      <c r="K335" s="11">
        <v>1900</v>
      </c>
      <c r="L335" s="40"/>
      <c r="M335" s="11"/>
      <c r="N335" s="11"/>
      <c r="O335" s="11"/>
    </row>
    <row r="336" spans="1:15" x14ac:dyDescent="0.6">
      <c r="A336" s="39">
        <v>42982</v>
      </c>
      <c r="B336" s="11"/>
      <c r="C336" s="11">
        <v>27</v>
      </c>
      <c r="D336" s="11"/>
      <c r="E336" s="11">
        <v>28</v>
      </c>
      <c r="F336" s="11"/>
      <c r="G336" s="11">
        <v>37</v>
      </c>
      <c r="H336" s="11"/>
      <c r="I336" s="11">
        <v>54</v>
      </c>
      <c r="J336" s="11"/>
      <c r="K336" s="11">
        <v>1900</v>
      </c>
      <c r="L336" s="40"/>
      <c r="M336" s="11">
        <v>120</v>
      </c>
      <c r="N336" s="11"/>
      <c r="O336" s="11"/>
    </row>
    <row r="337" spans="1:15" x14ac:dyDescent="0.6">
      <c r="A337" s="39">
        <v>42985</v>
      </c>
      <c r="B337" s="11">
        <v>17</v>
      </c>
      <c r="C337" s="11"/>
      <c r="D337" s="11">
        <v>15</v>
      </c>
      <c r="E337" s="11"/>
      <c r="F337" s="11">
        <v>40</v>
      </c>
      <c r="G337" s="11"/>
      <c r="H337" s="11">
        <v>23</v>
      </c>
      <c r="I337" s="11"/>
      <c r="J337" s="11">
        <v>250</v>
      </c>
      <c r="K337" s="11">
        <v>1700</v>
      </c>
      <c r="L337" s="40"/>
      <c r="M337" s="11"/>
      <c r="N337" s="11"/>
      <c r="O337" s="11"/>
    </row>
    <row r="338" spans="1:15" x14ac:dyDescent="0.6">
      <c r="A338" s="39">
        <v>42989</v>
      </c>
      <c r="B338" s="11"/>
      <c r="C338" s="11">
        <v>26</v>
      </c>
      <c r="D338" s="11"/>
      <c r="E338" s="11">
        <v>26</v>
      </c>
      <c r="F338" s="11"/>
      <c r="G338" s="11">
        <v>35</v>
      </c>
      <c r="H338" s="11"/>
      <c r="I338" s="11">
        <v>51</v>
      </c>
      <c r="J338" s="11"/>
      <c r="K338" s="11">
        <v>1900</v>
      </c>
      <c r="L338" s="11"/>
      <c r="M338" s="11">
        <v>130</v>
      </c>
      <c r="N338" s="11"/>
      <c r="O338" s="11"/>
    </row>
    <row r="339" spans="1:15" x14ac:dyDescent="0.6">
      <c r="A339" s="39">
        <v>42992</v>
      </c>
      <c r="B339" s="11">
        <v>14</v>
      </c>
      <c r="C339" s="11"/>
      <c r="D339" s="11">
        <v>15</v>
      </c>
      <c r="E339" s="11"/>
      <c r="F339" s="11">
        <v>41</v>
      </c>
      <c r="G339" s="11"/>
      <c r="H339" s="11">
        <v>22</v>
      </c>
      <c r="I339" s="11"/>
      <c r="J339" s="11">
        <v>330</v>
      </c>
      <c r="K339" s="11">
        <v>1700</v>
      </c>
      <c r="L339" s="11">
        <v>590</v>
      </c>
      <c r="M339" s="11"/>
      <c r="N339" s="11"/>
      <c r="O339" s="11"/>
    </row>
    <row r="340" spans="1:15" x14ac:dyDescent="0.6">
      <c r="A340" s="39">
        <v>42997</v>
      </c>
      <c r="B340" s="11"/>
      <c r="C340" s="11">
        <v>27</v>
      </c>
      <c r="D340" s="11"/>
      <c r="E340" s="11">
        <v>32</v>
      </c>
      <c r="F340" s="11"/>
      <c r="G340" s="11">
        <v>34</v>
      </c>
      <c r="H340" s="11"/>
      <c r="I340" s="40"/>
      <c r="J340" s="11"/>
      <c r="K340" s="11">
        <v>1900</v>
      </c>
      <c r="L340" s="11"/>
      <c r="M340" s="11">
        <v>130</v>
      </c>
      <c r="N340" s="11"/>
      <c r="O340" s="11"/>
    </row>
    <row r="341" spans="1:15" x14ac:dyDescent="0.6">
      <c r="A341" s="39">
        <v>42999</v>
      </c>
      <c r="B341" s="11">
        <v>17</v>
      </c>
      <c r="C341" s="11"/>
      <c r="D341" s="11">
        <v>18</v>
      </c>
      <c r="E341" s="11"/>
      <c r="F341" s="11">
        <v>44</v>
      </c>
      <c r="G341" s="11"/>
      <c r="H341" s="11">
        <v>24</v>
      </c>
      <c r="I341" s="40"/>
      <c r="J341" s="11">
        <v>340</v>
      </c>
      <c r="K341" s="11">
        <v>1700</v>
      </c>
      <c r="L341" s="11">
        <v>590</v>
      </c>
      <c r="M341" s="11"/>
      <c r="N341" s="11"/>
      <c r="O341" s="11"/>
    </row>
    <row r="342" spans="1:15" x14ac:dyDescent="0.6">
      <c r="A342" s="39">
        <v>43003</v>
      </c>
      <c r="B342" s="11"/>
      <c r="C342" s="11">
        <v>26</v>
      </c>
      <c r="D342" s="11"/>
      <c r="E342" s="11">
        <v>30</v>
      </c>
      <c r="F342" s="11"/>
      <c r="G342" s="11">
        <v>30</v>
      </c>
      <c r="H342" s="11"/>
      <c r="I342" s="40"/>
      <c r="J342" s="11"/>
      <c r="K342" s="11">
        <v>1800</v>
      </c>
      <c r="L342" s="11"/>
      <c r="M342" s="11">
        <v>120</v>
      </c>
      <c r="N342" s="11"/>
      <c r="O342" s="11"/>
    </row>
    <row r="343" spans="1:15" x14ac:dyDescent="0.6">
      <c r="A343" s="39">
        <v>43006</v>
      </c>
      <c r="B343" s="11">
        <v>23</v>
      </c>
      <c r="C343" s="11"/>
      <c r="D343" s="11">
        <v>18</v>
      </c>
      <c r="E343" s="11"/>
      <c r="F343" s="11">
        <v>47</v>
      </c>
      <c r="G343" s="11"/>
      <c r="H343" s="40"/>
      <c r="I343" s="11"/>
      <c r="J343" s="11">
        <v>340</v>
      </c>
      <c r="K343" s="11">
        <v>1800</v>
      </c>
      <c r="L343" s="11">
        <v>570</v>
      </c>
      <c r="M343" s="11"/>
      <c r="N343" s="11"/>
      <c r="O343" s="11"/>
    </row>
    <row r="344" spans="1:15" x14ac:dyDescent="0.6">
      <c r="A344" s="39">
        <v>43010</v>
      </c>
      <c r="B344" s="11"/>
      <c r="C344" s="11">
        <v>25</v>
      </c>
      <c r="D344" s="11"/>
      <c r="E344" s="11">
        <v>28</v>
      </c>
      <c r="F344" s="11"/>
      <c r="G344" s="11">
        <v>28</v>
      </c>
      <c r="H344" s="40"/>
      <c r="I344" s="11">
        <v>37</v>
      </c>
      <c r="J344" s="11"/>
      <c r="K344" s="11">
        <v>1800</v>
      </c>
      <c r="L344" s="11"/>
      <c r="M344" s="11">
        <v>120</v>
      </c>
      <c r="N344" s="11"/>
      <c r="O344" s="11"/>
    </row>
    <row r="345" spans="1:15" x14ac:dyDescent="0.6">
      <c r="A345" s="39">
        <v>43013</v>
      </c>
      <c r="B345" s="11">
        <v>18</v>
      </c>
      <c r="C345" s="11"/>
      <c r="D345" s="11">
        <v>17</v>
      </c>
      <c r="E345" s="11"/>
      <c r="F345" s="11">
        <v>45</v>
      </c>
      <c r="G345" s="11"/>
      <c r="H345" s="40"/>
      <c r="I345" s="11"/>
      <c r="J345" s="11">
        <v>330</v>
      </c>
      <c r="K345" s="11">
        <v>1700</v>
      </c>
      <c r="L345" s="11">
        <v>560</v>
      </c>
      <c r="M345" s="11"/>
      <c r="N345" s="11"/>
      <c r="O345" s="11"/>
    </row>
    <row r="346" spans="1:15" x14ac:dyDescent="0.6">
      <c r="A346" s="39">
        <v>43017</v>
      </c>
      <c r="B346" s="11"/>
      <c r="C346" s="11">
        <v>31</v>
      </c>
      <c r="D346" s="11"/>
      <c r="E346" s="11">
        <v>29</v>
      </c>
      <c r="F346" s="11"/>
      <c r="G346" s="11">
        <v>34</v>
      </c>
      <c r="H346" s="11"/>
      <c r="I346" s="11">
        <v>41</v>
      </c>
      <c r="J346" s="11"/>
      <c r="K346" s="11">
        <v>1700</v>
      </c>
      <c r="L346" s="11"/>
      <c r="M346" s="11">
        <v>120</v>
      </c>
      <c r="N346" s="11"/>
      <c r="O346" s="11"/>
    </row>
    <row r="347" spans="1:15" x14ac:dyDescent="0.6">
      <c r="A347" s="39">
        <v>43020</v>
      </c>
      <c r="B347" s="11">
        <v>17</v>
      </c>
      <c r="C347" s="11"/>
      <c r="D347" s="11">
        <v>17</v>
      </c>
      <c r="E347" s="11"/>
      <c r="F347" s="11">
        <v>40</v>
      </c>
      <c r="G347" s="11"/>
      <c r="H347" s="11">
        <v>20</v>
      </c>
      <c r="I347" s="11"/>
      <c r="J347" s="11">
        <v>320</v>
      </c>
      <c r="K347" s="11">
        <v>1700</v>
      </c>
      <c r="L347" s="11">
        <v>620</v>
      </c>
      <c r="M347" s="11"/>
      <c r="N347" s="11"/>
      <c r="O347" s="11"/>
    </row>
    <row r="348" spans="1:15" x14ac:dyDescent="0.6">
      <c r="A348" s="39">
        <v>43024</v>
      </c>
      <c r="B348" s="11"/>
      <c r="C348" s="11">
        <v>27</v>
      </c>
      <c r="D348" s="11"/>
      <c r="E348" s="11">
        <v>24</v>
      </c>
      <c r="F348" s="11"/>
      <c r="G348" s="11">
        <v>34</v>
      </c>
      <c r="H348" s="11"/>
      <c r="I348" s="11">
        <v>36</v>
      </c>
      <c r="J348" s="11"/>
      <c r="K348" s="11">
        <v>1700</v>
      </c>
      <c r="L348" s="11"/>
      <c r="M348" s="11">
        <v>120</v>
      </c>
      <c r="N348" s="11"/>
      <c r="O348" s="11"/>
    </row>
    <row r="349" spans="1:15" x14ac:dyDescent="0.6">
      <c r="A349" s="39">
        <v>43027</v>
      </c>
      <c r="B349" s="11">
        <v>17</v>
      </c>
      <c r="C349" s="11"/>
      <c r="D349" s="11">
        <v>17</v>
      </c>
      <c r="E349" s="11"/>
      <c r="F349" s="11">
        <v>39</v>
      </c>
      <c r="G349" s="11"/>
      <c r="H349" s="11">
        <v>19</v>
      </c>
      <c r="I349" s="11"/>
      <c r="J349" s="11">
        <v>330</v>
      </c>
      <c r="K349" s="11">
        <v>1700</v>
      </c>
      <c r="L349" s="11">
        <v>570</v>
      </c>
      <c r="M349" s="11"/>
      <c r="N349" s="11"/>
      <c r="O349" s="11"/>
    </row>
    <row r="350" spans="1:15" x14ac:dyDescent="0.6">
      <c r="A350" s="39">
        <v>43032</v>
      </c>
      <c r="B350" s="11"/>
      <c r="C350" s="11">
        <v>23</v>
      </c>
      <c r="D350" s="11"/>
      <c r="E350" s="11">
        <v>32</v>
      </c>
      <c r="F350" s="11"/>
      <c r="G350" s="11">
        <v>33</v>
      </c>
      <c r="H350" s="11"/>
      <c r="I350" s="11">
        <v>43</v>
      </c>
      <c r="J350" s="11"/>
      <c r="K350" s="11">
        <v>1900</v>
      </c>
      <c r="L350" s="11"/>
      <c r="M350" s="11">
        <v>120</v>
      </c>
      <c r="N350" s="11"/>
      <c r="O350" s="11"/>
    </row>
    <row r="351" spans="1:15" x14ac:dyDescent="0.6">
      <c r="A351" s="39">
        <v>43034</v>
      </c>
      <c r="B351" s="11">
        <v>18</v>
      </c>
      <c r="C351" s="11"/>
      <c r="D351" s="11">
        <v>16</v>
      </c>
      <c r="E351" s="11"/>
      <c r="F351" s="11">
        <v>40</v>
      </c>
      <c r="G351" s="11"/>
      <c r="H351" s="11">
        <v>21</v>
      </c>
      <c r="I351" s="11"/>
      <c r="J351" s="11">
        <v>320</v>
      </c>
      <c r="K351" s="11">
        <v>1800</v>
      </c>
      <c r="L351" s="11">
        <v>480</v>
      </c>
      <c r="M351" s="11"/>
      <c r="N351" s="11"/>
      <c r="O351" s="11"/>
    </row>
    <row r="352" spans="1:15" x14ac:dyDescent="0.6">
      <c r="A352" s="39">
        <v>43039</v>
      </c>
      <c r="B352" s="11"/>
      <c r="C352" s="11">
        <v>31</v>
      </c>
      <c r="D352" s="11"/>
      <c r="E352" s="11">
        <v>26</v>
      </c>
      <c r="F352" s="11"/>
      <c r="G352" s="40"/>
      <c r="H352" s="11"/>
      <c r="I352" s="11">
        <v>40</v>
      </c>
      <c r="J352" s="11"/>
      <c r="K352" s="11">
        <v>1800</v>
      </c>
      <c r="L352" s="11"/>
      <c r="M352" s="11">
        <v>110</v>
      </c>
      <c r="N352" s="11"/>
      <c r="O352" s="11"/>
    </row>
    <row r="353" spans="1:15" x14ac:dyDescent="0.6">
      <c r="A353" s="39">
        <v>43041</v>
      </c>
      <c r="B353" s="11">
        <v>29</v>
      </c>
      <c r="C353" s="11"/>
      <c r="D353" s="11">
        <v>27</v>
      </c>
      <c r="E353" s="11"/>
      <c r="F353" s="11">
        <v>43</v>
      </c>
      <c r="G353" s="40"/>
      <c r="H353" s="11">
        <v>28</v>
      </c>
      <c r="I353" s="11"/>
      <c r="J353" s="11">
        <v>320</v>
      </c>
      <c r="K353" s="11">
        <v>1700</v>
      </c>
      <c r="L353" s="11">
        <v>450</v>
      </c>
      <c r="M353" s="11"/>
      <c r="N353" s="11"/>
      <c r="O353" s="11"/>
    </row>
    <row r="354" spans="1:15" x14ac:dyDescent="0.6">
      <c r="A354" s="39">
        <v>43045</v>
      </c>
      <c r="B354" s="11"/>
      <c r="C354" s="11">
        <v>24</v>
      </c>
      <c r="D354" s="11"/>
      <c r="E354" s="11">
        <v>30</v>
      </c>
      <c r="F354" s="11"/>
      <c r="G354" s="40"/>
      <c r="H354" s="11"/>
      <c r="I354" s="11">
        <v>42</v>
      </c>
      <c r="J354" s="11"/>
      <c r="K354" s="11">
        <v>1700</v>
      </c>
      <c r="L354" s="11"/>
      <c r="M354" s="11">
        <v>130</v>
      </c>
      <c r="N354" s="11"/>
      <c r="O354" s="11"/>
    </row>
    <row r="355" spans="1:15" x14ac:dyDescent="0.6">
      <c r="A355" s="39">
        <v>43048</v>
      </c>
      <c r="B355" s="11">
        <v>15</v>
      </c>
      <c r="C355" s="11"/>
      <c r="D355" s="11">
        <v>19</v>
      </c>
      <c r="E355" s="11"/>
      <c r="F355" s="11">
        <v>38</v>
      </c>
      <c r="G355" s="11"/>
      <c r="H355" s="11">
        <v>21</v>
      </c>
      <c r="I355" s="11"/>
      <c r="J355" s="11">
        <v>320</v>
      </c>
      <c r="K355" s="40"/>
      <c r="L355" s="11">
        <v>490</v>
      </c>
      <c r="M355" s="11"/>
      <c r="N355" s="11"/>
      <c r="O355" s="11"/>
    </row>
    <row r="356" spans="1:15" x14ac:dyDescent="0.6">
      <c r="A356" s="39">
        <v>43052</v>
      </c>
      <c r="B356" s="11"/>
      <c r="C356" s="11">
        <v>27</v>
      </c>
      <c r="D356" s="11"/>
      <c r="E356" s="11">
        <v>26</v>
      </c>
      <c r="F356" s="11"/>
      <c r="G356" s="11">
        <v>36</v>
      </c>
      <c r="H356" s="11"/>
      <c r="I356" s="11">
        <v>36</v>
      </c>
      <c r="J356" s="11"/>
      <c r="K356" s="40"/>
      <c r="L356" s="11"/>
      <c r="M356" s="11">
        <v>120</v>
      </c>
      <c r="N356" s="11"/>
      <c r="O356" s="11"/>
    </row>
    <row r="357" spans="1:15" x14ac:dyDescent="0.6">
      <c r="A357" s="39">
        <v>43055</v>
      </c>
      <c r="B357" s="11">
        <v>18</v>
      </c>
      <c r="C357" s="11"/>
      <c r="D357" s="11">
        <v>19</v>
      </c>
      <c r="E357" s="11"/>
      <c r="F357" s="11">
        <v>35</v>
      </c>
      <c r="G357" s="11"/>
      <c r="H357" s="11">
        <v>21</v>
      </c>
      <c r="I357" s="11"/>
      <c r="J357" s="11">
        <v>330</v>
      </c>
      <c r="K357" s="40"/>
      <c r="L357" s="11">
        <v>560</v>
      </c>
      <c r="M357" s="11"/>
      <c r="N357" s="11"/>
      <c r="O357" s="11"/>
    </row>
    <row r="358" spans="1:15" x14ac:dyDescent="0.6">
      <c r="A358" s="39">
        <v>43059</v>
      </c>
      <c r="B358" s="11"/>
      <c r="C358" s="11">
        <v>21</v>
      </c>
      <c r="D358" s="11"/>
      <c r="E358" s="11">
        <v>29</v>
      </c>
      <c r="F358" s="11"/>
      <c r="G358" s="11">
        <v>35</v>
      </c>
      <c r="H358" s="11"/>
      <c r="I358" s="40"/>
      <c r="J358" s="11"/>
      <c r="K358" s="40"/>
      <c r="L358" s="11"/>
      <c r="M358" s="11">
        <v>120</v>
      </c>
      <c r="N358" s="11"/>
      <c r="O358" s="11"/>
    </row>
    <row r="359" spans="1:15" x14ac:dyDescent="0.6">
      <c r="A359" s="39">
        <v>43062</v>
      </c>
      <c r="B359" s="11">
        <v>20</v>
      </c>
      <c r="C359" s="11"/>
      <c r="D359" s="11">
        <v>20</v>
      </c>
      <c r="E359" s="11"/>
      <c r="F359" s="11">
        <v>41</v>
      </c>
      <c r="G359" s="11"/>
      <c r="H359" s="11">
        <v>24</v>
      </c>
      <c r="I359" s="40"/>
      <c r="J359" s="11">
        <v>330</v>
      </c>
      <c r="K359" s="11">
        <v>1900</v>
      </c>
      <c r="L359" s="11">
        <v>590</v>
      </c>
      <c r="M359" s="11"/>
      <c r="N359" s="11"/>
      <c r="O359" s="11"/>
    </row>
    <row r="360" spans="1:15" x14ac:dyDescent="0.6">
      <c r="A360" s="39">
        <v>43066</v>
      </c>
      <c r="B360" s="11"/>
      <c r="C360" s="11">
        <v>29</v>
      </c>
      <c r="D360" s="11"/>
      <c r="E360" s="11">
        <v>32</v>
      </c>
      <c r="F360" s="11"/>
      <c r="G360" s="11">
        <v>33</v>
      </c>
      <c r="H360" s="11"/>
      <c r="I360" s="40"/>
      <c r="J360" s="11"/>
      <c r="K360" s="11"/>
      <c r="L360" s="11"/>
      <c r="M360" s="11">
        <v>120</v>
      </c>
      <c r="N360" s="11"/>
      <c r="O360" s="11"/>
    </row>
    <row r="361" spans="1:15" x14ac:dyDescent="0.6">
      <c r="A361" s="39">
        <v>43067</v>
      </c>
      <c r="B361" s="11"/>
      <c r="C361" s="11"/>
      <c r="D361" s="11"/>
      <c r="E361" s="11"/>
      <c r="F361" s="11"/>
      <c r="G361" s="11"/>
      <c r="H361" s="11"/>
      <c r="I361" s="40"/>
      <c r="J361" s="11"/>
      <c r="K361" s="11">
        <v>1800</v>
      </c>
      <c r="L361" s="11"/>
      <c r="M361" s="11"/>
      <c r="N361" s="11"/>
      <c r="O361" s="11"/>
    </row>
    <row r="362" spans="1:15" x14ac:dyDescent="0.6">
      <c r="A362" s="39">
        <v>43069</v>
      </c>
      <c r="B362" s="11">
        <v>16</v>
      </c>
      <c r="C362" s="11"/>
      <c r="D362" s="11">
        <v>20</v>
      </c>
      <c r="E362" s="11"/>
      <c r="F362" s="11">
        <v>38</v>
      </c>
      <c r="G362" s="11"/>
      <c r="H362" s="11">
        <v>19</v>
      </c>
      <c r="I362" s="40"/>
      <c r="J362" s="11">
        <v>320</v>
      </c>
      <c r="K362" s="11">
        <v>1800</v>
      </c>
      <c r="L362" s="11">
        <v>610</v>
      </c>
      <c r="M362" s="11"/>
      <c r="N362" s="11"/>
      <c r="O362" s="11"/>
    </row>
    <row r="363" spans="1:15" x14ac:dyDescent="0.6">
      <c r="A363" s="39">
        <v>43073</v>
      </c>
      <c r="B363" s="11"/>
      <c r="C363" s="11">
        <v>30</v>
      </c>
      <c r="D363" s="11"/>
      <c r="E363" s="11">
        <v>32</v>
      </c>
      <c r="F363" s="11"/>
      <c r="G363" s="11">
        <v>34</v>
      </c>
      <c r="H363" s="11"/>
      <c r="I363" s="40"/>
      <c r="J363" s="11"/>
      <c r="K363" s="11">
        <v>1800</v>
      </c>
      <c r="L363" s="11"/>
      <c r="M363" s="40"/>
      <c r="N363" s="11"/>
      <c r="O363" s="11"/>
    </row>
    <row r="364" spans="1:15" x14ac:dyDescent="0.6">
      <c r="A364" s="39">
        <v>43076</v>
      </c>
      <c r="B364" s="11">
        <v>20</v>
      </c>
      <c r="C364" s="11"/>
      <c r="D364" s="11">
        <v>18</v>
      </c>
      <c r="E364" s="11"/>
      <c r="F364" s="11">
        <v>41</v>
      </c>
      <c r="G364" s="11"/>
      <c r="H364" s="11">
        <v>24</v>
      </c>
      <c r="I364" s="11"/>
      <c r="J364" s="11">
        <v>300</v>
      </c>
      <c r="K364" s="11">
        <v>1800</v>
      </c>
      <c r="L364" s="11">
        <v>650</v>
      </c>
      <c r="M364" s="40"/>
      <c r="N364" s="11"/>
      <c r="O364" s="11"/>
    </row>
    <row r="365" spans="1:15" x14ac:dyDescent="0.6">
      <c r="A365" s="39">
        <v>43080</v>
      </c>
      <c r="B365" s="11"/>
      <c r="C365" s="11">
        <v>26</v>
      </c>
      <c r="D365" s="11"/>
      <c r="E365" s="11">
        <v>29</v>
      </c>
      <c r="F365" s="11"/>
      <c r="G365" s="11">
        <v>42</v>
      </c>
      <c r="H365" s="11"/>
      <c r="I365" s="11">
        <v>42</v>
      </c>
      <c r="J365" s="11"/>
      <c r="K365" s="11">
        <v>1800</v>
      </c>
      <c r="L365" s="11"/>
      <c r="M365" s="40"/>
      <c r="N365" s="11"/>
      <c r="O365" s="11"/>
    </row>
    <row r="366" spans="1:15" x14ac:dyDescent="0.6">
      <c r="A366" s="39">
        <v>43083</v>
      </c>
      <c r="B366" s="11">
        <v>19</v>
      </c>
      <c r="C366" s="11"/>
      <c r="D366" s="11">
        <v>19</v>
      </c>
      <c r="E366" s="11"/>
      <c r="F366" s="11">
        <v>35</v>
      </c>
      <c r="G366" s="11"/>
      <c r="H366" s="11">
        <v>19</v>
      </c>
      <c r="I366" s="11"/>
      <c r="J366" s="11">
        <v>320</v>
      </c>
      <c r="K366" s="11">
        <v>1800</v>
      </c>
      <c r="L366" s="11">
        <v>700</v>
      </c>
      <c r="M366" s="11"/>
      <c r="N366" s="11"/>
      <c r="O366" s="11"/>
    </row>
    <row r="367" spans="1:15" x14ac:dyDescent="0.6">
      <c r="A367" s="39">
        <v>43087</v>
      </c>
      <c r="B367" s="11"/>
      <c r="C367" s="11">
        <v>33</v>
      </c>
      <c r="D367" s="11"/>
      <c r="E367" s="11">
        <v>34</v>
      </c>
      <c r="F367" s="11"/>
      <c r="G367" s="11">
        <v>34</v>
      </c>
      <c r="H367" s="11"/>
      <c r="I367" s="11">
        <v>39</v>
      </c>
      <c r="J367" s="11"/>
      <c r="K367" s="11">
        <v>1800</v>
      </c>
      <c r="L367" s="11"/>
      <c r="M367" s="11">
        <v>120</v>
      </c>
      <c r="N367" s="11"/>
      <c r="O367" s="11"/>
    </row>
    <row r="368" spans="1:15" x14ac:dyDescent="0.6">
      <c r="A368" s="39">
        <v>43090</v>
      </c>
      <c r="B368" s="11">
        <v>20</v>
      </c>
      <c r="C368" s="11"/>
      <c r="D368" s="11">
        <v>21</v>
      </c>
      <c r="E368" s="11"/>
      <c r="F368" s="11">
        <v>39</v>
      </c>
      <c r="G368" s="11"/>
      <c r="H368" s="11">
        <v>22</v>
      </c>
      <c r="I368" s="11"/>
      <c r="J368" s="11">
        <v>300</v>
      </c>
      <c r="K368" s="11">
        <v>1700</v>
      </c>
      <c r="L368" s="11">
        <v>660</v>
      </c>
      <c r="M368" s="11"/>
      <c r="N368" s="11"/>
      <c r="O368" s="11"/>
    </row>
    <row r="369" spans="1:15" x14ac:dyDescent="0.6">
      <c r="A369" s="39">
        <v>43095</v>
      </c>
      <c r="B369" s="11"/>
      <c r="C369" s="11">
        <v>37</v>
      </c>
      <c r="D369" s="11"/>
      <c r="E369" s="11">
        <v>26</v>
      </c>
      <c r="F369" s="11"/>
      <c r="G369" s="11">
        <v>33</v>
      </c>
      <c r="H369" s="11"/>
      <c r="I369" s="11">
        <v>54</v>
      </c>
      <c r="J369" s="11"/>
      <c r="K369" s="11">
        <v>1800</v>
      </c>
      <c r="L369" s="11"/>
      <c r="M369" s="11">
        <v>130</v>
      </c>
      <c r="N369" s="11"/>
      <c r="O369" s="11"/>
    </row>
    <row r="370" spans="1:15" x14ac:dyDescent="0.6">
      <c r="A370" s="39">
        <v>43097</v>
      </c>
      <c r="B370" s="11">
        <v>19</v>
      </c>
      <c r="C370" s="11"/>
      <c r="D370" s="11">
        <v>18</v>
      </c>
      <c r="E370" s="11"/>
      <c r="F370" s="11">
        <v>32</v>
      </c>
      <c r="G370" s="11"/>
      <c r="H370" s="11">
        <v>18</v>
      </c>
      <c r="I370" s="11"/>
      <c r="J370" s="11">
        <v>330</v>
      </c>
      <c r="K370" s="11">
        <v>1800</v>
      </c>
      <c r="L370" s="11">
        <v>690</v>
      </c>
      <c r="M370" s="11"/>
      <c r="N370" s="11"/>
      <c r="O370" s="11"/>
    </row>
    <row r="371" spans="1:15" x14ac:dyDescent="0.6">
      <c r="A371" s="39">
        <v>43101</v>
      </c>
      <c r="B371" s="11"/>
      <c r="C371" s="11">
        <v>33</v>
      </c>
      <c r="D371" s="11"/>
      <c r="E371" s="11">
        <v>24</v>
      </c>
      <c r="F371" s="11"/>
      <c r="G371" s="11">
        <v>35</v>
      </c>
      <c r="H371" s="11"/>
      <c r="I371" s="11">
        <v>46</v>
      </c>
      <c r="J371" s="11"/>
      <c r="K371" s="11">
        <v>1900</v>
      </c>
      <c r="L371" s="11"/>
      <c r="M371" s="11">
        <v>140</v>
      </c>
      <c r="N371" s="11"/>
      <c r="O371" s="11"/>
    </row>
    <row r="372" spans="1:15" x14ac:dyDescent="0.6">
      <c r="A372" s="39">
        <v>43104</v>
      </c>
      <c r="B372" s="11">
        <v>18</v>
      </c>
      <c r="C372" s="11"/>
      <c r="D372" s="11">
        <v>16</v>
      </c>
      <c r="E372" s="11"/>
      <c r="F372" s="11">
        <v>34</v>
      </c>
      <c r="G372" s="11"/>
      <c r="H372" s="11">
        <v>19</v>
      </c>
      <c r="I372" s="11"/>
      <c r="J372" s="11">
        <v>330</v>
      </c>
      <c r="K372" s="11">
        <v>1700</v>
      </c>
      <c r="L372" s="11">
        <v>720</v>
      </c>
      <c r="M372" s="11"/>
      <c r="N372" s="11"/>
      <c r="O372" s="11"/>
    </row>
    <row r="373" spans="1:15" x14ac:dyDescent="0.6">
      <c r="A373" s="39">
        <v>43108</v>
      </c>
      <c r="B373" s="11"/>
      <c r="C373" s="11">
        <v>34</v>
      </c>
      <c r="D373" s="11"/>
      <c r="E373" s="11">
        <v>36</v>
      </c>
      <c r="F373" s="11"/>
      <c r="G373" s="11">
        <v>34</v>
      </c>
      <c r="H373" s="11"/>
      <c r="I373" s="11">
        <v>40</v>
      </c>
      <c r="J373" s="11"/>
      <c r="K373" s="11">
        <v>1900</v>
      </c>
      <c r="L373" s="11"/>
      <c r="M373" s="11">
        <v>140</v>
      </c>
      <c r="N373" s="11"/>
      <c r="O373" s="11"/>
    </row>
    <row r="374" spans="1:15" x14ac:dyDescent="0.6">
      <c r="A374" s="39">
        <v>43111</v>
      </c>
      <c r="B374" s="11">
        <v>21</v>
      </c>
      <c r="C374" s="11"/>
      <c r="D374" s="11">
        <v>16</v>
      </c>
      <c r="E374" s="11"/>
      <c r="F374" s="11">
        <v>38</v>
      </c>
      <c r="G374" s="11"/>
      <c r="H374" s="11">
        <v>25</v>
      </c>
      <c r="I374" s="11"/>
      <c r="J374" s="11">
        <v>330</v>
      </c>
      <c r="K374" s="11">
        <v>1700</v>
      </c>
      <c r="L374" s="40"/>
      <c r="M374" s="11"/>
      <c r="N374" s="11"/>
      <c r="O374" s="11"/>
    </row>
    <row r="375" spans="1:15" x14ac:dyDescent="0.6">
      <c r="A375" s="39">
        <v>43115</v>
      </c>
      <c r="B375" s="11"/>
      <c r="C375" s="11">
        <v>33</v>
      </c>
      <c r="D375" s="11"/>
      <c r="E375" s="11">
        <v>37</v>
      </c>
      <c r="F375" s="11"/>
      <c r="G375" s="11">
        <v>35</v>
      </c>
      <c r="H375" s="11"/>
      <c r="I375" s="11">
        <v>50</v>
      </c>
      <c r="J375" s="11"/>
      <c r="K375" s="11">
        <v>1800</v>
      </c>
      <c r="L375" s="40"/>
      <c r="M375" s="11">
        <v>140</v>
      </c>
      <c r="N375" s="11"/>
      <c r="O375" s="11"/>
    </row>
    <row r="376" spans="1:15" x14ac:dyDescent="0.6">
      <c r="A376" s="39">
        <v>43118</v>
      </c>
      <c r="B376" s="11">
        <v>19</v>
      </c>
      <c r="C376" s="11"/>
      <c r="D376" s="11">
        <v>18</v>
      </c>
      <c r="E376" s="11"/>
      <c r="F376" s="11">
        <v>33</v>
      </c>
      <c r="G376" s="11"/>
      <c r="H376" s="11">
        <v>20</v>
      </c>
      <c r="I376" s="11"/>
      <c r="J376" s="11">
        <v>290</v>
      </c>
      <c r="K376" s="11">
        <v>1700</v>
      </c>
      <c r="L376" s="40"/>
      <c r="M376" s="11"/>
      <c r="N376" s="11"/>
      <c r="O376" s="11"/>
    </row>
    <row r="377" spans="1:15" x14ac:dyDescent="0.6">
      <c r="A377" s="39">
        <v>43122</v>
      </c>
      <c r="B377" s="11"/>
      <c r="C377" s="11">
        <v>31</v>
      </c>
      <c r="D377" s="11"/>
      <c r="E377" s="11">
        <v>28</v>
      </c>
      <c r="F377" s="11"/>
      <c r="G377" s="11">
        <v>36</v>
      </c>
      <c r="H377" s="11"/>
      <c r="I377" s="11">
        <v>45</v>
      </c>
      <c r="J377" s="11"/>
      <c r="K377" s="11">
        <v>1400</v>
      </c>
      <c r="L377" s="40"/>
      <c r="M377" s="11">
        <v>130</v>
      </c>
      <c r="N377" s="11"/>
      <c r="O377" s="11"/>
    </row>
    <row r="378" spans="1:15" x14ac:dyDescent="0.6">
      <c r="A378" s="39">
        <v>43125</v>
      </c>
      <c r="B378" s="11">
        <v>20</v>
      </c>
      <c r="C378" s="11"/>
      <c r="D378" s="11">
        <v>19</v>
      </c>
      <c r="E378" s="11"/>
      <c r="F378" s="11">
        <v>35</v>
      </c>
      <c r="G378" s="11"/>
      <c r="H378" s="11">
        <v>25</v>
      </c>
      <c r="I378" s="11"/>
      <c r="J378" s="40"/>
      <c r="K378" s="11">
        <v>1300</v>
      </c>
      <c r="L378" s="40"/>
      <c r="M378" s="11"/>
      <c r="N378" s="11"/>
      <c r="O378" s="11"/>
    </row>
    <row r="379" spans="1:15" x14ac:dyDescent="0.6">
      <c r="A379" s="39">
        <v>43129</v>
      </c>
      <c r="B379" s="11"/>
      <c r="C379" s="11">
        <v>31</v>
      </c>
      <c r="D379" s="11"/>
      <c r="E379" s="11">
        <v>28</v>
      </c>
      <c r="F379" s="11"/>
      <c r="G379" s="11">
        <v>42</v>
      </c>
      <c r="H379" s="11"/>
      <c r="I379" s="11">
        <v>46</v>
      </c>
      <c r="J379" s="40"/>
      <c r="K379" s="11">
        <v>1300</v>
      </c>
      <c r="L379" s="11"/>
      <c r="M379" s="11">
        <v>140</v>
      </c>
      <c r="N379" s="11"/>
      <c r="O379" s="11"/>
    </row>
    <row r="380" spans="1:15" x14ac:dyDescent="0.6">
      <c r="A380" s="39">
        <v>43132</v>
      </c>
      <c r="B380" s="11">
        <v>12</v>
      </c>
      <c r="C380" s="11"/>
      <c r="D380" s="11">
        <v>20</v>
      </c>
      <c r="E380" s="11"/>
      <c r="F380" s="11">
        <v>28</v>
      </c>
      <c r="G380" s="11"/>
      <c r="H380" s="11">
        <v>21</v>
      </c>
      <c r="I380" s="11"/>
      <c r="J380" s="40"/>
      <c r="K380" s="11">
        <v>1300</v>
      </c>
      <c r="L380" s="11">
        <v>830</v>
      </c>
      <c r="M380" s="11"/>
      <c r="N380" s="11"/>
      <c r="O380" s="11"/>
    </row>
    <row r="381" spans="1:15" x14ac:dyDescent="0.6">
      <c r="A381" s="39">
        <v>43136</v>
      </c>
      <c r="B381" s="11"/>
      <c r="C381" s="11">
        <v>26</v>
      </c>
      <c r="D381" s="11"/>
      <c r="E381" s="11">
        <v>27</v>
      </c>
      <c r="F381" s="11"/>
      <c r="G381" s="11">
        <v>27</v>
      </c>
      <c r="H381" s="11"/>
      <c r="I381" s="11">
        <v>50</v>
      </c>
      <c r="J381" s="11"/>
      <c r="K381" s="11">
        <v>1300</v>
      </c>
      <c r="L381" s="11"/>
      <c r="M381" s="11">
        <v>130</v>
      </c>
      <c r="N381" s="11"/>
      <c r="O381" s="11"/>
    </row>
    <row r="382" spans="1:15" x14ac:dyDescent="0.6">
      <c r="A382" s="39">
        <v>43139</v>
      </c>
      <c r="B382" s="11">
        <v>17</v>
      </c>
      <c r="C382" s="11"/>
      <c r="D382" s="11">
        <v>16</v>
      </c>
      <c r="E382" s="11"/>
      <c r="F382" s="11">
        <v>41</v>
      </c>
      <c r="G382" s="11"/>
      <c r="H382" s="11">
        <v>26</v>
      </c>
      <c r="I382" s="11"/>
      <c r="J382" s="11">
        <v>240</v>
      </c>
      <c r="K382" s="11">
        <v>1400</v>
      </c>
      <c r="L382" s="11">
        <v>760</v>
      </c>
      <c r="M382" s="11"/>
      <c r="N382" s="11"/>
      <c r="O382" s="11"/>
    </row>
    <row r="383" spans="1:15" x14ac:dyDescent="0.6">
      <c r="A383" s="39">
        <v>43143</v>
      </c>
      <c r="B383" s="11"/>
      <c r="C383" s="11">
        <v>25</v>
      </c>
      <c r="D383" s="11"/>
      <c r="E383" s="11">
        <v>22</v>
      </c>
      <c r="F383" s="11"/>
      <c r="G383" s="11">
        <v>30</v>
      </c>
      <c r="H383" s="11"/>
      <c r="I383" s="11">
        <v>38</v>
      </c>
      <c r="J383" s="11"/>
      <c r="K383" s="11">
        <v>1400</v>
      </c>
      <c r="L383" s="11"/>
      <c r="M383" s="11">
        <v>120</v>
      </c>
      <c r="N383" s="11"/>
      <c r="O383" s="11"/>
    </row>
    <row r="384" spans="1:15" x14ac:dyDescent="0.6">
      <c r="A384" s="39">
        <v>43146</v>
      </c>
      <c r="B384" s="11">
        <v>18</v>
      </c>
      <c r="C384" s="11"/>
      <c r="D384" s="11">
        <v>17</v>
      </c>
      <c r="E384" s="11"/>
      <c r="F384" s="11">
        <v>31</v>
      </c>
      <c r="G384" s="11"/>
      <c r="H384" s="11">
        <v>21</v>
      </c>
      <c r="I384" s="11"/>
      <c r="J384" s="11">
        <v>250</v>
      </c>
      <c r="K384" s="11">
        <v>1500</v>
      </c>
      <c r="L384" s="11">
        <v>710</v>
      </c>
      <c r="M384" s="11"/>
      <c r="N384" s="11"/>
      <c r="O384" s="11"/>
    </row>
    <row r="385" spans="1:15" x14ac:dyDescent="0.6">
      <c r="A385" s="39">
        <v>43150</v>
      </c>
      <c r="B385" s="11"/>
      <c r="C385" s="11">
        <v>37</v>
      </c>
      <c r="D385" s="11"/>
      <c r="E385" s="11">
        <v>32</v>
      </c>
      <c r="F385" s="11"/>
      <c r="G385" s="11">
        <v>35</v>
      </c>
      <c r="H385" s="11"/>
      <c r="I385" s="40"/>
      <c r="J385" s="11"/>
      <c r="K385" s="11">
        <v>1600</v>
      </c>
      <c r="L385" s="11"/>
      <c r="M385" s="11">
        <v>140</v>
      </c>
      <c r="N385" s="11"/>
      <c r="O385" s="11"/>
    </row>
    <row r="386" spans="1:15" x14ac:dyDescent="0.6">
      <c r="A386" s="39">
        <v>43153</v>
      </c>
      <c r="B386" s="11">
        <v>18</v>
      </c>
      <c r="C386" s="11"/>
      <c r="D386" s="11">
        <v>16</v>
      </c>
      <c r="E386" s="11"/>
      <c r="F386" s="11">
        <v>31</v>
      </c>
      <c r="G386" s="11"/>
      <c r="H386" s="40"/>
      <c r="I386" s="40"/>
      <c r="J386" s="11">
        <v>240</v>
      </c>
      <c r="K386" s="11">
        <v>1500</v>
      </c>
      <c r="L386" s="11">
        <v>610</v>
      </c>
      <c r="M386" s="11"/>
      <c r="N386" s="11"/>
      <c r="O386" s="11"/>
    </row>
    <row r="387" spans="1:15" x14ac:dyDescent="0.6">
      <c r="A387" s="39">
        <v>43157</v>
      </c>
      <c r="B387" s="11"/>
      <c r="C387" s="11">
        <v>34</v>
      </c>
      <c r="D387" s="11"/>
      <c r="E387" s="11">
        <v>32</v>
      </c>
      <c r="F387" s="11"/>
      <c r="G387" s="11">
        <v>52</v>
      </c>
      <c r="H387" s="11"/>
      <c r="I387" s="40"/>
      <c r="J387" s="11"/>
      <c r="K387" s="11">
        <v>1500</v>
      </c>
      <c r="L387" s="11"/>
      <c r="M387" s="11">
        <v>140</v>
      </c>
      <c r="N387" s="11"/>
      <c r="O387" s="11"/>
    </row>
    <row r="388" spans="1:15" x14ac:dyDescent="0.6">
      <c r="A388" s="39">
        <v>43162</v>
      </c>
      <c r="B388" s="11">
        <v>18</v>
      </c>
      <c r="C388" s="11"/>
      <c r="D388" s="11">
        <v>15</v>
      </c>
      <c r="E388" s="11"/>
      <c r="F388" s="11">
        <v>36</v>
      </c>
      <c r="G388" s="11"/>
      <c r="H388" s="11">
        <v>28</v>
      </c>
      <c r="I388" s="40"/>
      <c r="J388" s="11">
        <v>310</v>
      </c>
      <c r="K388" s="11">
        <v>1600</v>
      </c>
      <c r="L388" s="11">
        <v>920</v>
      </c>
      <c r="M388" s="11"/>
      <c r="N388" s="11"/>
      <c r="O388" s="11"/>
    </row>
    <row r="389" spans="1:15" x14ac:dyDescent="0.6">
      <c r="A389" s="39">
        <v>43164</v>
      </c>
      <c r="B389" s="11"/>
      <c r="C389" s="11">
        <v>32</v>
      </c>
      <c r="D389" s="11"/>
      <c r="E389" s="11">
        <v>27</v>
      </c>
      <c r="F389" s="11"/>
      <c r="G389" s="11">
        <v>29</v>
      </c>
      <c r="H389" s="11"/>
      <c r="I389" s="40"/>
      <c r="J389" s="11"/>
      <c r="K389" s="11">
        <v>1400</v>
      </c>
      <c r="L389" s="11"/>
      <c r="M389" s="11">
        <v>120</v>
      </c>
      <c r="N389" s="11"/>
      <c r="O389" s="11"/>
    </row>
    <row r="390" spans="1:15" x14ac:dyDescent="0.6">
      <c r="A390" s="39">
        <v>43167</v>
      </c>
      <c r="B390" s="11">
        <v>17</v>
      </c>
      <c r="C390" s="11"/>
      <c r="D390" s="11">
        <v>19</v>
      </c>
      <c r="E390" s="11"/>
      <c r="F390" s="11">
        <v>29</v>
      </c>
      <c r="G390" s="11"/>
      <c r="H390" s="11">
        <v>21</v>
      </c>
      <c r="I390" s="11"/>
      <c r="J390" s="11">
        <v>280</v>
      </c>
      <c r="K390" s="11">
        <v>1500</v>
      </c>
      <c r="L390" s="11">
        <v>600</v>
      </c>
      <c r="M390" s="11"/>
      <c r="N390" s="11"/>
      <c r="O390" s="11"/>
    </row>
    <row r="391" spans="1:15" x14ac:dyDescent="0.6">
      <c r="A391" s="39">
        <v>43171</v>
      </c>
      <c r="B391" s="11"/>
      <c r="C391" s="11">
        <v>30</v>
      </c>
      <c r="D391" s="11"/>
      <c r="E391" s="11">
        <v>19</v>
      </c>
      <c r="F391" s="11"/>
      <c r="G391" s="11">
        <v>34</v>
      </c>
      <c r="H391" s="11"/>
      <c r="I391" s="11">
        <v>38</v>
      </c>
      <c r="J391" s="11"/>
      <c r="K391" s="11">
        <v>1600</v>
      </c>
      <c r="L391" s="11"/>
      <c r="M391" s="11">
        <v>120</v>
      </c>
      <c r="N391" s="11"/>
      <c r="O391" s="11"/>
    </row>
    <row r="392" spans="1:15" x14ac:dyDescent="0.6">
      <c r="A392" s="39">
        <v>43174</v>
      </c>
      <c r="B392" s="11">
        <v>26</v>
      </c>
      <c r="C392" s="11"/>
      <c r="D392" s="11">
        <v>24</v>
      </c>
      <c r="E392" s="11"/>
      <c r="F392" s="11">
        <v>32</v>
      </c>
      <c r="G392" s="11"/>
      <c r="H392" s="11">
        <v>24</v>
      </c>
      <c r="I392" s="11"/>
      <c r="J392" s="11">
        <v>340</v>
      </c>
      <c r="K392" s="11">
        <v>1600</v>
      </c>
      <c r="L392" s="11">
        <v>570</v>
      </c>
      <c r="M392" s="11"/>
      <c r="N392" s="11"/>
      <c r="O392" s="11"/>
    </row>
    <row r="393" spans="1:15" x14ac:dyDescent="0.6">
      <c r="A393" s="39">
        <v>43178</v>
      </c>
      <c r="B393" s="11"/>
      <c r="C393" s="11">
        <v>30</v>
      </c>
      <c r="D393" s="11"/>
      <c r="E393" s="11">
        <v>24</v>
      </c>
      <c r="F393" s="11"/>
      <c r="G393" s="11">
        <v>32</v>
      </c>
      <c r="H393" s="11"/>
      <c r="I393" s="11">
        <v>39</v>
      </c>
      <c r="J393" s="11"/>
      <c r="K393" s="11">
        <v>1600</v>
      </c>
      <c r="L393" s="11"/>
      <c r="M393" s="11">
        <v>130</v>
      </c>
      <c r="N393" s="11"/>
      <c r="O393" s="11"/>
    </row>
    <row r="394" spans="1:15" x14ac:dyDescent="0.6">
      <c r="A394" s="39">
        <v>43181</v>
      </c>
      <c r="B394" s="11">
        <v>18</v>
      </c>
      <c r="C394" s="11"/>
      <c r="D394" s="11">
        <v>17</v>
      </c>
      <c r="E394" s="11"/>
      <c r="F394" s="11">
        <v>32</v>
      </c>
      <c r="G394" s="11"/>
      <c r="H394" s="11">
        <v>19</v>
      </c>
      <c r="I394" s="11"/>
      <c r="J394" s="11">
        <v>340</v>
      </c>
      <c r="K394" s="11">
        <v>1600</v>
      </c>
      <c r="L394" s="11">
        <v>610</v>
      </c>
      <c r="M394" s="11"/>
      <c r="N394" s="11"/>
      <c r="O394" s="11"/>
    </row>
    <row r="395" spans="1:15" x14ac:dyDescent="0.6">
      <c r="A395" s="39">
        <v>43185</v>
      </c>
      <c r="B395" s="11"/>
      <c r="C395" s="11">
        <v>36</v>
      </c>
      <c r="D395" s="11"/>
      <c r="E395" s="11">
        <v>33</v>
      </c>
      <c r="F395" s="11"/>
      <c r="G395" s="11">
        <v>38</v>
      </c>
      <c r="H395" s="11"/>
      <c r="I395" s="11">
        <v>37</v>
      </c>
      <c r="J395" s="11"/>
      <c r="K395" s="11">
        <v>1600</v>
      </c>
      <c r="L395" s="11"/>
      <c r="M395" s="11">
        <v>130</v>
      </c>
      <c r="N395" s="11"/>
      <c r="O395" s="11"/>
    </row>
    <row r="396" spans="1:15" x14ac:dyDescent="0.6">
      <c r="A396" s="39">
        <v>43188</v>
      </c>
      <c r="B396" s="11">
        <v>24</v>
      </c>
      <c r="C396" s="11"/>
      <c r="D396" s="11">
        <v>20</v>
      </c>
      <c r="E396" s="11"/>
      <c r="F396" s="11">
        <v>36</v>
      </c>
      <c r="G396" s="11"/>
      <c r="H396" s="11">
        <v>23</v>
      </c>
      <c r="I396" s="11"/>
      <c r="J396" s="11">
        <v>280</v>
      </c>
      <c r="K396" s="11">
        <v>1600</v>
      </c>
      <c r="L396" s="11">
        <v>580</v>
      </c>
      <c r="M396" s="11"/>
      <c r="N396" s="11"/>
      <c r="O396" s="11"/>
    </row>
    <row r="397" spans="1:15" x14ac:dyDescent="0.6">
      <c r="A397" s="39">
        <v>43192</v>
      </c>
      <c r="B397" s="11"/>
      <c r="C397" s="11">
        <v>28</v>
      </c>
      <c r="D397" s="11"/>
      <c r="E397" s="11">
        <v>33</v>
      </c>
      <c r="F397" s="11"/>
      <c r="G397" s="11">
        <v>37</v>
      </c>
      <c r="H397" s="11"/>
      <c r="I397" s="11">
        <v>40</v>
      </c>
      <c r="J397" s="11"/>
      <c r="K397" s="11">
        <v>1600</v>
      </c>
      <c r="L397" s="11"/>
      <c r="M397" s="11">
        <v>130</v>
      </c>
      <c r="N397" s="11"/>
      <c r="O397" s="11"/>
    </row>
    <row r="398" spans="1:15" x14ac:dyDescent="0.6">
      <c r="A398" s="39">
        <v>43195</v>
      </c>
      <c r="B398" s="11">
        <v>23</v>
      </c>
      <c r="C398" s="11"/>
      <c r="D398" s="11">
        <v>19</v>
      </c>
      <c r="E398" s="11"/>
      <c r="F398" s="11">
        <v>31</v>
      </c>
      <c r="G398" s="11"/>
      <c r="H398" s="11">
        <v>23</v>
      </c>
      <c r="I398" s="11"/>
      <c r="J398" s="11">
        <v>330</v>
      </c>
      <c r="K398" s="11">
        <v>1700</v>
      </c>
      <c r="L398" s="11">
        <v>680</v>
      </c>
      <c r="M398" s="11"/>
      <c r="N398" s="11"/>
      <c r="O398" s="11"/>
    </row>
    <row r="399" spans="1:15" x14ac:dyDescent="0.6">
      <c r="A399" s="39">
        <v>43199</v>
      </c>
      <c r="B399" s="11"/>
      <c r="C399" s="11">
        <v>31</v>
      </c>
      <c r="D399" s="11"/>
      <c r="E399" s="11">
        <v>26</v>
      </c>
      <c r="F399" s="11"/>
      <c r="G399" s="11">
        <v>32</v>
      </c>
      <c r="H399" s="11"/>
      <c r="I399" s="11">
        <v>36</v>
      </c>
      <c r="J399" s="11"/>
      <c r="K399" s="11">
        <v>1600</v>
      </c>
      <c r="L399" s="11"/>
      <c r="M399" s="11">
        <v>120</v>
      </c>
      <c r="N399" s="11"/>
      <c r="O399" s="11"/>
    </row>
    <row r="400" spans="1:15" x14ac:dyDescent="0.6">
      <c r="A400" s="39">
        <v>43202</v>
      </c>
      <c r="B400" s="11">
        <v>20</v>
      </c>
      <c r="C400" s="11"/>
      <c r="D400" s="11">
        <v>19</v>
      </c>
      <c r="E400" s="11"/>
      <c r="F400" s="11">
        <v>30</v>
      </c>
      <c r="G400" s="11"/>
      <c r="H400" s="11">
        <v>22</v>
      </c>
      <c r="I400" s="11"/>
      <c r="J400" s="11">
        <v>300</v>
      </c>
      <c r="K400" s="11">
        <v>1500</v>
      </c>
      <c r="L400" s="11">
        <v>560</v>
      </c>
      <c r="M400" s="11"/>
      <c r="N400" s="11"/>
      <c r="O400" s="11"/>
    </row>
    <row r="401" spans="1:15" x14ac:dyDescent="0.6">
      <c r="A401" s="39">
        <v>43206</v>
      </c>
      <c r="B401" s="11"/>
      <c r="C401" s="11">
        <v>30</v>
      </c>
      <c r="D401" s="11"/>
      <c r="E401" s="11">
        <v>22</v>
      </c>
      <c r="F401" s="11"/>
      <c r="G401" s="11">
        <v>32</v>
      </c>
      <c r="H401" s="11"/>
      <c r="I401" s="11">
        <v>36</v>
      </c>
      <c r="J401" s="11"/>
      <c r="K401" s="11">
        <v>1600</v>
      </c>
      <c r="L401" s="11"/>
      <c r="M401" s="11">
        <v>120</v>
      </c>
      <c r="N401" s="11"/>
      <c r="O401" s="11"/>
    </row>
    <row r="402" spans="1:15" x14ac:dyDescent="0.6">
      <c r="A402" s="39">
        <v>43209</v>
      </c>
      <c r="B402" s="11">
        <v>20</v>
      </c>
      <c r="C402" s="11"/>
      <c r="D402" s="11">
        <v>19</v>
      </c>
      <c r="E402" s="11"/>
      <c r="F402" s="11">
        <v>31</v>
      </c>
      <c r="G402" s="11"/>
      <c r="H402" s="11">
        <v>23</v>
      </c>
      <c r="I402" s="11"/>
      <c r="J402" s="11">
        <v>330</v>
      </c>
      <c r="K402" s="11">
        <v>1500</v>
      </c>
      <c r="L402" s="11">
        <v>540</v>
      </c>
      <c r="M402" s="11"/>
      <c r="N402" s="11"/>
      <c r="O402" s="11"/>
    </row>
    <row r="403" spans="1:15" x14ac:dyDescent="0.6">
      <c r="A403" s="39">
        <v>43213</v>
      </c>
      <c r="B403" s="11"/>
      <c r="C403" s="11">
        <v>36</v>
      </c>
      <c r="D403" s="11"/>
      <c r="E403" s="11">
        <v>26</v>
      </c>
      <c r="F403" s="11"/>
      <c r="G403" s="11">
        <v>37</v>
      </c>
      <c r="H403" s="11"/>
      <c r="I403" s="11">
        <v>35</v>
      </c>
      <c r="J403" s="11"/>
      <c r="K403" s="11">
        <v>1600</v>
      </c>
      <c r="L403" s="11"/>
      <c r="M403" s="11">
        <v>120</v>
      </c>
      <c r="N403" s="11"/>
      <c r="O403" s="11"/>
    </row>
    <row r="404" spans="1:15" x14ac:dyDescent="0.6">
      <c r="A404" s="39">
        <v>43216</v>
      </c>
      <c r="B404" s="11">
        <v>26</v>
      </c>
      <c r="C404" s="11"/>
      <c r="D404" s="11">
        <v>19</v>
      </c>
      <c r="E404" s="11"/>
      <c r="F404" s="11">
        <v>36</v>
      </c>
      <c r="G404" s="11"/>
      <c r="H404" s="11">
        <v>22</v>
      </c>
      <c r="I404" s="11"/>
      <c r="J404" s="11">
        <v>410</v>
      </c>
      <c r="K404" s="11">
        <v>1800</v>
      </c>
      <c r="L404" s="11">
        <v>610</v>
      </c>
      <c r="M404" s="11"/>
      <c r="N404" s="11"/>
      <c r="O404" s="11"/>
    </row>
    <row r="405" spans="1:15" x14ac:dyDescent="0.6">
      <c r="A405" s="39">
        <v>43220</v>
      </c>
      <c r="B405" s="11"/>
      <c r="C405" s="11">
        <v>27</v>
      </c>
      <c r="D405" s="11"/>
      <c r="E405" s="11">
        <v>29</v>
      </c>
      <c r="F405" s="11"/>
      <c r="G405" s="11">
        <v>31</v>
      </c>
      <c r="H405" s="11"/>
      <c r="I405" s="11">
        <v>38</v>
      </c>
      <c r="J405" s="11"/>
      <c r="K405" s="11">
        <v>1700</v>
      </c>
      <c r="L405" s="11"/>
      <c r="M405" s="11">
        <v>120</v>
      </c>
      <c r="N405" s="11"/>
      <c r="O405" s="11"/>
    </row>
    <row r="406" spans="1:15" x14ac:dyDescent="0.6">
      <c r="A406" s="39">
        <v>43223</v>
      </c>
      <c r="B406" s="11">
        <v>23</v>
      </c>
      <c r="C406" s="11"/>
      <c r="D406" s="11">
        <v>22</v>
      </c>
      <c r="E406" s="11"/>
      <c r="F406" s="11">
        <v>35</v>
      </c>
      <c r="G406" s="11"/>
      <c r="H406" s="11">
        <v>20</v>
      </c>
      <c r="I406" s="11"/>
      <c r="J406" s="11">
        <v>390</v>
      </c>
      <c r="K406" s="11">
        <v>1800</v>
      </c>
      <c r="L406" s="11">
        <v>610</v>
      </c>
      <c r="M406" s="11"/>
      <c r="N406" s="11"/>
      <c r="O406" s="11"/>
    </row>
    <row r="407" spans="1:15" x14ac:dyDescent="0.6">
      <c r="A407" s="39">
        <v>43227</v>
      </c>
      <c r="B407" s="11"/>
      <c r="C407" s="11">
        <v>33</v>
      </c>
      <c r="D407" s="11"/>
      <c r="E407" s="11">
        <v>31</v>
      </c>
      <c r="F407" s="11"/>
      <c r="G407" s="11">
        <v>28</v>
      </c>
      <c r="H407" s="11"/>
      <c r="I407" s="11">
        <v>41</v>
      </c>
      <c r="J407" s="11"/>
      <c r="K407" s="11">
        <v>1700</v>
      </c>
      <c r="L407" s="11"/>
      <c r="M407" s="11">
        <v>130</v>
      </c>
      <c r="N407" s="11"/>
      <c r="O407" s="11"/>
    </row>
    <row r="408" spans="1:15" x14ac:dyDescent="0.6">
      <c r="A408" s="39">
        <v>43230</v>
      </c>
      <c r="B408" s="11">
        <v>23</v>
      </c>
      <c r="C408" s="11"/>
      <c r="D408" s="11">
        <v>20</v>
      </c>
      <c r="E408" s="11"/>
      <c r="F408" s="11">
        <v>32</v>
      </c>
      <c r="G408" s="11"/>
      <c r="H408" s="11">
        <v>23</v>
      </c>
      <c r="I408" s="11"/>
      <c r="J408" s="11">
        <v>370</v>
      </c>
      <c r="K408" s="11">
        <v>1800</v>
      </c>
      <c r="L408" s="11">
        <v>630</v>
      </c>
      <c r="M408" s="11"/>
      <c r="N408" s="11"/>
      <c r="O408" s="11"/>
    </row>
    <row r="409" spans="1:15" x14ac:dyDescent="0.6">
      <c r="A409" s="39">
        <v>43234</v>
      </c>
      <c r="B409" s="11"/>
      <c r="C409" s="11">
        <v>28</v>
      </c>
      <c r="D409" s="11"/>
      <c r="E409" s="11">
        <v>26</v>
      </c>
      <c r="F409" s="11"/>
      <c r="G409" s="11">
        <v>29</v>
      </c>
      <c r="H409" s="11"/>
      <c r="I409" s="11">
        <v>41</v>
      </c>
      <c r="J409" s="11"/>
      <c r="K409" s="11">
        <v>1700</v>
      </c>
      <c r="L409" s="11"/>
      <c r="M409" s="11">
        <v>120</v>
      </c>
      <c r="N409" s="11"/>
      <c r="O409" s="11"/>
    </row>
    <row r="410" spans="1:15" x14ac:dyDescent="0.6">
      <c r="A410" s="39">
        <v>43237</v>
      </c>
      <c r="B410" s="11">
        <v>23</v>
      </c>
      <c r="C410" s="11"/>
      <c r="D410" s="11">
        <v>20</v>
      </c>
      <c r="E410" s="11"/>
      <c r="F410" s="11">
        <v>38</v>
      </c>
      <c r="G410" s="11"/>
      <c r="H410" s="11">
        <v>22</v>
      </c>
      <c r="I410" s="11"/>
      <c r="J410" s="11">
        <v>320</v>
      </c>
      <c r="K410" s="11">
        <v>1800</v>
      </c>
      <c r="L410" s="11">
        <v>610</v>
      </c>
      <c r="M410" s="11"/>
      <c r="N410" s="11"/>
      <c r="O410" s="11"/>
    </row>
    <row r="411" spans="1:15" x14ac:dyDescent="0.6">
      <c r="A411" s="39">
        <v>43241</v>
      </c>
      <c r="B411" s="11"/>
      <c r="C411" s="11">
        <v>28</v>
      </c>
      <c r="D411" s="11"/>
      <c r="E411" s="11">
        <v>26</v>
      </c>
      <c r="F411" s="11"/>
      <c r="G411" s="11">
        <v>33</v>
      </c>
      <c r="H411" s="11"/>
      <c r="I411" s="11">
        <v>39</v>
      </c>
      <c r="J411" s="11"/>
      <c r="K411" s="11">
        <v>1700</v>
      </c>
      <c r="L411" s="11"/>
      <c r="M411" s="11">
        <v>120</v>
      </c>
      <c r="N411" s="11"/>
      <c r="O411" s="11"/>
    </row>
    <row r="412" spans="1:15" x14ac:dyDescent="0.6">
      <c r="A412" s="39">
        <v>43244</v>
      </c>
      <c r="B412" s="11">
        <v>25</v>
      </c>
      <c r="C412" s="11"/>
      <c r="D412" s="40"/>
      <c r="E412" s="11"/>
      <c r="F412" s="11">
        <v>32</v>
      </c>
      <c r="G412" s="11"/>
      <c r="H412" s="11">
        <v>21</v>
      </c>
      <c r="I412" s="11"/>
      <c r="J412" s="11">
        <v>330</v>
      </c>
      <c r="K412" s="11">
        <v>1600</v>
      </c>
      <c r="L412" s="11">
        <v>540</v>
      </c>
      <c r="M412" s="11"/>
      <c r="N412" s="11"/>
      <c r="O412" s="11"/>
    </row>
    <row r="413" spans="1:15" x14ac:dyDescent="0.6">
      <c r="A413" s="39">
        <v>43248</v>
      </c>
      <c r="B413" s="11"/>
      <c r="C413" s="11">
        <v>29</v>
      </c>
      <c r="D413" s="40"/>
      <c r="E413" s="11">
        <v>23</v>
      </c>
      <c r="F413" s="11"/>
      <c r="G413" s="11">
        <v>32</v>
      </c>
      <c r="H413" s="11"/>
      <c r="I413" s="11">
        <v>42</v>
      </c>
      <c r="J413" s="11"/>
      <c r="K413" s="11">
        <v>1700</v>
      </c>
      <c r="L413" s="11"/>
      <c r="M413" s="11">
        <v>120</v>
      </c>
      <c r="N413" s="11"/>
      <c r="O413" s="11"/>
    </row>
    <row r="414" spans="1:15" x14ac:dyDescent="0.6">
      <c r="A414" s="39">
        <v>43251</v>
      </c>
      <c r="B414" s="11">
        <v>25</v>
      </c>
      <c r="C414" s="11"/>
      <c r="D414" s="40"/>
      <c r="E414" s="11"/>
      <c r="F414" s="11">
        <v>30</v>
      </c>
      <c r="G414" s="11"/>
      <c r="H414" s="11">
        <v>17</v>
      </c>
      <c r="I414" s="11"/>
      <c r="J414" s="11">
        <v>380</v>
      </c>
      <c r="K414" s="11">
        <v>1800</v>
      </c>
      <c r="L414" s="11">
        <v>600</v>
      </c>
      <c r="M414" s="11"/>
      <c r="N414" s="11"/>
      <c r="O414" s="11"/>
    </row>
    <row r="415" spans="1:15" x14ac:dyDescent="0.6">
      <c r="A415" s="39">
        <v>43255</v>
      </c>
      <c r="B415" s="11"/>
      <c r="C415" s="11">
        <v>30</v>
      </c>
      <c r="D415" s="11"/>
      <c r="E415" s="11">
        <v>23</v>
      </c>
      <c r="F415" s="11"/>
      <c r="G415" s="11">
        <v>29</v>
      </c>
      <c r="H415" s="11"/>
      <c r="I415" s="11">
        <v>41</v>
      </c>
      <c r="J415" s="11"/>
      <c r="K415" s="11">
        <v>1700</v>
      </c>
      <c r="L415" s="11"/>
      <c r="M415" s="11">
        <v>120</v>
      </c>
      <c r="N415" s="11"/>
      <c r="O415" s="11"/>
    </row>
    <row r="416" spans="1:15" x14ac:dyDescent="0.6">
      <c r="A416" s="39">
        <v>43258</v>
      </c>
      <c r="B416" s="11">
        <v>26</v>
      </c>
      <c r="C416" s="11"/>
      <c r="D416" s="11">
        <v>25</v>
      </c>
      <c r="E416" s="11"/>
      <c r="F416" s="11">
        <v>32</v>
      </c>
      <c r="G416" s="11"/>
      <c r="H416" s="11">
        <v>21</v>
      </c>
      <c r="I416" s="11"/>
      <c r="J416" s="11">
        <v>400</v>
      </c>
      <c r="K416" s="11">
        <v>1800</v>
      </c>
      <c r="L416" s="11">
        <v>560</v>
      </c>
      <c r="M416" s="11"/>
      <c r="N416" s="11"/>
      <c r="O416" s="11"/>
    </row>
    <row r="417" spans="1:15" x14ac:dyDescent="0.6">
      <c r="A417" s="39">
        <v>43262</v>
      </c>
      <c r="B417" s="11"/>
      <c r="C417" s="11">
        <v>32</v>
      </c>
      <c r="D417" s="11"/>
      <c r="E417" s="11">
        <v>31</v>
      </c>
      <c r="F417" s="11"/>
      <c r="G417" s="11">
        <v>27</v>
      </c>
      <c r="H417" s="11"/>
      <c r="I417" s="40"/>
      <c r="J417" s="11"/>
      <c r="K417" s="11">
        <v>1500</v>
      </c>
      <c r="L417" s="11"/>
      <c r="M417" s="11">
        <v>110</v>
      </c>
      <c r="N417" s="11"/>
      <c r="O417" s="11"/>
    </row>
    <row r="418" spans="1:15" x14ac:dyDescent="0.6">
      <c r="A418" s="39">
        <v>43265</v>
      </c>
      <c r="B418" s="11">
        <v>28</v>
      </c>
      <c r="C418" s="11"/>
      <c r="D418" s="11">
        <v>21</v>
      </c>
      <c r="E418" s="11"/>
      <c r="F418" s="11"/>
      <c r="G418" s="11"/>
      <c r="H418" s="11">
        <v>26</v>
      </c>
      <c r="I418" s="11"/>
      <c r="J418" s="11">
        <v>430</v>
      </c>
      <c r="K418" s="11">
        <v>1800</v>
      </c>
      <c r="L418" s="11">
        <v>560</v>
      </c>
      <c r="M418" s="11"/>
      <c r="N418" s="11"/>
      <c r="O418" s="11"/>
    </row>
    <row r="419" spans="1:15" x14ac:dyDescent="0.6">
      <c r="A419" s="39">
        <v>43266</v>
      </c>
      <c r="B419" s="11"/>
      <c r="C419" s="11"/>
      <c r="D419" s="11"/>
      <c r="E419" s="11"/>
      <c r="F419" s="11">
        <v>30</v>
      </c>
      <c r="G419" s="11"/>
      <c r="H419" s="11"/>
      <c r="I419" s="11"/>
      <c r="J419" s="11"/>
      <c r="K419" s="11"/>
      <c r="L419" s="11"/>
      <c r="M419" s="11"/>
      <c r="N419" s="11"/>
      <c r="O419" s="11"/>
    </row>
    <row r="420" spans="1:15" x14ac:dyDescent="0.6">
      <c r="A420" s="39">
        <v>43269</v>
      </c>
      <c r="B420" s="11"/>
      <c r="C420" s="11">
        <v>37</v>
      </c>
      <c r="D420" s="11"/>
      <c r="E420" s="11">
        <v>36</v>
      </c>
      <c r="F420" s="11"/>
      <c r="G420" s="11">
        <v>31</v>
      </c>
      <c r="H420" s="11"/>
      <c r="I420" s="11">
        <v>39</v>
      </c>
      <c r="J420" s="11"/>
      <c r="K420" s="11">
        <v>1700</v>
      </c>
      <c r="L420" s="11"/>
      <c r="M420" s="11">
        <v>120</v>
      </c>
      <c r="N420" s="11"/>
      <c r="O420" s="11"/>
    </row>
    <row r="421" spans="1:15" x14ac:dyDescent="0.6">
      <c r="A421" s="39">
        <v>43272</v>
      </c>
      <c r="B421" s="11">
        <v>22</v>
      </c>
      <c r="C421" s="11"/>
      <c r="D421" s="11">
        <v>19</v>
      </c>
      <c r="E421" s="11"/>
      <c r="F421" s="11">
        <v>36</v>
      </c>
      <c r="G421" s="11"/>
      <c r="H421" s="40"/>
      <c r="I421" s="11"/>
      <c r="J421" s="11">
        <v>380</v>
      </c>
      <c r="K421" s="11">
        <v>1800</v>
      </c>
      <c r="L421" s="11">
        <v>580</v>
      </c>
      <c r="M421" s="11"/>
      <c r="N421" s="11"/>
      <c r="O421" s="11"/>
    </row>
    <row r="422" spans="1:15" x14ac:dyDescent="0.6">
      <c r="A422" s="39">
        <v>43276</v>
      </c>
      <c r="B422" s="11"/>
      <c r="C422" s="11">
        <v>36</v>
      </c>
      <c r="D422" s="11"/>
      <c r="E422" s="11">
        <v>32</v>
      </c>
      <c r="F422" s="11"/>
      <c r="G422" s="11">
        <v>49</v>
      </c>
      <c r="H422" s="40"/>
      <c r="I422" s="11">
        <v>35</v>
      </c>
      <c r="J422" s="11"/>
      <c r="K422" s="11">
        <v>1700</v>
      </c>
      <c r="L422" s="11"/>
      <c r="M422" s="11">
        <v>130</v>
      </c>
      <c r="N422" s="11"/>
      <c r="O422" s="11"/>
    </row>
    <row r="423" spans="1:15" x14ac:dyDescent="0.6">
      <c r="A423" s="39">
        <v>43279</v>
      </c>
      <c r="B423" s="11">
        <v>23</v>
      </c>
      <c r="C423" s="11"/>
      <c r="D423" s="11">
        <v>18</v>
      </c>
      <c r="E423" s="11"/>
      <c r="F423" s="11">
        <v>34</v>
      </c>
      <c r="G423" s="11"/>
      <c r="H423" s="40"/>
      <c r="I423" s="11"/>
      <c r="J423" s="11">
        <v>350</v>
      </c>
      <c r="K423" s="11">
        <v>1600</v>
      </c>
      <c r="L423" s="11">
        <v>480</v>
      </c>
      <c r="M423" s="11"/>
      <c r="N423" s="11"/>
      <c r="O423" s="11"/>
    </row>
    <row r="424" spans="1:15" x14ac:dyDescent="0.6">
      <c r="A424" s="39">
        <v>43283</v>
      </c>
      <c r="B424" s="11"/>
      <c r="C424" s="11">
        <v>36</v>
      </c>
      <c r="D424" s="11"/>
      <c r="E424" s="11">
        <v>28</v>
      </c>
      <c r="F424" s="11"/>
      <c r="G424" s="11">
        <v>32</v>
      </c>
      <c r="H424" s="11"/>
      <c r="I424" s="11">
        <v>39</v>
      </c>
      <c r="J424" s="11"/>
      <c r="K424" s="11">
        <v>1700</v>
      </c>
      <c r="L424" s="11"/>
      <c r="M424" s="11">
        <v>120</v>
      </c>
      <c r="N424" s="11"/>
      <c r="O424" s="11"/>
    </row>
    <row r="425" spans="1:15" x14ac:dyDescent="0.6">
      <c r="A425" s="39">
        <v>43286</v>
      </c>
      <c r="B425" s="11">
        <v>20</v>
      </c>
      <c r="C425" s="11"/>
      <c r="D425" s="11">
        <v>18</v>
      </c>
      <c r="E425" s="11"/>
      <c r="F425" s="11">
        <v>32</v>
      </c>
      <c r="G425" s="11"/>
      <c r="H425" s="11">
        <v>19</v>
      </c>
      <c r="I425" s="11"/>
      <c r="J425" s="40"/>
      <c r="K425" s="11">
        <v>1400</v>
      </c>
      <c r="L425" s="11">
        <v>490</v>
      </c>
      <c r="M425" s="11"/>
      <c r="N425" s="11"/>
      <c r="O425" s="11"/>
    </row>
    <row r="426" spans="1:15" x14ac:dyDescent="0.6">
      <c r="A426" s="39">
        <v>43290</v>
      </c>
      <c r="B426" s="11"/>
      <c r="C426" s="11">
        <v>31</v>
      </c>
      <c r="D426" s="11"/>
      <c r="E426" s="11">
        <v>27</v>
      </c>
      <c r="F426" s="11"/>
      <c r="G426" s="11">
        <v>33</v>
      </c>
      <c r="H426" s="11"/>
      <c r="I426" s="11">
        <v>41</v>
      </c>
      <c r="J426" s="40"/>
      <c r="K426" s="11">
        <v>1300</v>
      </c>
      <c r="L426" s="11"/>
      <c r="M426" s="11">
        <v>130</v>
      </c>
      <c r="N426" s="11"/>
      <c r="O426" s="11"/>
    </row>
    <row r="427" spans="1:15" x14ac:dyDescent="0.6">
      <c r="A427" s="39">
        <v>43293</v>
      </c>
      <c r="B427" s="11">
        <v>25</v>
      </c>
      <c r="C427" s="11"/>
      <c r="D427" s="11">
        <v>21</v>
      </c>
      <c r="E427" s="11"/>
      <c r="F427" s="11">
        <v>26</v>
      </c>
      <c r="G427" s="11"/>
      <c r="H427" s="11">
        <v>23</v>
      </c>
      <c r="I427" s="11"/>
      <c r="J427" s="40"/>
      <c r="K427" s="11">
        <v>1200</v>
      </c>
      <c r="L427" s="11">
        <v>490</v>
      </c>
      <c r="M427" s="11"/>
      <c r="N427" s="11"/>
      <c r="O427" s="11"/>
    </row>
    <row r="428" spans="1:15" x14ac:dyDescent="0.6">
      <c r="A428" s="39">
        <v>43297</v>
      </c>
      <c r="B428" s="11"/>
      <c r="C428" s="11">
        <v>33</v>
      </c>
      <c r="D428" s="11"/>
      <c r="E428" s="11">
        <v>23</v>
      </c>
      <c r="F428" s="11"/>
      <c r="G428" s="11">
        <v>28</v>
      </c>
      <c r="H428" s="11"/>
      <c r="I428" s="11">
        <v>39</v>
      </c>
      <c r="J428" s="11"/>
      <c r="K428" s="11">
        <v>1500</v>
      </c>
      <c r="L428" s="11"/>
      <c r="M428" s="11">
        <v>120</v>
      </c>
      <c r="N428" s="11"/>
      <c r="O428" s="11"/>
    </row>
    <row r="429" spans="1:15" x14ac:dyDescent="0.6">
      <c r="A429" s="39">
        <v>43300</v>
      </c>
      <c r="B429" s="11">
        <v>26</v>
      </c>
      <c r="C429" s="11"/>
      <c r="D429" s="11">
        <v>19</v>
      </c>
      <c r="E429" s="11"/>
      <c r="F429" s="11">
        <v>35</v>
      </c>
      <c r="G429" s="11"/>
      <c r="H429" s="11">
        <v>25</v>
      </c>
      <c r="I429" s="11"/>
      <c r="J429" s="11">
        <v>230</v>
      </c>
      <c r="K429" s="11">
        <v>1600</v>
      </c>
      <c r="L429" s="11">
        <v>470</v>
      </c>
      <c r="M429" s="11"/>
      <c r="N429" s="11"/>
      <c r="O429" s="11"/>
    </row>
    <row r="430" spans="1:15" x14ac:dyDescent="0.6">
      <c r="A430" s="39">
        <v>43304</v>
      </c>
      <c r="B430" s="11"/>
      <c r="C430" s="11">
        <v>30</v>
      </c>
      <c r="D430" s="11"/>
      <c r="E430" s="11">
        <v>27</v>
      </c>
      <c r="F430" s="11"/>
      <c r="G430" s="11">
        <v>29</v>
      </c>
      <c r="H430" s="11"/>
      <c r="I430" s="11">
        <v>33</v>
      </c>
      <c r="J430" s="11"/>
      <c r="K430" s="11">
        <v>1600</v>
      </c>
      <c r="L430" s="11"/>
      <c r="M430" s="11">
        <v>110</v>
      </c>
      <c r="N430" s="11"/>
      <c r="O430" s="11"/>
    </row>
    <row r="431" spans="1:15" x14ac:dyDescent="0.6">
      <c r="A431" s="39">
        <v>43307</v>
      </c>
      <c r="B431" s="11">
        <v>24</v>
      </c>
      <c r="C431" s="11"/>
      <c r="D431" s="11">
        <v>21</v>
      </c>
      <c r="E431" s="11"/>
      <c r="F431" s="40"/>
      <c r="G431" s="11"/>
      <c r="H431" s="40"/>
      <c r="I431" s="11"/>
      <c r="J431" s="40"/>
      <c r="K431" s="40"/>
      <c r="L431" s="11">
        <v>510</v>
      </c>
      <c r="M431" s="11"/>
      <c r="N431" s="11"/>
      <c r="O431" s="11"/>
    </row>
    <row r="432" spans="1:15" x14ac:dyDescent="0.6">
      <c r="A432" s="39">
        <v>43311</v>
      </c>
      <c r="B432" s="11"/>
      <c r="C432" s="11">
        <v>32</v>
      </c>
      <c r="D432" s="11"/>
      <c r="E432" s="11">
        <v>28</v>
      </c>
      <c r="F432" s="11"/>
      <c r="G432" s="11">
        <v>29</v>
      </c>
      <c r="H432" s="11"/>
      <c r="I432" s="11">
        <v>40</v>
      </c>
      <c r="J432" s="11"/>
      <c r="K432" s="11">
        <v>1600</v>
      </c>
      <c r="L432" s="11"/>
      <c r="M432" s="11">
        <v>120</v>
      </c>
      <c r="N432" s="11"/>
      <c r="O432" s="11"/>
    </row>
    <row r="433" spans="1:15" x14ac:dyDescent="0.6">
      <c r="A433" s="39">
        <v>43314</v>
      </c>
      <c r="B433" s="11">
        <v>27</v>
      </c>
      <c r="C433" s="11"/>
      <c r="D433" s="11">
        <v>23</v>
      </c>
      <c r="E433" s="11"/>
      <c r="F433" s="11">
        <v>32</v>
      </c>
      <c r="G433" s="11"/>
      <c r="H433" s="11">
        <v>25</v>
      </c>
      <c r="I433" s="11"/>
      <c r="J433" s="11">
        <v>250</v>
      </c>
      <c r="K433" s="11">
        <v>1600</v>
      </c>
      <c r="L433" s="11">
        <v>510</v>
      </c>
      <c r="M433" s="11"/>
      <c r="N433" s="11"/>
      <c r="O433" s="11"/>
    </row>
    <row r="434" spans="1:15" x14ac:dyDescent="0.6">
      <c r="A434" s="39">
        <v>43318</v>
      </c>
      <c r="B434" s="11"/>
      <c r="C434" s="11">
        <v>39</v>
      </c>
      <c r="D434" s="11"/>
      <c r="E434" s="11">
        <v>22</v>
      </c>
      <c r="F434" s="11"/>
      <c r="G434" s="11">
        <v>33</v>
      </c>
      <c r="H434" s="11"/>
      <c r="I434" s="11">
        <v>42</v>
      </c>
      <c r="J434" s="11"/>
      <c r="K434" s="11">
        <v>1700</v>
      </c>
      <c r="L434" s="11"/>
      <c r="M434" s="11">
        <v>120</v>
      </c>
      <c r="N434" s="11"/>
      <c r="O434" s="11"/>
    </row>
    <row r="435" spans="1:15" x14ac:dyDescent="0.6">
      <c r="A435" s="39">
        <v>43322</v>
      </c>
      <c r="B435" s="11">
        <v>27</v>
      </c>
      <c r="C435" s="11"/>
      <c r="D435" s="11">
        <v>19</v>
      </c>
      <c r="E435" s="11"/>
      <c r="F435" s="11">
        <v>26</v>
      </c>
      <c r="G435" s="11"/>
      <c r="H435" s="11">
        <v>19</v>
      </c>
      <c r="I435" s="11"/>
      <c r="J435" s="11">
        <v>250</v>
      </c>
      <c r="K435" s="11">
        <v>1600</v>
      </c>
      <c r="L435" s="11">
        <v>500</v>
      </c>
      <c r="M435" s="11"/>
      <c r="N435" s="11"/>
      <c r="O435" s="11"/>
    </row>
    <row r="436" spans="1:15" x14ac:dyDescent="0.6">
      <c r="A436" s="39">
        <v>43325</v>
      </c>
      <c r="B436" s="11"/>
      <c r="C436" s="11">
        <v>34</v>
      </c>
      <c r="D436" s="11"/>
      <c r="E436" s="11">
        <v>31</v>
      </c>
      <c r="F436" s="11"/>
      <c r="G436" s="11">
        <v>26</v>
      </c>
      <c r="H436" s="11"/>
      <c r="I436" s="11">
        <v>40</v>
      </c>
      <c r="J436" s="11"/>
      <c r="K436" s="11">
        <v>1700</v>
      </c>
      <c r="L436" s="11"/>
      <c r="M436" s="11">
        <v>120</v>
      </c>
      <c r="N436" s="11"/>
      <c r="O436" s="11"/>
    </row>
    <row r="437" spans="1:15" x14ac:dyDescent="0.6">
      <c r="A437" s="39">
        <v>43328</v>
      </c>
      <c r="B437" s="11">
        <v>24</v>
      </c>
      <c r="C437" s="11"/>
      <c r="D437" s="11">
        <v>19</v>
      </c>
      <c r="E437" s="11"/>
      <c r="F437" s="11">
        <v>28</v>
      </c>
      <c r="G437" s="11"/>
      <c r="H437" s="11">
        <v>20</v>
      </c>
      <c r="I437" s="11"/>
      <c r="J437" s="11">
        <v>290</v>
      </c>
      <c r="K437" s="11">
        <v>1600</v>
      </c>
      <c r="L437" s="11">
        <v>510</v>
      </c>
      <c r="M437" s="11"/>
      <c r="N437" s="11"/>
      <c r="O437" s="11"/>
    </row>
    <row r="438" spans="1:15" x14ac:dyDescent="0.6">
      <c r="A438" s="39">
        <v>43332</v>
      </c>
      <c r="B438" s="11"/>
      <c r="C438" s="11">
        <v>32</v>
      </c>
      <c r="D438" s="11"/>
      <c r="E438" s="11">
        <v>25</v>
      </c>
      <c r="F438" s="11"/>
      <c r="G438" s="11">
        <v>26</v>
      </c>
      <c r="H438" s="11"/>
      <c r="I438" s="11">
        <v>48</v>
      </c>
      <c r="J438" s="11"/>
      <c r="K438" s="11">
        <v>1700</v>
      </c>
      <c r="L438" s="11"/>
      <c r="M438" s="11">
        <v>120</v>
      </c>
      <c r="N438" s="11"/>
      <c r="O438" s="11"/>
    </row>
    <row r="439" spans="1:15" x14ac:dyDescent="0.6">
      <c r="A439" s="39">
        <v>43335</v>
      </c>
      <c r="B439" s="11">
        <v>19</v>
      </c>
      <c r="C439" s="11"/>
      <c r="D439" s="11">
        <v>20</v>
      </c>
      <c r="E439" s="11"/>
      <c r="F439" s="11">
        <v>31</v>
      </c>
      <c r="G439" s="11"/>
      <c r="H439" s="11">
        <v>23</v>
      </c>
      <c r="I439" s="11"/>
      <c r="J439" s="11">
        <v>280</v>
      </c>
      <c r="K439" s="11">
        <v>1600</v>
      </c>
      <c r="L439" s="11">
        <v>470</v>
      </c>
      <c r="M439" s="11"/>
      <c r="N439" s="11"/>
      <c r="O439" s="11"/>
    </row>
    <row r="440" spans="1:15" x14ac:dyDescent="0.6">
      <c r="A440" s="39">
        <v>43339</v>
      </c>
      <c r="B440" s="11"/>
      <c r="C440" s="11">
        <v>29</v>
      </c>
      <c r="D440" s="11"/>
      <c r="E440" s="40"/>
      <c r="F440" s="11"/>
      <c r="G440" s="11">
        <v>26</v>
      </c>
      <c r="H440" s="11"/>
      <c r="I440" s="11">
        <v>43</v>
      </c>
      <c r="J440" s="11"/>
      <c r="K440" s="11">
        <v>1600</v>
      </c>
      <c r="L440" s="11"/>
      <c r="M440" s="11">
        <v>120</v>
      </c>
      <c r="N440" s="11"/>
      <c r="O440" s="11"/>
    </row>
    <row r="441" spans="1:15" x14ac:dyDescent="0.6">
      <c r="A441" s="39">
        <v>43342</v>
      </c>
      <c r="B441" s="11">
        <v>24</v>
      </c>
      <c r="C441" s="11"/>
      <c r="D441" s="11">
        <v>22</v>
      </c>
      <c r="E441" s="11"/>
      <c r="F441" s="11">
        <v>29</v>
      </c>
      <c r="G441" s="11"/>
      <c r="H441" s="11">
        <v>21</v>
      </c>
      <c r="I441" s="11"/>
      <c r="J441" s="11">
        <v>260</v>
      </c>
      <c r="K441" s="11">
        <v>1700</v>
      </c>
      <c r="L441" s="11">
        <v>510</v>
      </c>
      <c r="M441" s="11"/>
      <c r="N441" s="11"/>
      <c r="O441" s="11"/>
    </row>
    <row r="442" spans="1:15" x14ac:dyDescent="0.6">
      <c r="A442" s="39">
        <v>43346</v>
      </c>
      <c r="B442" s="11"/>
      <c r="C442" s="11">
        <v>32</v>
      </c>
      <c r="D442" s="11"/>
      <c r="E442" s="11">
        <v>30</v>
      </c>
      <c r="F442" s="11"/>
      <c r="G442" s="11">
        <v>28</v>
      </c>
      <c r="H442" s="11"/>
      <c r="I442" s="11">
        <v>42</v>
      </c>
      <c r="J442" s="11"/>
      <c r="K442" s="11">
        <v>1600</v>
      </c>
      <c r="L442" s="11"/>
      <c r="M442" s="11">
        <v>120</v>
      </c>
      <c r="N442" s="11"/>
      <c r="O442" s="11"/>
    </row>
    <row r="443" spans="1:15" x14ac:dyDescent="0.6">
      <c r="A443" s="39">
        <v>43349</v>
      </c>
      <c r="B443" s="11">
        <v>17</v>
      </c>
      <c r="C443" s="11"/>
      <c r="D443" s="11">
        <v>20</v>
      </c>
      <c r="E443" s="11"/>
      <c r="F443" s="11">
        <v>32</v>
      </c>
      <c r="G443" s="11"/>
      <c r="H443" s="11">
        <v>25</v>
      </c>
      <c r="I443" s="11"/>
      <c r="J443" s="11">
        <v>290</v>
      </c>
      <c r="K443" s="11">
        <v>1600</v>
      </c>
      <c r="L443" s="11">
        <v>550</v>
      </c>
      <c r="M443" s="11"/>
      <c r="N443" s="11"/>
      <c r="O443" s="11"/>
    </row>
    <row r="444" spans="1:15" x14ac:dyDescent="0.6">
      <c r="A444" s="39">
        <v>43353</v>
      </c>
      <c r="B444" s="11"/>
      <c r="C444" s="40"/>
      <c r="D444" s="11"/>
      <c r="E444" s="11">
        <v>26</v>
      </c>
      <c r="F444" s="11"/>
      <c r="G444" s="11">
        <v>29</v>
      </c>
      <c r="H444" s="11"/>
      <c r="I444" s="11">
        <v>48</v>
      </c>
      <c r="J444" s="11"/>
      <c r="K444" s="11">
        <v>1700</v>
      </c>
      <c r="L444" s="11"/>
      <c r="M444" s="11">
        <v>120</v>
      </c>
      <c r="N444" s="11"/>
      <c r="O444" s="11"/>
    </row>
    <row r="445" spans="1:15" x14ac:dyDescent="0.6">
      <c r="A445" s="39">
        <v>43356</v>
      </c>
      <c r="B445" s="11">
        <v>20</v>
      </c>
      <c r="C445" s="11"/>
      <c r="D445" s="11">
        <v>17</v>
      </c>
      <c r="E445" s="11"/>
      <c r="F445" s="11">
        <v>27</v>
      </c>
      <c r="G445" s="11"/>
      <c r="H445" s="11">
        <v>22</v>
      </c>
      <c r="I445" s="11"/>
      <c r="J445" s="11">
        <v>340</v>
      </c>
      <c r="K445" s="11">
        <v>1600</v>
      </c>
      <c r="L445" s="11">
        <v>540</v>
      </c>
      <c r="M445" s="11"/>
      <c r="N445" s="11"/>
      <c r="O445" s="11"/>
    </row>
    <row r="446" spans="1:15" x14ac:dyDescent="0.6">
      <c r="A446" s="39">
        <v>43360</v>
      </c>
      <c r="B446" s="11"/>
      <c r="C446" s="11">
        <v>29</v>
      </c>
      <c r="D446" s="11"/>
      <c r="E446" s="11">
        <v>23</v>
      </c>
      <c r="F446" s="11"/>
      <c r="G446" s="11">
        <v>27</v>
      </c>
      <c r="H446" s="11"/>
      <c r="I446" s="11">
        <v>42</v>
      </c>
      <c r="J446" s="11"/>
      <c r="K446" s="11">
        <v>1700</v>
      </c>
      <c r="L446" s="11"/>
      <c r="M446" s="11">
        <v>120</v>
      </c>
      <c r="N446" s="11"/>
      <c r="O446" s="11"/>
    </row>
    <row r="447" spans="1:15" x14ac:dyDescent="0.6">
      <c r="A447" s="39">
        <v>43363</v>
      </c>
      <c r="B447" s="11">
        <v>22</v>
      </c>
      <c r="C447" s="11"/>
      <c r="D447" s="11">
        <v>18</v>
      </c>
      <c r="E447" s="11"/>
      <c r="F447" s="11">
        <v>28</v>
      </c>
      <c r="G447" s="11"/>
      <c r="H447" s="11">
        <v>26</v>
      </c>
      <c r="I447" s="11"/>
      <c r="J447" s="11">
        <v>340</v>
      </c>
      <c r="K447" s="11">
        <v>1600</v>
      </c>
      <c r="L447" s="11">
        <v>540</v>
      </c>
      <c r="M447" s="11"/>
      <c r="N447" s="11"/>
      <c r="O447" s="11"/>
    </row>
    <row r="448" spans="1:15" x14ac:dyDescent="0.6">
      <c r="A448" s="39">
        <v>43367</v>
      </c>
      <c r="B448" s="11"/>
      <c r="C448" s="11">
        <v>29</v>
      </c>
      <c r="D448" s="11"/>
      <c r="E448" s="11">
        <v>28</v>
      </c>
      <c r="F448" s="11"/>
      <c r="G448" s="11">
        <v>29</v>
      </c>
      <c r="H448" s="11"/>
      <c r="I448" s="11">
        <v>38</v>
      </c>
      <c r="J448" s="11"/>
      <c r="K448" s="11">
        <v>1700</v>
      </c>
      <c r="L448" s="11"/>
      <c r="M448" s="11">
        <v>120</v>
      </c>
      <c r="N448" s="11"/>
      <c r="O448" s="11"/>
    </row>
    <row r="449" spans="1:15" x14ac:dyDescent="0.6">
      <c r="A449" s="39">
        <v>43370</v>
      </c>
      <c r="B449" s="11">
        <v>21</v>
      </c>
      <c r="C449" s="11"/>
      <c r="D449" s="11">
        <v>17</v>
      </c>
      <c r="E449" s="11"/>
      <c r="F449" s="11">
        <v>30</v>
      </c>
      <c r="G449" s="11"/>
      <c r="H449" s="11">
        <v>23</v>
      </c>
      <c r="I449" s="11"/>
      <c r="J449" s="11">
        <v>270</v>
      </c>
      <c r="K449" s="11">
        <v>1600</v>
      </c>
      <c r="L449" s="11">
        <v>540</v>
      </c>
      <c r="M449" s="11"/>
      <c r="N449" s="11"/>
      <c r="O449" s="11"/>
    </row>
    <row r="450" spans="1:15" x14ac:dyDescent="0.6">
      <c r="A450" s="39">
        <v>43374</v>
      </c>
      <c r="B450" s="11"/>
      <c r="C450" s="11">
        <v>33</v>
      </c>
      <c r="D450" s="11"/>
      <c r="E450" s="11">
        <v>22</v>
      </c>
      <c r="F450" s="11"/>
      <c r="G450" s="11">
        <v>31</v>
      </c>
      <c r="H450" s="11"/>
      <c r="I450" s="11">
        <v>47</v>
      </c>
      <c r="J450" s="11"/>
      <c r="K450" s="11">
        <v>1700</v>
      </c>
      <c r="L450" s="11"/>
      <c r="M450" s="11">
        <v>130</v>
      </c>
      <c r="N450" s="11"/>
      <c r="O450" s="11"/>
    </row>
    <row r="451" spans="1:15" x14ac:dyDescent="0.6">
      <c r="A451" s="39">
        <v>43377</v>
      </c>
      <c r="B451" s="11">
        <v>23</v>
      </c>
      <c r="C451" s="11"/>
      <c r="D451" s="11">
        <v>20</v>
      </c>
      <c r="E451" s="11"/>
      <c r="F451" s="11">
        <v>27</v>
      </c>
      <c r="G451" s="11"/>
      <c r="H451" s="11">
        <v>21</v>
      </c>
      <c r="I451" s="11"/>
      <c r="J451" s="11">
        <v>300</v>
      </c>
      <c r="K451" s="11">
        <v>1600</v>
      </c>
      <c r="L451" s="11">
        <v>530</v>
      </c>
      <c r="M451" s="11"/>
      <c r="N451" s="11"/>
      <c r="O451" s="11"/>
    </row>
    <row r="452" spans="1:15" x14ac:dyDescent="0.6">
      <c r="A452" s="39">
        <v>43381</v>
      </c>
      <c r="B452" s="11"/>
      <c r="C452" s="11">
        <v>31</v>
      </c>
      <c r="D452" s="11"/>
      <c r="E452" s="11">
        <v>23</v>
      </c>
      <c r="F452" s="11"/>
      <c r="G452" s="11">
        <v>29</v>
      </c>
      <c r="H452" s="11"/>
      <c r="I452" s="11">
        <v>46</v>
      </c>
      <c r="J452" s="11"/>
      <c r="K452" s="11">
        <v>1700</v>
      </c>
      <c r="L452" s="11"/>
      <c r="M452" s="11">
        <v>120</v>
      </c>
      <c r="N452" s="11"/>
      <c r="O452" s="11"/>
    </row>
    <row r="453" spans="1:15" x14ac:dyDescent="0.6">
      <c r="A453" s="39">
        <v>43384</v>
      </c>
      <c r="B453" s="11">
        <v>23</v>
      </c>
      <c r="C453" s="11"/>
      <c r="D453" s="11">
        <v>21</v>
      </c>
      <c r="E453" s="11"/>
      <c r="F453" s="11">
        <v>25</v>
      </c>
      <c r="G453" s="11"/>
      <c r="H453" s="11">
        <v>23</v>
      </c>
      <c r="I453" s="11"/>
      <c r="J453" s="11">
        <v>280</v>
      </c>
      <c r="K453" s="11">
        <v>1700</v>
      </c>
      <c r="L453" s="11">
        <v>490</v>
      </c>
      <c r="M453" s="11"/>
      <c r="N453" s="11"/>
      <c r="O453" s="11"/>
    </row>
    <row r="454" spans="1:15" x14ac:dyDescent="0.6">
      <c r="A454" s="39">
        <v>43388</v>
      </c>
      <c r="B454" s="11"/>
      <c r="C454" s="11">
        <v>33</v>
      </c>
      <c r="D454" s="11"/>
      <c r="E454" s="11">
        <v>27</v>
      </c>
      <c r="F454" s="11"/>
      <c r="G454" s="11">
        <v>26</v>
      </c>
      <c r="H454" s="11"/>
      <c r="I454" s="11">
        <v>46</v>
      </c>
      <c r="J454" s="11"/>
      <c r="K454" s="11">
        <v>1600</v>
      </c>
      <c r="L454" s="11"/>
      <c r="M454" s="11">
        <v>120</v>
      </c>
      <c r="N454" s="11"/>
      <c r="O454" s="11"/>
    </row>
    <row r="455" spans="1:15" x14ac:dyDescent="0.6">
      <c r="A455" s="39">
        <v>43391</v>
      </c>
      <c r="B455" s="11">
        <v>23</v>
      </c>
      <c r="C455" s="11"/>
      <c r="D455" s="11">
        <v>19</v>
      </c>
      <c r="E455" s="11"/>
      <c r="F455" s="11">
        <v>31</v>
      </c>
      <c r="G455" s="11"/>
      <c r="H455" s="11">
        <v>21</v>
      </c>
      <c r="I455" s="11"/>
      <c r="J455" s="11">
        <v>310</v>
      </c>
      <c r="K455" s="11">
        <v>1600</v>
      </c>
      <c r="L455" s="11">
        <v>480</v>
      </c>
      <c r="M455" s="11"/>
      <c r="N455" s="11"/>
      <c r="O455" s="11"/>
    </row>
    <row r="456" spans="1:15" x14ac:dyDescent="0.6">
      <c r="A456" s="39">
        <v>43395</v>
      </c>
      <c r="B456" s="11"/>
      <c r="C456" s="11">
        <v>32</v>
      </c>
      <c r="D456" s="11"/>
      <c r="E456" s="11">
        <v>25</v>
      </c>
      <c r="F456" s="11"/>
      <c r="G456" s="11">
        <v>29</v>
      </c>
      <c r="H456" s="11"/>
      <c r="I456" s="11">
        <v>48</v>
      </c>
      <c r="J456" s="11"/>
      <c r="K456" s="11">
        <v>1600</v>
      </c>
      <c r="L456" s="11"/>
      <c r="M456" s="11">
        <v>130</v>
      </c>
      <c r="N456" s="11"/>
      <c r="O456" s="11"/>
    </row>
    <row r="457" spans="1:15" x14ac:dyDescent="0.6">
      <c r="A457" s="39">
        <v>43398</v>
      </c>
      <c r="B457" s="11">
        <v>26</v>
      </c>
      <c r="C457" s="11"/>
      <c r="D457" s="11">
        <v>23</v>
      </c>
      <c r="E457" s="11"/>
      <c r="F457" s="11">
        <v>33</v>
      </c>
      <c r="G457" s="11"/>
      <c r="H457" s="11">
        <v>22</v>
      </c>
      <c r="I457" s="11"/>
      <c r="J457" s="11">
        <v>350</v>
      </c>
      <c r="K457" s="11">
        <v>1600</v>
      </c>
      <c r="L457" s="11">
        <v>500</v>
      </c>
      <c r="M457" s="11"/>
      <c r="N457" s="11"/>
      <c r="O457" s="11"/>
    </row>
    <row r="458" spans="1:15" x14ac:dyDescent="0.6">
      <c r="A458" s="39">
        <v>43402</v>
      </c>
      <c r="B458" s="11"/>
      <c r="C458" s="11">
        <v>31</v>
      </c>
      <c r="D458" s="11"/>
      <c r="E458" s="11">
        <v>22</v>
      </c>
      <c r="F458" s="11"/>
      <c r="G458" s="11">
        <v>33</v>
      </c>
      <c r="H458" s="11"/>
      <c r="I458" s="11">
        <v>47</v>
      </c>
      <c r="J458" s="11"/>
      <c r="K458" s="11">
        <v>1600</v>
      </c>
      <c r="L458" s="11"/>
      <c r="M458" s="11">
        <v>130</v>
      </c>
      <c r="N458" s="11"/>
      <c r="O458" s="11"/>
    </row>
    <row r="459" spans="1:15" x14ac:dyDescent="0.6">
      <c r="A459" s="39">
        <v>43405</v>
      </c>
      <c r="B459" s="11">
        <v>23</v>
      </c>
      <c r="C459" s="11"/>
      <c r="D459" s="11">
        <v>20</v>
      </c>
      <c r="E459" s="11"/>
      <c r="F459" s="11">
        <v>29</v>
      </c>
      <c r="G459" s="11"/>
      <c r="H459" s="11">
        <v>22</v>
      </c>
      <c r="I459" s="11"/>
      <c r="J459" s="11">
        <v>330</v>
      </c>
      <c r="K459" s="11">
        <v>1600</v>
      </c>
      <c r="L459" s="11">
        <v>580</v>
      </c>
      <c r="M459" s="11"/>
      <c r="N459" s="11"/>
      <c r="O459" s="11"/>
    </row>
    <row r="460" spans="1:15" x14ac:dyDescent="0.6">
      <c r="A460" s="39">
        <v>43409</v>
      </c>
      <c r="B460" s="11"/>
      <c r="C460" s="11">
        <v>30</v>
      </c>
      <c r="D460" s="11"/>
      <c r="E460" s="11">
        <v>27</v>
      </c>
      <c r="F460" s="11"/>
      <c r="G460" s="11">
        <v>29</v>
      </c>
      <c r="H460" s="11"/>
      <c r="I460" s="11">
        <v>52</v>
      </c>
      <c r="J460" s="11"/>
      <c r="K460" s="11">
        <v>1600</v>
      </c>
      <c r="L460" s="11"/>
      <c r="M460" s="11">
        <v>120</v>
      </c>
      <c r="N460" s="11"/>
      <c r="O460" s="11"/>
    </row>
    <row r="461" spans="1:15" x14ac:dyDescent="0.6">
      <c r="A461" s="39">
        <v>43412</v>
      </c>
      <c r="B461" s="11">
        <v>28</v>
      </c>
      <c r="C461" s="11"/>
      <c r="D461" s="11">
        <v>22</v>
      </c>
      <c r="E461" s="11"/>
      <c r="F461" s="11">
        <v>30</v>
      </c>
      <c r="G461" s="11"/>
      <c r="H461" s="40"/>
      <c r="I461" s="11"/>
      <c r="J461" s="11">
        <v>360</v>
      </c>
      <c r="K461" s="11">
        <v>1800</v>
      </c>
      <c r="L461" s="11">
        <v>710</v>
      </c>
      <c r="M461" s="11"/>
      <c r="N461" s="11"/>
      <c r="O461" s="11"/>
    </row>
    <row r="462" spans="1:15" x14ac:dyDescent="0.6">
      <c r="A462" s="39">
        <v>43416</v>
      </c>
      <c r="B462" s="11"/>
      <c r="C462" s="11">
        <v>34</v>
      </c>
      <c r="D462" s="11"/>
      <c r="E462" s="11">
        <v>26</v>
      </c>
      <c r="F462" s="11"/>
      <c r="G462" s="11">
        <v>30</v>
      </c>
      <c r="H462" s="40"/>
      <c r="I462" s="40"/>
      <c r="J462" s="11"/>
      <c r="K462" s="11">
        <v>1600</v>
      </c>
      <c r="L462" s="11"/>
      <c r="M462" s="11">
        <v>120</v>
      </c>
      <c r="N462" s="11"/>
      <c r="O462" s="11"/>
    </row>
    <row r="463" spans="1:15" x14ac:dyDescent="0.6">
      <c r="A463" s="39">
        <v>43419</v>
      </c>
      <c r="B463" s="11">
        <v>20</v>
      </c>
      <c r="C463" s="11"/>
      <c r="D463" s="11">
        <v>18</v>
      </c>
      <c r="E463" s="11"/>
      <c r="F463" s="11">
        <v>29</v>
      </c>
      <c r="G463" s="11"/>
      <c r="H463" s="40"/>
      <c r="I463" s="40"/>
      <c r="J463" s="11">
        <v>350</v>
      </c>
      <c r="K463" s="11">
        <v>1600</v>
      </c>
      <c r="L463" s="11">
        <v>710</v>
      </c>
      <c r="M463" s="11"/>
      <c r="N463" s="11"/>
      <c r="O463" s="11"/>
    </row>
    <row r="464" spans="1:15" x14ac:dyDescent="0.6">
      <c r="A464" s="39">
        <v>43423</v>
      </c>
      <c r="B464" s="11"/>
      <c r="C464" s="11">
        <v>32</v>
      </c>
      <c r="D464" s="11"/>
      <c r="E464" s="11">
        <v>27</v>
      </c>
      <c r="F464" s="11"/>
      <c r="G464" s="11">
        <v>32</v>
      </c>
      <c r="H464" s="11"/>
      <c r="I464" s="40"/>
      <c r="J464" s="11"/>
      <c r="K464" s="11">
        <v>1600</v>
      </c>
      <c r="L464" s="11"/>
      <c r="M464" s="11">
        <v>130</v>
      </c>
      <c r="N464" s="11"/>
      <c r="O464" s="11"/>
    </row>
    <row r="465" spans="1:15" x14ac:dyDescent="0.6">
      <c r="A465" s="39">
        <v>43426</v>
      </c>
      <c r="B465" s="11">
        <v>27</v>
      </c>
      <c r="C465" s="11"/>
      <c r="D465" s="11">
        <v>22</v>
      </c>
      <c r="E465" s="11"/>
      <c r="F465" s="11">
        <v>28</v>
      </c>
      <c r="G465" s="11"/>
      <c r="H465" s="11">
        <v>24</v>
      </c>
      <c r="I465" s="40"/>
      <c r="J465" s="40"/>
      <c r="K465" s="11">
        <v>1500</v>
      </c>
      <c r="L465" s="11">
        <v>790</v>
      </c>
      <c r="M465" s="11"/>
      <c r="N465" s="11"/>
      <c r="O465" s="11"/>
    </row>
    <row r="466" spans="1:15" x14ac:dyDescent="0.6">
      <c r="A466" s="39">
        <v>43430</v>
      </c>
      <c r="B466" s="11"/>
      <c r="C466" s="11">
        <v>32</v>
      </c>
      <c r="D466" s="11"/>
      <c r="E466" s="11">
        <v>24</v>
      </c>
      <c r="F466" s="11"/>
      <c r="G466" s="11">
        <v>35</v>
      </c>
      <c r="H466" s="11"/>
      <c r="I466" s="40"/>
      <c r="J466" s="40"/>
      <c r="K466" s="11">
        <v>1200</v>
      </c>
      <c r="L466" s="11"/>
      <c r="M466" s="11">
        <v>120</v>
      </c>
      <c r="N466" s="11"/>
      <c r="O466" s="11"/>
    </row>
    <row r="467" spans="1:15" x14ac:dyDescent="0.6">
      <c r="A467" s="39">
        <v>43433</v>
      </c>
      <c r="B467" s="11">
        <v>25</v>
      </c>
      <c r="C467" s="11"/>
      <c r="D467" s="11">
        <v>22</v>
      </c>
      <c r="E467" s="11"/>
      <c r="F467" s="11">
        <v>27</v>
      </c>
      <c r="G467" s="11"/>
      <c r="H467" s="11">
        <v>21</v>
      </c>
      <c r="I467" s="40"/>
      <c r="J467" s="40"/>
      <c r="K467" s="11">
        <v>1200</v>
      </c>
      <c r="L467" s="11">
        <v>770</v>
      </c>
      <c r="M467" s="11"/>
      <c r="N467" s="11"/>
      <c r="O467" s="11"/>
    </row>
    <row r="468" spans="1:15" x14ac:dyDescent="0.6">
      <c r="A468" s="39">
        <v>43437</v>
      </c>
      <c r="B468" s="11"/>
      <c r="C468" s="11">
        <v>34</v>
      </c>
      <c r="D468" s="11"/>
      <c r="E468" s="11">
        <v>22</v>
      </c>
      <c r="F468" s="11"/>
      <c r="G468" s="11">
        <v>29</v>
      </c>
      <c r="H468" s="11"/>
      <c r="I468" s="40"/>
      <c r="J468" s="40"/>
      <c r="K468" s="11">
        <v>1200</v>
      </c>
      <c r="L468" s="11"/>
      <c r="M468" s="11">
        <v>130</v>
      </c>
      <c r="N468" s="11"/>
      <c r="O468" s="11"/>
    </row>
    <row r="469" spans="1:15" x14ac:dyDescent="0.6">
      <c r="A469" s="39">
        <v>43440</v>
      </c>
      <c r="B469" s="11">
        <v>22</v>
      </c>
      <c r="C469" s="11"/>
      <c r="D469" s="11">
        <v>21</v>
      </c>
      <c r="E469" s="11"/>
      <c r="F469" s="11">
        <v>32</v>
      </c>
      <c r="G469" s="11"/>
      <c r="H469" s="11">
        <v>25</v>
      </c>
      <c r="I469" s="11"/>
      <c r="J469" s="40"/>
      <c r="K469" s="11">
        <v>1300</v>
      </c>
      <c r="L469" s="11">
        <v>850</v>
      </c>
      <c r="M469" s="11"/>
      <c r="N469" s="11"/>
      <c r="O469" s="11"/>
    </row>
    <row r="470" spans="1:15" x14ac:dyDescent="0.6">
      <c r="A470" s="39">
        <v>43444</v>
      </c>
      <c r="B470" s="11"/>
      <c r="C470" s="11">
        <v>32</v>
      </c>
      <c r="D470" s="11"/>
      <c r="E470" s="11">
        <v>25</v>
      </c>
      <c r="F470" s="11"/>
      <c r="G470" s="11">
        <v>27</v>
      </c>
      <c r="H470" s="11"/>
      <c r="I470" s="11">
        <v>42</v>
      </c>
      <c r="J470" s="11"/>
      <c r="K470" s="11">
        <v>1400</v>
      </c>
      <c r="L470" s="11"/>
      <c r="M470" s="11">
        <v>120</v>
      </c>
      <c r="N470" s="11"/>
      <c r="O470" s="11"/>
    </row>
    <row r="471" spans="1:15" x14ac:dyDescent="0.6">
      <c r="A471" s="39">
        <v>43447</v>
      </c>
      <c r="B471" s="11">
        <v>25</v>
      </c>
      <c r="C471" s="11"/>
      <c r="D471" s="11">
        <v>18</v>
      </c>
      <c r="E471" s="11"/>
      <c r="F471" s="11">
        <v>26</v>
      </c>
      <c r="G471" s="11"/>
      <c r="H471" s="11">
        <v>23</v>
      </c>
      <c r="I471" s="11"/>
      <c r="J471" s="11">
        <v>200</v>
      </c>
      <c r="K471" s="11">
        <v>1500</v>
      </c>
      <c r="L471" s="11">
        <v>800</v>
      </c>
      <c r="M471" s="11"/>
      <c r="N471" s="11"/>
      <c r="O471" s="11"/>
    </row>
    <row r="472" spans="1:15" x14ac:dyDescent="0.6">
      <c r="A472" s="39">
        <v>43451</v>
      </c>
      <c r="B472" s="11"/>
      <c r="C472" s="11">
        <v>31</v>
      </c>
      <c r="D472" s="11"/>
      <c r="E472" s="11">
        <v>26</v>
      </c>
      <c r="F472" s="11"/>
      <c r="G472" s="11">
        <v>33</v>
      </c>
      <c r="H472" s="11"/>
      <c r="I472" s="11">
        <v>43</v>
      </c>
      <c r="J472" s="11"/>
      <c r="K472" s="11">
        <v>1500</v>
      </c>
      <c r="L472" s="11"/>
      <c r="M472" s="11">
        <v>140</v>
      </c>
      <c r="N472" s="11"/>
      <c r="O472" s="11"/>
    </row>
    <row r="473" spans="1:15" x14ac:dyDescent="0.6">
      <c r="A473" s="39">
        <v>43454</v>
      </c>
      <c r="B473" s="11">
        <v>23</v>
      </c>
      <c r="C473" s="11"/>
      <c r="D473" s="11">
        <v>18</v>
      </c>
      <c r="E473" s="11"/>
      <c r="F473" s="11">
        <v>26</v>
      </c>
      <c r="G473" s="11"/>
      <c r="H473" s="11">
        <v>22</v>
      </c>
      <c r="I473" s="11"/>
      <c r="J473" s="11">
        <v>220</v>
      </c>
      <c r="K473" s="11">
        <v>1600</v>
      </c>
      <c r="L473" s="11">
        <v>840</v>
      </c>
      <c r="M473" s="11"/>
      <c r="N473" s="11"/>
      <c r="O473" s="11"/>
    </row>
    <row r="474" spans="1:15" x14ac:dyDescent="0.6">
      <c r="A474" s="39">
        <v>43460</v>
      </c>
      <c r="B474" s="11"/>
      <c r="C474" s="11">
        <v>33</v>
      </c>
      <c r="D474" s="11"/>
      <c r="E474" s="11">
        <v>24</v>
      </c>
      <c r="F474" s="11"/>
      <c r="G474" s="11">
        <v>34</v>
      </c>
      <c r="H474" s="11"/>
      <c r="I474" s="11">
        <v>46</v>
      </c>
      <c r="J474" s="11"/>
      <c r="K474" s="11">
        <v>1500</v>
      </c>
      <c r="L474" s="11"/>
      <c r="M474" s="11">
        <v>120</v>
      </c>
      <c r="N474" s="11"/>
      <c r="O474" s="11"/>
    </row>
    <row r="475" spans="1:15" x14ac:dyDescent="0.6">
      <c r="A475" s="39">
        <v>43461</v>
      </c>
      <c r="B475" s="11">
        <v>21</v>
      </c>
      <c r="C475" s="11"/>
      <c r="D475" s="11">
        <v>16</v>
      </c>
      <c r="E475" s="11"/>
      <c r="F475" s="11">
        <v>28</v>
      </c>
      <c r="G475" s="11"/>
      <c r="H475" s="11">
        <v>22</v>
      </c>
      <c r="I475" s="11"/>
      <c r="J475" s="11">
        <v>220</v>
      </c>
      <c r="K475" s="11">
        <v>1500</v>
      </c>
      <c r="L475" s="11">
        <v>800</v>
      </c>
      <c r="M475" s="11"/>
      <c r="N475" s="11"/>
      <c r="O475" s="11"/>
    </row>
    <row r="476" spans="1:15" x14ac:dyDescent="0.6">
      <c r="A476" s="39">
        <v>43465</v>
      </c>
      <c r="B476" s="11"/>
      <c r="C476" s="11">
        <v>29</v>
      </c>
      <c r="D476" s="11"/>
      <c r="E476" s="11">
        <v>24</v>
      </c>
      <c r="F476" s="11"/>
      <c r="G476" s="11">
        <v>37</v>
      </c>
      <c r="H476" s="11"/>
      <c r="I476" s="11">
        <v>48</v>
      </c>
      <c r="J476" s="11"/>
      <c r="K476" s="11">
        <v>1700</v>
      </c>
      <c r="L476" s="11"/>
      <c r="M476" s="11">
        <v>130</v>
      </c>
      <c r="N476" s="11"/>
      <c r="O476" s="11"/>
    </row>
    <row r="477" spans="1:15" x14ac:dyDescent="0.6">
      <c r="A477" s="39">
        <v>43468</v>
      </c>
      <c r="B477" s="11">
        <v>20</v>
      </c>
      <c r="C477" s="11"/>
      <c r="D477" s="11">
        <v>20</v>
      </c>
      <c r="E477" s="11"/>
      <c r="F477" s="11">
        <v>31</v>
      </c>
      <c r="G477" s="11"/>
      <c r="H477" s="11">
        <v>24</v>
      </c>
      <c r="I477" s="11"/>
      <c r="J477" s="11">
        <v>220</v>
      </c>
      <c r="K477" s="11">
        <v>1600</v>
      </c>
      <c r="L477" s="11">
        <v>830</v>
      </c>
      <c r="M477" s="11"/>
      <c r="N477" s="11"/>
      <c r="O477" s="11"/>
    </row>
    <row r="478" spans="1:15" x14ac:dyDescent="0.6">
      <c r="A478" s="39">
        <v>43472</v>
      </c>
      <c r="B478" s="11"/>
      <c r="C478" s="11">
        <v>27</v>
      </c>
      <c r="D478" s="11"/>
      <c r="E478" s="11">
        <v>20</v>
      </c>
      <c r="F478" s="11"/>
      <c r="G478" s="11">
        <v>27</v>
      </c>
      <c r="H478" s="11"/>
      <c r="I478" s="11">
        <v>40</v>
      </c>
      <c r="J478" s="11"/>
      <c r="K478" s="11">
        <v>1500</v>
      </c>
      <c r="L478" s="11"/>
      <c r="M478" s="11">
        <v>110</v>
      </c>
      <c r="N478" s="11"/>
      <c r="O478" s="11"/>
    </row>
    <row r="479" spans="1:15" x14ac:dyDescent="0.6">
      <c r="A479" s="39">
        <v>43475</v>
      </c>
      <c r="B479" s="11">
        <v>24</v>
      </c>
      <c r="C479" s="11"/>
      <c r="D479" s="11">
        <v>19</v>
      </c>
      <c r="E479" s="11"/>
      <c r="F479" s="11">
        <v>29</v>
      </c>
      <c r="G479" s="11"/>
      <c r="H479" s="11">
        <v>21</v>
      </c>
      <c r="I479" s="11"/>
      <c r="J479" s="11">
        <v>270</v>
      </c>
      <c r="K479" s="11">
        <v>1600</v>
      </c>
      <c r="L479" s="11">
        <v>810</v>
      </c>
      <c r="M479" s="11"/>
      <c r="N479" s="11"/>
      <c r="O479" s="11"/>
    </row>
    <row r="480" spans="1:15" x14ac:dyDescent="0.6">
      <c r="A480" s="39">
        <v>43479</v>
      </c>
      <c r="B480" s="11"/>
      <c r="C480" s="11">
        <v>29</v>
      </c>
      <c r="D480" s="11"/>
      <c r="E480" s="40"/>
      <c r="F480" s="11"/>
      <c r="G480" s="11">
        <v>35</v>
      </c>
      <c r="H480" s="11"/>
      <c r="I480" s="11">
        <v>39</v>
      </c>
      <c r="J480" s="11"/>
      <c r="K480" s="11">
        <v>1700</v>
      </c>
      <c r="L480" s="11"/>
      <c r="M480" s="11">
        <v>130</v>
      </c>
      <c r="N480" s="11"/>
      <c r="O480" s="11"/>
    </row>
    <row r="481" spans="1:15" x14ac:dyDescent="0.6">
      <c r="A481" s="39">
        <v>43482</v>
      </c>
      <c r="B481" s="11">
        <v>26</v>
      </c>
      <c r="C481" s="11"/>
      <c r="D481" s="11">
        <v>19</v>
      </c>
      <c r="E481" s="11"/>
      <c r="F481" s="11">
        <v>31</v>
      </c>
      <c r="G481" s="11"/>
      <c r="H481" s="11">
        <v>22</v>
      </c>
      <c r="I481" s="11"/>
      <c r="J481" s="11">
        <v>300</v>
      </c>
      <c r="K481" s="11">
        <v>1500</v>
      </c>
      <c r="L481" s="11">
        <v>800</v>
      </c>
      <c r="M481" s="11"/>
      <c r="N481" s="11"/>
      <c r="O481" s="11"/>
    </row>
    <row r="482" spans="1:15" x14ac:dyDescent="0.6">
      <c r="A482" s="39">
        <v>43486</v>
      </c>
      <c r="B482" s="11"/>
      <c r="C482" s="11">
        <v>29</v>
      </c>
      <c r="D482" s="11"/>
      <c r="E482" s="40"/>
      <c r="F482" s="11"/>
      <c r="G482" s="11">
        <v>29</v>
      </c>
      <c r="H482" s="11"/>
      <c r="I482" s="11">
        <v>45</v>
      </c>
      <c r="J482" s="11"/>
      <c r="K482" s="11">
        <v>1500</v>
      </c>
      <c r="L482" s="11"/>
      <c r="M482" s="11">
        <v>120</v>
      </c>
      <c r="N482" s="11"/>
      <c r="O482" s="11"/>
    </row>
    <row r="483" spans="1:15" x14ac:dyDescent="0.6">
      <c r="A483" s="39">
        <v>43489</v>
      </c>
      <c r="B483" s="11">
        <v>25</v>
      </c>
      <c r="C483" s="11"/>
      <c r="D483" s="11">
        <v>22</v>
      </c>
      <c r="E483" s="11"/>
      <c r="F483" s="11">
        <v>32</v>
      </c>
      <c r="G483" s="11"/>
      <c r="H483" s="11">
        <v>29</v>
      </c>
      <c r="I483" s="11"/>
      <c r="J483" s="11">
        <v>360</v>
      </c>
      <c r="K483" s="11">
        <v>1800</v>
      </c>
      <c r="L483" s="11">
        <v>920</v>
      </c>
      <c r="M483" s="11"/>
      <c r="N483" s="11"/>
      <c r="O483" s="11"/>
    </row>
    <row r="484" spans="1:15" x14ac:dyDescent="0.6">
      <c r="A484" s="39">
        <v>43493</v>
      </c>
      <c r="B484" s="11"/>
      <c r="C484" s="11">
        <v>35</v>
      </c>
      <c r="D484" s="11"/>
      <c r="E484" s="11">
        <v>35</v>
      </c>
      <c r="F484" s="11"/>
      <c r="G484" s="11">
        <v>37</v>
      </c>
      <c r="H484" s="11"/>
      <c r="I484" s="11">
        <v>50</v>
      </c>
      <c r="J484" s="11"/>
      <c r="K484" s="11">
        <v>1800</v>
      </c>
      <c r="L484" s="11"/>
      <c r="M484" s="11">
        <v>130</v>
      </c>
      <c r="N484" s="11"/>
      <c r="O484" s="11"/>
    </row>
    <row r="485" spans="1:15" x14ac:dyDescent="0.6">
      <c r="A485" s="39">
        <v>43496</v>
      </c>
      <c r="B485" s="11">
        <v>21</v>
      </c>
      <c r="C485" s="11"/>
      <c r="D485" s="11">
        <v>22</v>
      </c>
      <c r="E485" s="11"/>
      <c r="F485" s="11">
        <v>27</v>
      </c>
      <c r="G485" s="11"/>
      <c r="H485" s="11">
        <v>21</v>
      </c>
      <c r="I485" s="11"/>
      <c r="J485" s="11">
        <v>230</v>
      </c>
      <c r="K485" s="11">
        <v>1600</v>
      </c>
      <c r="L485" s="11">
        <v>830</v>
      </c>
      <c r="M485" s="11"/>
      <c r="N485" s="11"/>
      <c r="O485" s="11"/>
    </row>
    <row r="486" spans="1:15" x14ac:dyDescent="0.6">
      <c r="A486" s="39">
        <v>43500</v>
      </c>
      <c r="B486" s="11"/>
      <c r="C486" s="11">
        <v>38</v>
      </c>
      <c r="D486" s="11"/>
      <c r="E486" s="11">
        <v>29</v>
      </c>
      <c r="F486" s="11"/>
      <c r="G486" s="40"/>
      <c r="H486" s="11"/>
      <c r="I486" s="11">
        <v>47</v>
      </c>
      <c r="J486" s="11"/>
      <c r="K486" s="11">
        <v>1700</v>
      </c>
      <c r="L486" s="11"/>
      <c r="M486" s="11">
        <v>130</v>
      </c>
      <c r="N486" s="11"/>
      <c r="O486" s="11"/>
    </row>
    <row r="487" spans="1:15" x14ac:dyDescent="0.6">
      <c r="A487" s="39">
        <v>43503</v>
      </c>
      <c r="B487" s="11">
        <v>21</v>
      </c>
      <c r="C487" s="11"/>
      <c r="D487" s="11">
        <v>24</v>
      </c>
      <c r="E487" s="11"/>
      <c r="F487" s="11">
        <v>28</v>
      </c>
      <c r="G487" s="11"/>
      <c r="H487" s="11">
        <v>25</v>
      </c>
      <c r="I487" s="11"/>
      <c r="J487" s="11">
        <v>290</v>
      </c>
      <c r="K487" s="11">
        <v>1800</v>
      </c>
      <c r="L487" s="11">
        <v>900</v>
      </c>
      <c r="M487" s="11"/>
      <c r="N487" s="11"/>
      <c r="O487" s="11"/>
    </row>
    <row r="488" spans="1:15" x14ac:dyDescent="0.6">
      <c r="A488" s="39">
        <v>43507</v>
      </c>
      <c r="B488" s="11"/>
      <c r="C488" s="11">
        <v>34</v>
      </c>
      <c r="D488" s="11"/>
      <c r="E488" s="11">
        <v>24</v>
      </c>
      <c r="F488" s="11"/>
      <c r="G488" s="40"/>
      <c r="H488" s="11"/>
      <c r="I488" s="11">
        <v>48</v>
      </c>
      <c r="J488" s="11"/>
      <c r="K488" s="11">
        <v>1800</v>
      </c>
      <c r="L488" s="11"/>
      <c r="M488" s="11">
        <v>130</v>
      </c>
      <c r="N488" s="11"/>
      <c r="O488" s="11"/>
    </row>
    <row r="489" spans="1:15" x14ac:dyDescent="0.6">
      <c r="A489" s="39">
        <v>43510</v>
      </c>
      <c r="B489" s="11">
        <v>24</v>
      </c>
      <c r="C489" s="11"/>
      <c r="D489" s="11">
        <v>18</v>
      </c>
      <c r="E489" s="11"/>
      <c r="F489" s="11">
        <v>31</v>
      </c>
      <c r="G489" s="11"/>
      <c r="H489" s="11">
        <v>20</v>
      </c>
      <c r="I489" s="11"/>
      <c r="J489" s="11">
        <v>390</v>
      </c>
      <c r="K489" s="11">
        <v>1600</v>
      </c>
      <c r="L489" s="11">
        <v>790</v>
      </c>
      <c r="M489" s="11"/>
      <c r="N489" s="11"/>
      <c r="O489" s="11"/>
    </row>
    <row r="490" spans="1:15" x14ac:dyDescent="0.6">
      <c r="A490" s="39">
        <v>43514</v>
      </c>
      <c r="B490" s="11"/>
      <c r="C490" s="11">
        <v>32</v>
      </c>
      <c r="D490" s="11"/>
      <c r="E490" s="11">
        <v>24</v>
      </c>
      <c r="F490" s="11"/>
      <c r="G490" s="40"/>
      <c r="H490" s="11"/>
      <c r="I490" s="11">
        <v>53</v>
      </c>
      <c r="J490" s="11"/>
      <c r="K490" s="11">
        <v>1800</v>
      </c>
      <c r="L490" s="11"/>
      <c r="M490" s="11">
        <v>120</v>
      </c>
      <c r="N490" s="11"/>
      <c r="O490" s="11"/>
    </row>
    <row r="491" spans="1:15" x14ac:dyDescent="0.6">
      <c r="A491" s="39">
        <v>43517</v>
      </c>
      <c r="B491" s="40"/>
      <c r="C491" s="11"/>
      <c r="D491" s="11">
        <v>17</v>
      </c>
      <c r="E491" s="11"/>
      <c r="F491" s="11">
        <v>29</v>
      </c>
      <c r="G491" s="11"/>
      <c r="H491" s="11">
        <v>21</v>
      </c>
      <c r="I491" s="11"/>
      <c r="J491" s="11">
        <v>270</v>
      </c>
      <c r="K491" s="11">
        <v>1500</v>
      </c>
      <c r="L491" s="11">
        <v>760</v>
      </c>
      <c r="M491" s="11"/>
      <c r="N491" s="11"/>
      <c r="O491" s="11"/>
    </row>
    <row r="492" spans="1:15" x14ac:dyDescent="0.6">
      <c r="A492" s="39">
        <v>43521</v>
      </c>
      <c r="B492" s="11"/>
      <c r="C492" s="11">
        <v>21</v>
      </c>
      <c r="D492" s="11"/>
      <c r="E492" s="11">
        <v>17</v>
      </c>
      <c r="F492" s="11"/>
      <c r="G492" s="11">
        <v>33</v>
      </c>
      <c r="H492" s="11"/>
      <c r="I492" s="11">
        <v>43</v>
      </c>
      <c r="J492" s="11"/>
      <c r="K492" s="11">
        <v>1500</v>
      </c>
      <c r="L492" s="11"/>
      <c r="M492" s="11">
        <v>110</v>
      </c>
      <c r="N492" s="11"/>
      <c r="O492" s="11"/>
    </row>
    <row r="493" spans="1:15" x14ac:dyDescent="0.6">
      <c r="A493" s="39">
        <v>43524</v>
      </c>
      <c r="B493" s="40"/>
      <c r="C493" s="11"/>
      <c r="D493" s="11">
        <v>17</v>
      </c>
      <c r="E493" s="11"/>
      <c r="F493" s="40"/>
      <c r="G493" s="11"/>
      <c r="H493" s="11">
        <v>22</v>
      </c>
      <c r="I493" s="11"/>
      <c r="J493" s="11">
        <v>350</v>
      </c>
      <c r="K493" s="11">
        <v>1500</v>
      </c>
      <c r="L493" s="11">
        <v>810</v>
      </c>
      <c r="M493" s="11"/>
      <c r="N493" s="11"/>
      <c r="O493" s="11"/>
    </row>
    <row r="494" spans="1:15" x14ac:dyDescent="0.6">
      <c r="A494" s="39">
        <v>43528</v>
      </c>
      <c r="B494" s="11"/>
      <c r="C494" s="11">
        <v>25</v>
      </c>
      <c r="D494" s="11"/>
      <c r="E494" s="11">
        <v>23</v>
      </c>
      <c r="F494" s="11"/>
      <c r="G494" s="11">
        <v>36</v>
      </c>
      <c r="H494" s="11"/>
      <c r="I494" s="11">
        <v>50</v>
      </c>
      <c r="J494" s="11"/>
      <c r="K494" s="11">
        <v>1800</v>
      </c>
      <c r="L494" s="11"/>
      <c r="M494" s="11">
        <v>140</v>
      </c>
      <c r="N494" s="11"/>
      <c r="O494" s="11"/>
    </row>
    <row r="495" spans="1:15" x14ac:dyDescent="0.6">
      <c r="A495" s="39">
        <v>43531</v>
      </c>
      <c r="B495" s="11">
        <v>31</v>
      </c>
      <c r="C495" s="11"/>
      <c r="D495" s="11">
        <v>20</v>
      </c>
      <c r="E495" s="11"/>
      <c r="F495" s="11">
        <v>16</v>
      </c>
      <c r="G495" s="11"/>
      <c r="H495" s="11">
        <v>24</v>
      </c>
      <c r="I495" s="11"/>
      <c r="J495" s="11">
        <v>300</v>
      </c>
      <c r="K495" s="11">
        <v>1600</v>
      </c>
      <c r="L495" s="40"/>
      <c r="M495" s="11"/>
      <c r="N495" s="11"/>
      <c r="O495" s="11"/>
    </row>
    <row r="496" spans="1:15" x14ac:dyDescent="0.6">
      <c r="A496" s="39">
        <v>43535</v>
      </c>
      <c r="B496" s="11"/>
      <c r="C496" s="11">
        <v>36</v>
      </c>
      <c r="D496" s="11"/>
      <c r="E496" s="11">
        <v>33</v>
      </c>
      <c r="F496" s="11"/>
      <c r="G496" s="11">
        <v>38</v>
      </c>
      <c r="H496" s="11"/>
      <c r="I496" s="11">
        <v>48</v>
      </c>
      <c r="J496" s="11"/>
      <c r="K496" s="11">
        <v>1800</v>
      </c>
      <c r="L496" s="11"/>
      <c r="M496" s="11">
        <v>140</v>
      </c>
      <c r="N496" s="11"/>
      <c r="O496" s="11"/>
    </row>
    <row r="497" spans="1:15" x14ac:dyDescent="0.6">
      <c r="A497" s="39">
        <v>43538</v>
      </c>
      <c r="B497" s="11">
        <v>24</v>
      </c>
      <c r="C497" s="11"/>
      <c r="D497" s="11">
        <v>22</v>
      </c>
      <c r="E497" s="11"/>
      <c r="F497" s="11">
        <v>19</v>
      </c>
      <c r="G497" s="11"/>
      <c r="H497" s="11">
        <v>23</v>
      </c>
      <c r="I497" s="11"/>
      <c r="J497" s="11">
        <v>330</v>
      </c>
      <c r="K497" s="11">
        <v>1600</v>
      </c>
      <c r="L497" s="11">
        <v>520</v>
      </c>
      <c r="M497" s="11"/>
      <c r="N497" s="11"/>
      <c r="O497" s="11"/>
    </row>
    <row r="498" spans="1:15" x14ac:dyDescent="0.6">
      <c r="A498" s="39">
        <v>43542</v>
      </c>
      <c r="B498" s="11"/>
      <c r="C498" s="11">
        <v>30</v>
      </c>
      <c r="D498" s="11"/>
      <c r="E498" s="11">
        <v>24</v>
      </c>
      <c r="F498" s="11"/>
      <c r="G498" s="11">
        <v>36</v>
      </c>
      <c r="H498" s="11"/>
      <c r="I498" s="11">
        <v>51</v>
      </c>
      <c r="J498" s="11"/>
      <c r="K498" s="11">
        <v>1700</v>
      </c>
      <c r="L498" s="11"/>
      <c r="M498" s="11">
        <v>130</v>
      </c>
      <c r="N498" s="11"/>
      <c r="O498" s="11"/>
    </row>
    <row r="499" spans="1:15" x14ac:dyDescent="0.6">
      <c r="A499" s="39">
        <v>43545</v>
      </c>
      <c r="B499" s="11">
        <v>19</v>
      </c>
      <c r="C499" s="11"/>
      <c r="D499" s="11">
        <v>18</v>
      </c>
      <c r="E499" s="11"/>
      <c r="F499" s="11">
        <v>19</v>
      </c>
      <c r="G499" s="11"/>
      <c r="H499" s="11">
        <v>21</v>
      </c>
      <c r="I499" s="11"/>
      <c r="J499" s="11">
        <v>380</v>
      </c>
      <c r="K499" s="11">
        <v>1500</v>
      </c>
      <c r="L499" s="11">
        <v>550</v>
      </c>
      <c r="M499" s="11"/>
      <c r="N499" s="11"/>
      <c r="O499" s="11"/>
    </row>
    <row r="500" spans="1:15" x14ac:dyDescent="0.6">
      <c r="A500" s="39">
        <v>43549</v>
      </c>
      <c r="B500" s="11"/>
      <c r="C500" s="11">
        <v>38</v>
      </c>
      <c r="D500" s="11"/>
      <c r="E500" s="11">
        <v>19</v>
      </c>
      <c r="F500" s="11"/>
      <c r="G500" s="11">
        <v>29</v>
      </c>
      <c r="H500" s="11"/>
      <c r="I500" s="11">
        <v>46</v>
      </c>
      <c r="J500" s="11"/>
      <c r="K500" s="11">
        <v>1500</v>
      </c>
      <c r="L500" s="11"/>
      <c r="M500" s="11">
        <v>120</v>
      </c>
      <c r="N500" s="11"/>
      <c r="O500" s="11"/>
    </row>
    <row r="501" spans="1:15" x14ac:dyDescent="0.6">
      <c r="A501" s="39">
        <v>43552</v>
      </c>
      <c r="B501" s="11">
        <v>26</v>
      </c>
      <c r="C501" s="11"/>
      <c r="D501" s="11">
        <v>19</v>
      </c>
      <c r="E501" s="11"/>
      <c r="F501" s="11">
        <v>28</v>
      </c>
      <c r="G501" s="11"/>
      <c r="H501" s="11">
        <v>22</v>
      </c>
      <c r="I501" s="11"/>
      <c r="J501" s="11">
        <v>340</v>
      </c>
      <c r="K501" s="11">
        <v>1600</v>
      </c>
      <c r="L501" s="11">
        <v>610</v>
      </c>
      <c r="M501" s="11"/>
      <c r="N501" s="11"/>
      <c r="O501" s="11"/>
    </row>
    <row r="502" spans="1:15" x14ac:dyDescent="0.6">
      <c r="A502" s="39">
        <v>43556</v>
      </c>
      <c r="B502" s="11"/>
      <c r="C502" s="11">
        <v>33</v>
      </c>
      <c r="D502" s="11"/>
      <c r="E502" s="11">
        <v>24</v>
      </c>
      <c r="F502" s="11"/>
      <c r="G502" s="11">
        <v>28</v>
      </c>
      <c r="H502" s="11"/>
      <c r="I502" s="11">
        <v>49</v>
      </c>
      <c r="J502" s="11"/>
      <c r="K502" s="11">
        <v>1500</v>
      </c>
      <c r="L502" s="11"/>
      <c r="M502" s="11">
        <v>130</v>
      </c>
      <c r="N502" s="11"/>
      <c r="O502" s="11"/>
    </row>
    <row r="503" spans="1:15" x14ac:dyDescent="0.6">
      <c r="A503" s="39">
        <v>43559</v>
      </c>
      <c r="B503" s="11">
        <v>21</v>
      </c>
      <c r="C503" s="11"/>
      <c r="D503" s="11">
        <v>20</v>
      </c>
      <c r="E503" s="11"/>
      <c r="F503" s="11">
        <v>24</v>
      </c>
      <c r="G503" s="11"/>
      <c r="H503" s="40"/>
      <c r="I503" s="11"/>
      <c r="J503" s="11">
        <v>400</v>
      </c>
      <c r="K503" s="11">
        <v>1500</v>
      </c>
      <c r="L503" s="11">
        <v>650</v>
      </c>
      <c r="M503" s="11"/>
      <c r="N503" s="11"/>
      <c r="O503" s="11"/>
    </row>
    <row r="504" spans="1:15" x14ac:dyDescent="0.6">
      <c r="A504" s="39">
        <v>43564</v>
      </c>
      <c r="B504" s="11"/>
      <c r="C504" s="11">
        <v>29</v>
      </c>
      <c r="D504" s="11"/>
      <c r="E504" s="11">
        <v>23</v>
      </c>
      <c r="F504" s="11"/>
      <c r="G504" s="11">
        <v>31</v>
      </c>
      <c r="H504" s="11"/>
      <c r="I504" s="11">
        <v>45</v>
      </c>
      <c r="J504" s="11"/>
      <c r="K504" s="11">
        <v>1500</v>
      </c>
      <c r="L504" s="11"/>
      <c r="M504" s="11">
        <v>120</v>
      </c>
      <c r="N504" s="11"/>
      <c r="O504" s="11"/>
    </row>
    <row r="505" spans="1:15" x14ac:dyDescent="0.6">
      <c r="A505" s="39">
        <v>43566</v>
      </c>
      <c r="B505" s="11">
        <v>21</v>
      </c>
      <c r="C505" s="11"/>
      <c r="D505" s="11">
        <v>16</v>
      </c>
      <c r="E505" s="11"/>
      <c r="F505" s="11">
        <v>23</v>
      </c>
      <c r="G505" s="11"/>
      <c r="H505" s="40"/>
      <c r="I505" s="11"/>
      <c r="J505" s="11">
        <v>350</v>
      </c>
      <c r="K505" s="11">
        <v>1500</v>
      </c>
      <c r="L505" s="11">
        <v>680</v>
      </c>
      <c r="M505" s="11"/>
      <c r="N505" s="11"/>
      <c r="O505" s="11"/>
    </row>
    <row r="506" spans="1:15" x14ac:dyDescent="0.6">
      <c r="A506" s="39">
        <v>43570</v>
      </c>
      <c r="B506" s="11"/>
      <c r="C506" s="11">
        <v>29</v>
      </c>
      <c r="D506" s="11"/>
      <c r="E506" s="11">
        <v>25</v>
      </c>
      <c r="F506" s="11"/>
      <c r="G506" s="11">
        <v>29</v>
      </c>
      <c r="H506" s="11"/>
      <c r="I506" s="11">
        <v>45</v>
      </c>
      <c r="J506" s="11"/>
      <c r="K506" s="11">
        <v>1600</v>
      </c>
      <c r="L506" s="11"/>
      <c r="M506" s="11">
        <v>120</v>
      </c>
      <c r="N506" s="11"/>
      <c r="O506" s="11"/>
    </row>
    <row r="507" spans="1:15" x14ac:dyDescent="0.6">
      <c r="A507" s="39">
        <v>43573</v>
      </c>
      <c r="B507" s="11">
        <v>19</v>
      </c>
      <c r="C507" s="11"/>
      <c r="D507" s="11">
        <v>17</v>
      </c>
      <c r="E507" s="11"/>
      <c r="F507" s="11">
        <v>25</v>
      </c>
      <c r="G507" s="11"/>
      <c r="H507" s="40"/>
      <c r="I507" s="11"/>
      <c r="J507" s="11">
        <v>370</v>
      </c>
      <c r="K507" s="11">
        <v>1500</v>
      </c>
      <c r="L507" s="11">
        <v>710</v>
      </c>
      <c r="M507" s="11"/>
      <c r="N507" s="11"/>
      <c r="O507" s="11"/>
    </row>
    <row r="508" spans="1:15" x14ac:dyDescent="0.6">
      <c r="A508" s="39">
        <v>43577</v>
      </c>
      <c r="B508" s="11"/>
      <c r="C508" s="11">
        <v>28</v>
      </c>
      <c r="D508" s="11"/>
      <c r="E508" s="11">
        <v>24</v>
      </c>
      <c r="F508" s="11"/>
      <c r="G508" s="11">
        <v>26</v>
      </c>
      <c r="H508" s="11"/>
      <c r="I508" s="11">
        <v>48</v>
      </c>
      <c r="J508" s="11"/>
      <c r="K508" s="11">
        <v>1400</v>
      </c>
      <c r="L508" s="11"/>
      <c r="M508" s="11">
        <v>110</v>
      </c>
      <c r="N508" s="11"/>
      <c r="O508" s="11"/>
    </row>
    <row r="509" spans="1:15" x14ac:dyDescent="0.6">
      <c r="A509" s="39">
        <v>43580</v>
      </c>
      <c r="B509" s="11">
        <v>22</v>
      </c>
      <c r="C509" s="11"/>
      <c r="D509" s="11">
        <v>18</v>
      </c>
      <c r="E509" s="11"/>
      <c r="F509" s="11">
        <v>25</v>
      </c>
      <c r="G509" s="11"/>
      <c r="H509" s="11">
        <v>21</v>
      </c>
      <c r="I509" s="11"/>
      <c r="J509" s="11">
        <v>410</v>
      </c>
      <c r="K509" s="11">
        <v>1500</v>
      </c>
      <c r="L509" s="11">
        <v>720</v>
      </c>
      <c r="M509" s="11"/>
      <c r="N509" s="11"/>
      <c r="O509" s="11"/>
    </row>
    <row r="510" spans="1:15" x14ac:dyDescent="0.6">
      <c r="A510" s="39">
        <v>43584</v>
      </c>
      <c r="B510" s="11"/>
      <c r="C510" s="11">
        <v>25</v>
      </c>
      <c r="D510" s="11"/>
      <c r="E510" s="11">
        <v>22</v>
      </c>
      <c r="F510" s="11"/>
      <c r="G510" s="11">
        <v>31</v>
      </c>
      <c r="H510" s="11"/>
      <c r="I510" s="11">
        <v>49</v>
      </c>
      <c r="J510" s="11"/>
      <c r="K510" s="11">
        <v>1600</v>
      </c>
      <c r="L510" s="11"/>
      <c r="M510" s="11">
        <v>120</v>
      </c>
      <c r="N510" s="11"/>
      <c r="O510" s="11"/>
    </row>
    <row r="511" spans="1:15" x14ac:dyDescent="0.6">
      <c r="A511" s="39">
        <v>43587</v>
      </c>
      <c r="B511" s="11">
        <v>22</v>
      </c>
      <c r="C511" s="11"/>
      <c r="D511" s="11">
        <v>20</v>
      </c>
      <c r="E511" s="11"/>
      <c r="F511" s="11">
        <v>26</v>
      </c>
      <c r="G511" s="11"/>
      <c r="H511" s="11">
        <v>23</v>
      </c>
      <c r="I511" s="11"/>
      <c r="J511" s="11">
        <v>330</v>
      </c>
      <c r="K511" s="11">
        <v>1500</v>
      </c>
      <c r="L511" s="11">
        <v>750</v>
      </c>
      <c r="M511" s="11"/>
      <c r="N511" s="11"/>
      <c r="O511" s="11"/>
    </row>
    <row r="512" spans="1:15" x14ac:dyDescent="0.6">
      <c r="A512" s="39">
        <v>43591</v>
      </c>
      <c r="B512" s="11"/>
      <c r="C512" s="11">
        <v>27</v>
      </c>
      <c r="D512" s="11"/>
      <c r="E512" s="11">
        <v>16</v>
      </c>
      <c r="F512" s="11"/>
      <c r="G512" s="11">
        <v>30</v>
      </c>
      <c r="H512" s="11"/>
      <c r="I512" s="11">
        <v>46</v>
      </c>
      <c r="J512" s="11"/>
      <c r="K512" s="11">
        <v>1400</v>
      </c>
      <c r="L512" s="11"/>
      <c r="M512" s="11">
        <v>120</v>
      </c>
      <c r="N512" s="11"/>
      <c r="O512" s="11"/>
    </row>
    <row r="513" spans="1:15" x14ac:dyDescent="0.6">
      <c r="A513" s="39">
        <v>43594</v>
      </c>
      <c r="B513" s="11">
        <v>24</v>
      </c>
      <c r="C513" s="11"/>
      <c r="D513" s="11">
        <v>20</v>
      </c>
      <c r="E513" s="11"/>
      <c r="F513" s="11">
        <v>26</v>
      </c>
      <c r="G513" s="11"/>
      <c r="H513" s="11">
        <v>27</v>
      </c>
      <c r="I513" s="11"/>
      <c r="J513" s="11">
        <v>420</v>
      </c>
      <c r="K513" s="11">
        <v>1500</v>
      </c>
      <c r="L513" s="11">
        <v>750</v>
      </c>
      <c r="M513" s="11"/>
      <c r="N513" s="11"/>
      <c r="O513" s="11"/>
    </row>
    <row r="514" spans="1:15" x14ac:dyDescent="0.6">
      <c r="A514" s="39">
        <v>43598</v>
      </c>
      <c r="B514" s="11"/>
      <c r="C514" s="11">
        <v>31</v>
      </c>
      <c r="D514" s="11"/>
      <c r="E514" s="11">
        <v>22</v>
      </c>
      <c r="F514" s="11"/>
      <c r="G514" s="11">
        <v>33</v>
      </c>
      <c r="H514" s="11"/>
      <c r="I514" s="11">
        <v>52</v>
      </c>
      <c r="J514" s="11"/>
      <c r="K514" s="11">
        <v>1600</v>
      </c>
      <c r="L514" s="11"/>
      <c r="M514" s="11">
        <v>130</v>
      </c>
      <c r="N514" s="11"/>
      <c r="O514" s="11"/>
    </row>
    <row r="515" spans="1:15" x14ac:dyDescent="0.6">
      <c r="A515" s="39">
        <v>43601</v>
      </c>
      <c r="B515" s="11">
        <v>22</v>
      </c>
      <c r="C515" s="11"/>
      <c r="D515" s="11">
        <v>20</v>
      </c>
      <c r="E515" s="11"/>
      <c r="F515" s="11">
        <v>21</v>
      </c>
      <c r="G515" s="11"/>
      <c r="H515" s="11">
        <v>22</v>
      </c>
      <c r="I515" s="11"/>
      <c r="J515" s="40"/>
      <c r="K515" s="11">
        <v>1100</v>
      </c>
      <c r="L515" s="11">
        <v>730</v>
      </c>
      <c r="M515" s="11"/>
      <c r="N515" s="11"/>
      <c r="O515" s="11"/>
    </row>
    <row r="516" spans="1:15" x14ac:dyDescent="0.6">
      <c r="A516" s="39">
        <v>43605</v>
      </c>
      <c r="B516" s="11"/>
      <c r="C516" s="11">
        <v>30</v>
      </c>
      <c r="D516" s="11"/>
      <c r="E516" s="11">
        <v>19</v>
      </c>
      <c r="F516" s="11"/>
      <c r="G516" s="11">
        <v>34</v>
      </c>
      <c r="H516" s="11"/>
      <c r="I516" s="11">
        <v>59</v>
      </c>
      <c r="J516" s="11"/>
      <c r="K516" s="11">
        <v>1200</v>
      </c>
      <c r="L516" s="11"/>
      <c r="M516" s="11">
        <v>130</v>
      </c>
      <c r="N516" s="11"/>
      <c r="O516" s="11"/>
    </row>
    <row r="517" spans="1:15" x14ac:dyDescent="0.6">
      <c r="A517" s="39">
        <v>43608</v>
      </c>
      <c r="B517" s="11">
        <v>24</v>
      </c>
      <c r="C517" s="11"/>
      <c r="D517" s="11">
        <v>24</v>
      </c>
      <c r="E517" s="11"/>
      <c r="F517" s="11">
        <v>26</v>
      </c>
      <c r="G517" s="11"/>
      <c r="H517" s="11">
        <v>28</v>
      </c>
      <c r="I517" s="11"/>
      <c r="J517" s="40"/>
      <c r="K517" s="11">
        <v>1300</v>
      </c>
      <c r="L517" s="11">
        <v>840</v>
      </c>
      <c r="M517" s="11"/>
      <c r="N517" s="11"/>
      <c r="O517" s="11"/>
    </row>
    <row r="518" spans="1:15" x14ac:dyDescent="0.6">
      <c r="A518" s="39">
        <v>43612</v>
      </c>
      <c r="B518" s="11"/>
      <c r="C518" s="11">
        <v>29</v>
      </c>
      <c r="D518" s="11"/>
      <c r="E518" s="11">
        <v>19</v>
      </c>
      <c r="F518" s="11"/>
      <c r="G518" s="11">
        <v>28</v>
      </c>
      <c r="H518" s="11"/>
      <c r="I518" s="11">
        <v>51</v>
      </c>
      <c r="J518" s="11"/>
      <c r="K518" s="11">
        <v>1300</v>
      </c>
      <c r="L518" s="11"/>
      <c r="M518" s="11">
        <v>120</v>
      </c>
      <c r="N518" s="11"/>
      <c r="O518" s="11"/>
    </row>
    <row r="519" spans="1:15" x14ac:dyDescent="0.6">
      <c r="A519" s="39">
        <v>43615</v>
      </c>
      <c r="B519" s="11">
        <v>19</v>
      </c>
      <c r="C519" s="11"/>
      <c r="D519" s="11">
        <v>18</v>
      </c>
      <c r="E519" s="11"/>
      <c r="F519" s="11">
        <v>27</v>
      </c>
      <c r="G519" s="11"/>
      <c r="H519" s="11">
        <v>22</v>
      </c>
      <c r="I519" s="11"/>
      <c r="J519" s="11">
        <v>200</v>
      </c>
      <c r="K519" s="11">
        <v>1300</v>
      </c>
      <c r="L519" s="11">
        <v>750</v>
      </c>
      <c r="M519" s="11"/>
      <c r="N519" s="11"/>
      <c r="O519" s="11"/>
    </row>
    <row r="520" spans="1:15" x14ac:dyDescent="0.6">
      <c r="A520" s="39">
        <v>43619</v>
      </c>
      <c r="B520" s="11"/>
      <c r="C520" s="11">
        <v>27</v>
      </c>
      <c r="D520" s="11"/>
      <c r="E520" s="11">
        <v>24</v>
      </c>
      <c r="F520" s="11"/>
      <c r="G520" s="11">
        <v>26</v>
      </c>
      <c r="H520" s="11"/>
      <c r="I520" s="11">
        <v>54</v>
      </c>
      <c r="J520" s="11"/>
      <c r="K520" s="11">
        <v>1400</v>
      </c>
      <c r="L520" s="11"/>
      <c r="M520" s="11">
        <v>120</v>
      </c>
      <c r="N520" s="11"/>
      <c r="O520" s="11"/>
    </row>
    <row r="521" spans="1:15" x14ac:dyDescent="0.6">
      <c r="A521" s="39">
        <v>43622</v>
      </c>
      <c r="B521" s="11">
        <v>27</v>
      </c>
      <c r="C521" s="11"/>
      <c r="D521" s="11">
        <v>18</v>
      </c>
      <c r="E521" s="11"/>
      <c r="F521" s="11">
        <v>29</v>
      </c>
      <c r="G521" s="11"/>
      <c r="H521" s="11">
        <v>23</v>
      </c>
      <c r="I521" s="11"/>
      <c r="J521" s="11">
        <v>260</v>
      </c>
      <c r="K521" s="11">
        <v>1600</v>
      </c>
      <c r="L521" s="11">
        <v>840</v>
      </c>
      <c r="M521" s="11"/>
      <c r="N521" s="11"/>
      <c r="O521" s="11"/>
    </row>
    <row r="522" spans="1:15" x14ac:dyDescent="0.6">
      <c r="A522" s="39">
        <v>43626</v>
      </c>
      <c r="B522" s="11"/>
      <c r="C522" s="11">
        <v>27</v>
      </c>
      <c r="D522" s="11"/>
      <c r="E522" s="11">
        <v>22</v>
      </c>
      <c r="F522" s="11"/>
      <c r="G522" s="11">
        <v>28</v>
      </c>
      <c r="H522" s="11"/>
      <c r="I522" s="11">
        <v>48</v>
      </c>
      <c r="J522" s="11"/>
      <c r="K522" s="11">
        <v>1400</v>
      </c>
      <c r="L522" s="11"/>
      <c r="M522" s="11">
        <v>120</v>
      </c>
      <c r="N522" s="11"/>
      <c r="O522" s="11"/>
    </row>
    <row r="523" spans="1:15" x14ac:dyDescent="0.6">
      <c r="A523" s="39">
        <v>43629</v>
      </c>
      <c r="B523" s="11">
        <v>20</v>
      </c>
      <c r="C523" s="11"/>
      <c r="D523" s="11">
        <v>21</v>
      </c>
      <c r="E523" s="11"/>
      <c r="F523" s="11">
        <v>25</v>
      </c>
      <c r="G523" s="11"/>
      <c r="H523" s="11">
        <v>17</v>
      </c>
      <c r="I523" s="11"/>
      <c r="J523" s="11">
        <v>280</v>
      </c>
      <c r="K523" s="11">
        <v>1500</v>
      </c>
      <c r="L523" s="11">
        <v>780</v>
      </c>
      <c r="M523" s="11"/>
      <c r="N523" s="11"/>
      <c r="O523" s="11"/>
    </row>
    <row r="524" spans="1:15" x14ac:dyDescent="0.6">
      <c r="A524" s="39">
        <v>43633</v>
      </c>
      <c r="B524" s="11"/>
      <c r="C524" s="11">
        <v>27</v>
      </c>
      <c r="D524" s="11"/>
      <c r="E524" s="11">
        <v>20</v>
      </c>
      <c r="F524" s="11"/>
      <c r="G524" s="11">
        <v>26</v>
      </c>
      <c r="H524" s="11"/>
      <c r="I524" s="11">
        <v>52</v>
      </c>
      <c r="J524" s="11"/>
      <c r="K524" s="11">
        <v>1400</v>
      </c>
      <c r="L524" s="11"/>
      <c r="M524" s="11">
        <v>120</v>
      </c>
      <c r="N524" s="11"/>
      <c r="O524" s="11"/>
    </row>
    <row r="525" spans="1:15" x14ac:dyDescent="0.6">
      <c r="A525" s="39">
        <v>43636</v>
      </c>
      <c r="B525" s="40"/>
      <c r="C525" s="11"/>
      <c r="D525" s="40"/>
      <c r="E525" s="11"/>
      <c r="F525" s="11">
        <v>26</v>
      </c>
      <c r="G525" s="11"/>
      <c r="H525" s="11">
        <v>23</v>
      </c>
      <c r="I525" s="11"/>
      <c r="J525" s="11">
        <v>330</v>
      </c>
      <c r="K525" s="11">
        <v>1400</v>
      </c>
      <c r="L525" s="11">
        <v>750</v>
      </c>
      <c r="M525" s="11"/>
      <c r="N525" s="11"/>
      <c r="O525" s="11"/>
    </row>
    <row r="526" spans="1:15" x14ac:dyDescent="0.6">
      <c r="A526" s="39">
        <v>43640</v>
      </c>
      <c r="B526" s="11"/>
      <c r="C526" s="11">
        <v>25</v>
      </c>
      <c r="D526" s="11"/>
      <c r="E526" s="11">
        <v>22</v>
      </c>
      <c r="F526" s="11"/>
      <c r="G526" s="11">
        <v>26</v>
      </c>
      <c r="H526" s="11"/>
      <c r="I526" s="11">
        <v>52</v>
      </c>
      <c r="J526" s="11"/>
      <c r="K526" s="11">
        <v>1400</v>
      </c>
      <c r="L526" s="11"/>
      <c r="M526" s="11">
        <v>120</v>
      </c>
      <c r="N526" s="11"/>
      <c r="O526" s="11"/>
    </row>
    <row r="527" spans="1:15" x14ac:dyDescent="0.6">
      <c r="A527" s="39">
        <v>43643</v>
      </c>
      <c r="B527" s="11">
        <v>23</v>
      </c>
      <c r="C527" s="11"/>
      <c r="D527" s="11">
        <v>19</v>
      </c>
      <c r="E527" s="11"/>
      <c r="F527" s="11">
        <v>24</v>
      </c>
      <c r="G527" s="11"/>
      <c r="H527" s="11">
        <v>21</v>
      </c>
      <c r="I527" s="11"/>
      <c r="J527" s="11">
        <v>280</v>
      </c>
      <c r="K527" s="11">
        <v>1400</v>
      </c>
      <c r="L527" s="11">
        <v>760</v>
      </c>
      <c r="M527" s="11"/>
      <c r="N527" s="11"/>
      <c r="O527" s="11"/>
    </row>
    <row r="528" spans="1:15" x14ac:dyDescent="0.6">
      <c r="A528" s="39">
        <v>43647</v>
      </c>
      <c r="B528" s="11"/>
      <c r="C528" s="11">
        <v>29</v>
      </c>
      <c r="D528" s="11"/>
      <c r="E528" s="11">
        <v>18</v>
      </c>
      <c r="F528" s="11"/>
      <c r="G528" s="11">
        <v>24</v>
      </c>
      <c r="H528" s="11"/>
      <c r="I528" s="11">
        <v>54</v>
      </c>
      <c r="J528" s="11"/>
      <c r="K528" s="11">
        <v>1400</v>
      </c>
      <c r="L528" s="11"/>
      <c r="M528" s="11">
        <v>120</v>
      </c>
      <c r="N528" s="11"/>
      <c r="O528" s="11"/>
    </row>
    <row r="529" spans="1:15" x14ac:dyDescent="0.6">
      <c r="A529" s="39">
        <v>43650</v>
      </c>
      <c r="B529" s="11">
        <v>22</v>
      </c>
      <c r="C529" s="11"/>
      <c r="D529" s="11">
        <v>17</v>
      </c>
      <c r="E529" s="11"/>
      <c r="F529" s="11">
        <v>24</v>
      </c>
      <c r="G529" s="11"/>
      <c r="H529" s="11">
        <v>20</v>
      </c>
      <c r="I529" s="11"/>
      <c r="J529" s="11">
        <v>290</v>
      </c>
      <c r="K529" s="11">
        <v>1400</v>
      </c>
      <c r="L529" s="11">
        <v>770</v>
      </c>
      <c r="M529" s="11"/>
      <c r="N529" s="11"/>
      <c r="O529" s="11"/>
    </row>
    <row r="530" spans="1:15" x14ac:dyDescent="0.6">
      <c r="A530" s="39">
        <v>43654</v>
      </c>
      <c r="B530" s="11"/>
      <c r="C530" s="11">
        <v>22</v>
      </c>
      <c r="D530" s="11"/>
      <c r="E530" s="11">
        <v>21</v>
      </c>
      <c r="F530" s="11"/>
      <c r="G530" s="11">
        <v>24</v>
      </c>
      <c r="H530" s="11"/>
      <c r="I530" s="11">
        <v>54</v>
      </c>
      <c r="J530" s="11"/>
      <c r="K530" s="11">
        <v>1400</v>
      </c>
      <c r="L530" s="11"/>
      <c r="M530" s="11">
        <v>120</v>
      </c>
      <c r="N530" s="11"/>
      <c r="O530" s="11"/>
    </row>
    <row r="531" spans="1:15" x14ac:dyDescent="0.6">
      <c r="A531" s="39">
        <v>43657</v>
      </c>
      <c r="B531" s="11">
        <v>15</v>
      </c>
      <c r="C531" s="11"/>
      <c r="D531" s="11">
        <v>19</v>
      </c>
      <c r="E531" s="11"/>
      <c r="F531" s="11">
        <v>22</v>
      </c>
      <c r="G531" s="11"/>
      <c r="H531" s="11">
        <v>20</v>
      </c>
      <c r="I531" s="11"/>
      <c r="J531" s="11">
        <v>450</v>
      </c>
      <c r="K531" s="11">
        <v>1500</v>
      </c>
      <c r="L531" s="11">
        <v>770</v>
      </c>
      <c r="M531" s="11"/>
      <c r="N531" s="11"/>
      <c r="O531" s="11"/>
    </row>
    <row r="532" spans="1:15" x14ac:dyDescent="0.6">
      <c r="A532" s="39">
        <v>43661</v>
      </c>
      <c r="B532" s="11"/>
      <c r="C532" s="11">
        <v>22</v>
      </c>
      <c r="D532" s="11"/>
      <c r="E532" s="11">
        <v>23</v>
      </c>
      <c r="F532" s="11"/>
      <c r="G532" s="11">
        <v>26</v>
      </c>
      <c r="H532" s="11"/>
      <c r="I532" s="11">
        <v>51</v>
      </c>
      <c r="J532" s="11"/>
      <c r="K532" s="11">
        <v>1400</v>
      </c>
      <c r="L532" s="11"/>
      <c r="M532" s="11">
        <v>130</v>
      </c>
      <c r="N532" s="11"/>
      <c r="O532" s="11"/>
    </row>
    <row r="533" spans="1:15" x14ac:dyDescent="0.6">
      <c r="A533" s="39">
        <v>43664</v>
      </c>
      <c r="B533" s="11">
        <v>16</v>
      </c>
      <c r="C533" s="11"/>
      <c r="D533" s="11"/>
      <c r="E533" s="11"/>
      <c r="F533" s="11">
        <v>18</v>
      </c>
      <c r="G533" s="11"/>
      <c r="H533" s="11">
        <v>19</v>
      </c>
      <c r="I533" s="11"/>
      <c r="J533" s="11">
        <v>480</v>
      </c>
      <c r="K533" s="11">
        <v>1400</v>
      </c>
      <c r="L533" s="11">
        <v>750</v>
      </c>
      <c r="M533" s="11"/>
      <c r="N533" s="11"/>
      <c r="O533" s="11"/>
    </row>
    <row r="534" spans="1:15" x14ac:dyDescent="0.6">
      <c r="A534" s="39">
        <v>43668</v>
      </c>
      <c r="B534" s="11"/>
      <c r="C534" s="11">
        <v>24</v>
      </c>
      <c r="D534" s="11"/>
      <c r="E534" s="11">
        <v>19</v>
      </c>
      <c r="F534" s="11"/>
      <c r="G534" s="11">
        <v>26</v>
      </c>
      <c r="H534" s="11"/>
      <c r="I534" s="11">
        <v>49</v>
      </c>
      <c r="J534" s="11"/>
      <c r="K534" s="11">
        <v>1400</v>
      </c>
      <c r="L534" s="11"/>
      <c r="M534" s="11">
        <v>130</v>
      </c>
      <c r="N534" s="11"/>
      <c r="O534" s="11"/>
    </row>
    <row r="535" spans="1:15" x14ac:dyDescent="0.6">
      <c r="A535" s="39">
        <v>43671</v>
      </c>
      <c r="B535" s="11">
        <v>19</v>
      </c>
      <c r="C535" s="11"/>
      <c r="D535" s="11"/>
      <c r="E535" s="11"/>
      <c r="F535" s="11">
        <v>25</v>
      </c>
      <c r="G535" s="11"/>
      <c r="H535" s="11">
        <v>20</v>
      </c>
      <c r="I535" s="11"/>
      <c r="J535" s="11">
        <v>470</v>
      </c>
      <c r="K535" s="11">
        <v>1400</v>
      </c>
      <c r="L535" s="11">
        <v>710</v>
      </c>
      <c r="M535" s="11"/>
      <c r="N535" s="11"/>
      <c r="O535" s="11"/>
    </row>
    <row r="536" spans="1:15" x14ac:dyDescent="0.6">
      <c r="A536" s="39">
        <v>43675</v>
      </c>
      <c r="B536" s="11"/>
      <c r="C536" s="11">
        <v>28</v>
      </c>
      <c r="D536" s="11"/>
      <c r="E536" s="11"/>
      <c r="F536" s="11"/>
      <c r="G536" s="11">
        <v>27</v>
      </c>
      <c r="H536" s="11"/>
      <c r="I536" s="11">
        <v>49</v>
      </c>
      <c r="J536" s="11"/>
      <c r="K536" s="11">
        <v>1400</v>
      </c>
      <c r="L536" s="11"/>
      <c r="M536" s="11">
        <v>140</v>
      </c>
      <c r="N536" s="11"/>
      <c r="O536" s="11"/>
    </row>
  </sheetData>
  <mergeCells count="1">
    <mergeCell ref="B3:M3"/>
  </mergeCells>
  <phoneticPr fontId="1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workbookViewId="0">
      <selection activeCell="L13" sqref="L13"/>
    </sheetView>
  </sheetViews>
  <sheetFormatPr defaultRowHeight="17.5" x14ac:dyDescent="0.6"/>
  <cols>
    <col min="1" max="1" width="23" customWidth="1"/>
    <col min="2" max="3" width="29.2109375" customWidth="1"/>
    <col min="4" max="4" width="13.42578125" customWidth="1"/>
  </cols>
  <sheetData>
    <row r="1" spans="1:11" x14ac:dyDescent="0.3">
      <c r="A1" s="13" t="s">
        <v>88</v>
      </c>
      <c r="B1" s="13" t="s">
        <v>12</v>
      </c>
      <c r="C1" s="13"/>
      <c r="D1" s="13"/>
      <c r="E1" s="53" t="s">
        <v>13</v>
      </c>
      <c r="F1" s="53"/>
      <c r="G1" s="53"/>
      <c r="H1" s="53"/>
      <c r="I1" s="53"/>
      <c r="J1" s="53"/>
      <c r="K1" s="2"/>
    </row>
    <row r="2" spans="1:11" ht="42" x14ac:dyDescent="0.6">
      <c r="A2" s="14" t="s">
        <v>0</v>
      </c>
      <c r="B2" s="15" t="s">
        <v>4</v>
      </c>
      <c r="C2" s="15" t="s">
        <v>5</v>
      </c>
      <c r="D2" s="16" t="s">
        <v>8</v>
      </c>
      <c r="E2" s="16" t="s">
        <v>9</v>
      </c>
      <c r="F2" s="14" t="s">
        <v>1</v>
      </c>
      <c r="G2" s="16" t="s">
        <v>10</v>
      </c>
      <c r="H2" s="14" t="s">
        <v>2</v>
      </c>
      <c r="I2" s="16" t="s">
        <v>11</v>
      </c>
      <c r="J2" s="14" t="s">
        <v>3</v>
      </c>
      <c r="K2" s="2"/>
    </row>
    <row r="3" spans="1:11" x14ac:dyDescent="0.3">
      <c r="A3" s="17">
        <v>41631</v>
      </c>
      <c r="B3" s="18">
        <v>15</v>
      </c>
      <c r="C3" s="18" t="s">
        <v>6</v>
      </c>
      <c r="D3" s="19" t="s">
        <v>7</v>
      </c>
      <c r="E3" s="19">
        <v>1.5</v>
      </c>
      <c r="F3" s="19">
        <v>0.3</v>
      </c>
      <c r="G3" s="19">
        <v>3.7</v>
      </c>
      <c r="H3" s="19">
        <v>0.3</v>
      </c>
      <c r="I3" s="20">
        <f>E3+G3</f>
        <v>5.2</v>
      </c>
      <c r="J3" s="20">
        <f>SQRT(F3^2+H3^2)</f>
        <v>0.42426406871192851</v>
      </c>
      <c r="K3" s="2"/>
    </row>
    <row r="4" spans="1:11" x14ac:dyDescent="0.3">
      <c r="A4" s="17">
        <v>41879</v>
      </c>
      <c r="B4" s="18">
        <v>24</v>
      </c>
      <c r="C4" s="21">
        <v>1.8759999999999999E-2</v>
      </c>
      <c r="D4" s="19" t="s">
        <v>7</v>
      </c>
      <c r="E4" s="19">
        <v>1.6</v>
      </c>
      <c r="F4" s="19">
        <v>0.3</v>
      </c>
      <c r="G4" s="19">
        <v>4.5</v>
      </c>
      <c r="H4" s="19">
        <v>0.4</v>
      </c>
      <c r="I4" s="20">
        <f t="shared" ref="I4:I11" si="0">E4+G4</f>
        <v>6.1</v>
      </c>
      <c r="J4" s="20">
        <f t="shared" ref="J4:J12" si="1">SQRT(F4^2+H4^2)</f>
        <v>0.5</v>
      </c>
      <c r="K4" s="2"/>
    </row>
    <row r="5" spans="1:11" x14ac:dyDescent="0.3">
      <c r="A5" s="17">
        <v>41879</v>
      </c>
      <c r="B5" s="18">
        <v>21</v>
      </c>
      <c r="C5" s="21">
        <v>1.762E-2</v>
      </c>
      <c r="D5" s="19" t="s">
        <v>7</v>
      </c>
      <c r="E5" s="19">
        <v>1.1000000000000001</v>
      </c>
      <c r="F5" s="19">
        <v>0.3</v>
      </c>
      <c r="G5" s="19">
        <v>3.9</v>
      </c>
      <c r="H5" s="19">
        <v>0.1</v>
      </c>
      <c r="I5" s="20">
        <f t="shared" si="0"/>
        <v>5</v>
      </c>
      <c r="J5" s="20">
        <f t="shared" si="1"/>
        <v>0.31622776601683794</v>
      </c>
      <c r="K5" s="2"/>
    </row>
    <row r="6" spans="1:11" x14ac:dyDescent="0.3">
      <c r="A6" s="17">
        <v>42115</v>
      </c>
      <c r="B6" s="22">
        <v>15.6</v>
      </c>
      <c r="C6" s="23">
        <v>0.8</v>
      </c>
      <c r="D6" s="19" t="s">
        <v>7</v>
      </c>
      <c r="E6" s="20">
        <v>0.73499999999999999</v>
      </c>
      <c r="F6" s="20">
        <v>6.0000000000000001E-3</v>
      </c>
      <c r="G6" s="20">
        <v>2.8</v>
      </c>
      <c r="H6" s="20">
        <v>0.16</v>
      </c>
      <c r="I6" s="20">
        <f t="shared" si="0"/>
        <v>3.5349999999999997</v>
      </c>
      <c r="J6" s="20">
        <f t="shared" si="1"/>
        <v>0.16011246047700348</v>
      </c>
      <c r="K6" s="2"/>
    </row>
    <row r="7" spans="1:11" x14ac:dyDescent="0.3">
      <c r="A7" s="17">
        <v>42137</v>
      </c>
      <c r="B7" s="22">
        <v>22.5</v>
      </c>
      <c r="C7" s="23">
        <v>1.2</v>
      </c>
      <c r="D7" s="19" t="s">
        <v>7</v>
      </c>
      <c r="E7" s="20">
        <v>0.84299999999999997</v>
      </c>
      <c r="F7" s="20">
        <v>2.4E-2</v>
      </c>
      <c r="G7" s="20">
        <v>3.06</v>
      </c>
      <c r="H7" s="20">
        <v>5.8000000000000003E-2</v>
      </c>
      <c r="I7" s="20">
        <f t="shared" si="0"/>
        <v>3.903</v>
      </c>
      <c r="J7" s="20">
        <f t="shared" si="1"/>
        <v>6.2769419305900867E-2</v>
      </c>
      <c r="K7" s="2"/>
    </row>
    <row r="8" spans="1:11" x14ac:dyDescent="0.3">
      <c r="A8" s="17">
        <v>42165</v>
      </c>
      <c r="B8" s="22">
        <v>22</v>
      </c>
      <c r="C8" s="23">
        <v>1.2</v>
      </c>
      <c r="D8" s="19">
        <v>300</v>
      </c>
      <c r="E8" s="20">
        <v>0.85599999999999998</v>
      </c>
      <c r="F8" s="20">
        <v>6.4000000000000001E-2</v>
      </c>
      <c r="G8" s="20">
        <v>3.42</v>
      </c>
      <c r="H8" s="20">
        <v>0.18</v>
      </c>
      <c r="I8" s="20">
        <f t="shared" si="0"/>
        <v>4.2759999999999998</v>
      </c>
      <c r="J8" s="20">
        <f t="shared" si="1"/>
        <v>0.19103926298015286</v>
      </c>
      <c r="K8" s="2"/>
    </row>
    <row r="9" spans="1:11" x14ac:dyDescent="0.3">
      <c r="A9" s="17">
        <v>42226</v>
      </c>
      <c r="B9" s="24">
        <v>19.7</v>
      </c>
      <c r="C9" s="23">
        <v>1</v>
      </c>
      <c r="D9" s="19">
        <v>300</v>
      </c>
      <c r="E9" s="25">
        <v>1.0467</v>
      </c>
      <c r="F9" s="25">
        <v>6.3519000000000006E-2</v>
      </c>
      <c r="G9" s="25">
        <v>4.2638999999999996</v>
      </c>
      <c r="H9" s="25">
        <v>0.16932</v>
      </c>
      <c r="I9" s="20">
        <f t="shared" si="0"/>
        <v>5.3105999999999991</v>
      </c>
      <c r="J9" s="20">
        <f t="shared" si="1"/>
        <v>0.18084226762845018</v>
      </c>
      <c r="K9" s="2"/>
    </row>
    <row r="10" spans="1:11" x14ac:dyDescent="0.3">
      <c r="A10" s="17">
        <v>42298</v>
      </c>
      <c r="B10" s="24">
        <v>18.399999999999999</v>
      </c>
      <c r="C10" s="23">
        <v>0.9</v>
      </c>
      <c r="D10" s="19">
        <v>120</v>
      </c>
      <c r="E10" s="25">
        <f>0.25227/500.3*1922.79</f>
        <v>0.9695427409554267</v>
      </c>
      <c r="F10" s="25">
        <f>0.0143/500.3*1922.79</f>
        <v>5.4958818708774733E-2</v>
      </c>
      <c r="G10" s="25">
        <f>1.0802/500.3*1922.79</f>
        <v>4.1515046132320608</v>
      </c>
      <c r="H10" s="25">
        <f>0.0362/500.3*1922.79</f>
        <v>0.13912652008794724</v>
      </c>
      <c r="I10" s="20">
        <f t="shared" si="0"/>
        <v>5.1210473541874872</v>
      </c>
      <c r="J10" s="20">
        <f t="shared" si="1"/>
        <v>0.14958830283697302</v>
      </c>
      <c r="K10" s="2"/>
    </row>
    <row r="11" spans="1:11" x14ac:dyDescent="0.3">
      <c r="A11" s="17">
        <v>42323</v>
      </c>
      <c r="B11" s="24">
        <v>20.3</v>
      </c>
      <c r="C11" s="23">
        <v>1</v>
      </c>
      <c r="D11" s="19" t="s">
        <v>7</v>
      </c>
      <c r="E11" s="25">
        <v>2.97</v>
      </c>
      <c r="F11" s="25">
        <v>0.19</v>
      </c>
      <c r="G11" s="25">
        <v>12.2</v>
      </c>
      <c r="H11" s="25">
        <v>0.52</v>
      </c>
      <c r="I11" s="20">
        <f t="shared" si="0"/>
        <v>15.17</v>
      </c>
      <c r="J11" s="20">
        <f t="shared" si="1"/>
        <v>0.55362442142665635</v>
      </c>
      <c r="K11" s="2"/>
    </row>
    <row r="12" spans="1:11" x14ac:dyDescent="0.3">
      <c r="A12" s="17">
        <v>42430</v>
      </c>
      <c r="B12" s="24" t="s">
        <v>7</v>
      </c>
      <c r="C12" s="23" t="s">
        <v>7</v>
      </c>
      <c r="D12" s="19">
        <v>1.1000000000000001</v>
      </c>
      <c r="E12" s="25">
        <v>0.78411799999999998</v>
      </c>
      <c r="F12" s="25">
        <v>2.0299999999999999E-2</v>
      </c>
      <c r="G12" s="25">
        <v>3.5977860000000002</v>
      </c>
      <c r="H12" s="25">
        <v>5.6961999999999999E-2</v>
      </c>
      <c r="I12" s="20">
        <f>E12+G12</f>
        <v>4.3819040000000005</v>
      </c>
      <c r="J12" s="20">
        <f t="shared" si="1"/>
        <v>6.0471145548931023E-2</v>
      </c>
      <c r="K12" s="2"/>
    </row>
    <row r="13" spans="1:11" x14ac:dyDescent="0.3">
      <c r="A13" s="17">
        <v>42518</v>
      </c>
      <c r="B13" s="26" t="s">
        <v>7</v>
      </c>
      <c r="C13" s="23" t="s">
        <v>7</v>
      </c>
      <c r="D13" s="19">
        <v>18.7</v>
      </c>
      <c r="E13" s="25">
        <f>0.111818*4.288</f>
        <v>0.47947558400000001</v>
      </c>
      <c r="F13" s="25">
        <f>0.01176*4.288</f>
        <v>5.042688E-2</v>
      </c>
      <c r="G13" s="25">
        <f>0.65615*4.288</f>
        <v>2.8135712000000002</v>
      </c>
      <c r="H13" s="25">
        <f>0.03022*4.288</f>
        <v>0.12958336000000001</v>
      </c>
      <c r="I13" s="25">
        <f>E13+G13</f>
        <v>3.2930467840000004</v>
      </c>
      <c r="J13" s="25">
        <f>SQRT(F13^2+H13^2)</f>
        <v>0.13904933446595133</v>
      </c>
      <c r="K13" s="2"/>
    </row>
    <row r="14" spans="1:11" x14ac:dyDescent="0.6">
      <c r="A14" s="27">
        <v>42857</v>
      </c>
      <c r="B14" s="28">
        <v>30.8</v>
      </c>
      <c r="C14" s="29">
        <v>1.5</v>
      </c>
      <c r="D14" s="30" t="s">
        <v>7</v>
      </c>
      <c r="E14" s="31"/>
      <c r="F14" s="31"/>
      <c r="G14" s="31"/>
      <c r="H14" s="31"/>
      <c r="I14" s="31"/>
      <c r="J14" s="31"/>
      <c r="K14" s="2"/>
    </row>
    <row r="15" spans="1:11" x14ac:dyDescent="0.6">
      <c r="A15" s="27">
        <v>42906</v>
      </c>
      <c r="B15" s="28">
        <v>17.399999999999999</v>
      </c>
      <c r="C15" s="29">
        <v>0.21</v>
      </c>
      <c r="D15" s="30" t="s">
        <v>7</v>
      </c>
      <c r="E15" s="31"/>
      <c r="F15" s="31"/>
      <c r="G15" s="31"/>
      <c r="H15" s="31"/>
      <c r="I15" s="31"/>
      <c r="J15" s="31"/>
      <c r="K15" s="2"/>
    </row>
    <row r="16" spans="1:11" x14ac:dyDescent="0.6">
      <c r="A16" s="27">
        <v>42906</v>
      </c>
      <c r="B16" s="28">
        <v>18.399999999999999</v>
      </c>
      <c r="C16" s="29">
        <v>0.24</v>
      </c>
      <c r="D16" s="30" t="s">
        <v>7</v>
      </c>
      <c r="E16" s="31"/>
      <c r="F16" s="31"/>
      <c r="G16" s="31"/>
      <c r="H16" s="31"/>
      <c r="I16" s="31"/>
      <c r="J16" s="31"/>
      <c r="K16" s="2"/>
    </row>
    <row r="17" spans="1:11" x14ac:dyDescent="0.6">
      <c r="A17" s="27">
        <v>43062</v>
      </c>
      <c r="B17" s="28">
        <v>23.1</v>
      </c>
      <c r="C17" s="29">
        <v>1.5</v>
      </c>
      <c r="D17" s="30" t="s">
        <v>7</v>
      </c>
      <c r="E17" s="31"/>
      <c r="F17" s="31"/>
      <c r="G17" s="31"/>
      <c r="H17" s="31"/>
      <c r="I17" s="31"/>
      <c r="J17" s="31"/>
      <c r="K17" s="2"/>
    </row>
    <row r="18" spans="1:11" x14ac:dyDescent="0.6">
      <c r="A18" s="27">
        <v>43062</v>
      </c>
      <c r="B18" s="28">
        <v>21.2</v>
      </c>
      <c r="C18" s="29">
        <v>0.97</v>
      </c>
      <c r="D18" s="32" t="s">
        <v>7</v>
      </c>
      <c r="E18" s="31"/>
      <c r="F18" s="31"/>
      <c r="G18" s="31"/>
      <c r="H18" s="31"/>
      <c r="I18" s="31"/>
      <c r="J18" s="31"/>
      <c r="K18" s="2"/>
    </row>
    <row r="19" spans="1:11" x14ac:dyDescent="0.6">
      <c r="A19" s="27">
        <v>43143</v>
      </c>
      <c r="B19" s="28">
        <v>16.3</v>
      </c>
      <c r="C19" s="29">
        <v>0.51</v>
      </c>
      <c r="D19" s="32" t="s">
        <v>7</v>
      </c>
      <c r="E19" s="31"/>
      <c r="F19" s="31"/>
      <c r="G19" s="31"/>
      <c r="H19" s="31"/>
      <c r="I19" s="31"/>
      <c r="J19" s="31"/>
      <c r="K19" s="2"/>
    </row>
    <row r="20" spans="1:11" x14ac:dyDescent="0.6">
      <c r="A20" s="27">
        <v>43511</v>
      </c>
      <c r="B20" s="28">
        <v>21.2</v>
      </c>
      <c r="C20" s="29">
        <v>1.8</v>
      </c>
      <c r="D20" s="32" t="s">
        <v>7</v>
      </c>
      <c r="E20" s="31"/>
      <c r="F20" s="31"/>
      <c r="G20" s="31"/>
      <c r="H20" s="31"/>
      <c r="I20" s="31"/>
      <c r="J20" s="31"/>
      <c r="K20" s="2"/>
    </row>
    <row r="21" spans="1:11" x14ac:dyDescent="0.3">
      <c r="A21" s="3"/>
      <c r="B21" s="2"/>
      <c r="C21" s="2"/>
      <c r="D21" s="1"/>
      <c r="E21" s="2"/>
      <c r="F21" s="2"/>
      <c r="G21" s="2"/>
      <c r="H21" s="2"/>
      <c r="I21" s="2"/>
      <c r="J21" s="2"/>
      <c r="K21" s="2"/>
    </row>
    <row r="22" spans="1:11" x14ac:dyDescent="0.6">
      <c r="A22" s="3"/>
      <c r="B22" s="2"/>
      <c r="C22" s="2"/>
      <c r="D22" s="4"/>
      <c r="E22" s="2"/>
      <c r="F22" s="2"/>
      <c r="G22" s="2"/>
      <c r="H22" s="2"/>
      <c r="I22" s="2"/>
      <c r="J22" s="2"/>
      <c r="K22" s="2"/>
    </row>
  </sheetData>
  <mergeCells count="1">
    <mergeCell ref="E1:J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Cover</vt:lpstr>
      <vt:lpstr>H6 Area(G1-G3)</vt:lpstr>
      <vt:lpstr>H4 Area(E1 -E14, wellpoint, F1)</vt:lpstr>
      <vt:lpstr>Bypass in Fukushima plant</vt:lpstr>
      <vt:lpstr>Tritium Radioactivity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Shozugawa</dc:creator>
  <cp:lastModifiedBy>Katsumi Shozugawa</cp:lastModifiedBy>
  <cp:lastPrinted>2020-06-09T07:08:25Z</cp:lastPrinted>
  <dcterms:created xsi:type="dcterms:W3CDTF">2020-06-09T05:25:19Z</dcterms:created>
  <dcterms:modified xsi:type="dcterms:W3CDTF">2020-10-06T12:01:06Z</dcterms:modified>
</cp:coreProperties>
</file>