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/>
  <mc:AlternateContent xmlns:mc="http://schemas.openxmlformats.org/markup-compatibility/2006">
    <mc:Choice Requires="x15">
      <x15ac:absPath xmlns:x15ac="http://schemas.microsoft.com/office/spreadsheetml/2010/11/ac" url="E:\网络药理学\巴戟天枸杞子\Supplementary Materials\"/>
    </mc:Choice>
  </mc:AlternateContent>
  <xr:revisionPtr revIDLastSave="0" documentId="13_ncr:1_{A73DED20-A55D-44E1-A4FE-BAE73BD073C1}" xr6:coauthVersionLast="45" xr6:coauthVersionMax="45" xr10:uidLastSave="{00000000-0000-0000-0000-000000000000}"/>
  <bookViews>
    <workbookView xWindow="-90" yWindow="-90" windowWidth="19380" windowHeight="10380" xr2:uid="{00000000-000D-0000-FFFF-FFFF00000000}"/>
  </bookViews>
  <sheets>
    <sheet name="OA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7" i="1" l="1"/>
  <c r="N6" i="1"/>
  <c r="N5" i="1"/>
  <c r="N4" i="1"/>
  <c r="N3" i="1"/>
</calcChain>
</file>

<file path=xl/sharedStrings.xml><?xml version="1.0" encoding="utf-8"?>
<sst xmlns="http://schemas.openxmlformats.org/spreadsheetml/2006/main" count="3981" uniqueCount="2363">
  <si>
    <t>Gene ID</t>
  </si>
  <si>
    <t>Gene name</t>
  </si>
  <si>
    <t>Uniprot ID</t>
  </si>
  <si>
    <t>Entry name</t>
  </si>
  <si>
    <t>Status</t>
  </si>
  <si>
    <t>Protein names</t>
  </si>
  <si>
    <t>Gene names</t>
  </si>
  <si>
    <t>Organism</t>
  </si>
  <si>
    <t>Length</t>
  </si>
  <si>
    <t>Source</t>
  </si>
  <si>
    <t>Number</t>
  </si>
  <si>
    <t>FSHB</t>
  </si>
  <si>
    <t>P01225</t>
  </si>
  <si>
    <t>FSHB_HUMAN</t>
  </si>
  <si>
    <t>reviewed</t>
  </si>
  <si>
    <t>Follitropin subunit beta (Follicle-stimulating hormone beta subunit) (FSH-B) (FSH-beta) (Follitropin beta chain)</t>
  </si>
  <si>
    <t>Homo sapiens (Human)</t>
  </si>
  <si>
    <t>DisGeNET; CTD; GeneCards; OMIM</t>
  </si>
  <si>
    <t>DisGeNET</t>
  </si>
  <si>
    <t>CGA</t>
  </si>
  <si>
    <t>P01215</t>
  </si>
  <si>
    <t>GLHA_HUMAN</t>
  </si>
  <si>
    <t>Glycoprotein hormones alpha chain (Anterior pituitary glycoprotein hormones common subunit alpha) (Choriogonadotropin alpha chain) (Chorionic gonadotrophin subunit alpha) (CG-alpha) (Follicle-stimulating hormone alpha chain) (FSH-alpha) (Follitropin alpha chain) (Luteinizing hormone alpha chain) (LSH-alpha) (Lutropin alpha chain) (Thyroid-stimulating hormone alpha chain) (TSH-alpha) (Thyrotropin alpha chain)</t>
  </si>
  <si>
    <t>DisGeNET; CTD; GeneCards; NCBI</t>
  </si>
  <si>
    <t>CTD</t>
  </si>
  <si>
    <t>BSCL2</t>
  </si>
  <si>
    <t>Q96G97</t>
  </si>
  <si>
    <t>BSCL2_HUMAN</t>
  </si>
  <si>
    <t>Seipin (Bernardinelli-Seip congenital lipodystrophy type 2 protein)</t>
  </si>
  <si>
    <t>OMIM</t>
  </si>
  <si>
    <t>ESR1</t>
  </si>
  <si>
    <t>P03372</t>
  </si>
  <si>
    <t>ESR1_HUMAN</t>
  </si>
  <si>
    <t>Estrogen receptor (ER) (ER-alpha) (Estradiol receptor) (Nuclear receptor subfamily 3 group A member 1)</t>
  </si>
  <si>
    <t>ESR1 ESR NR3A1</t>
  </si>
  <si>
    <t>DisGeNET; CTD; GeneCards</t>
  </si>
  <si>
    <t>GeneCards</t>
  </si>
  <si>
    <t>USP9Y</t>
  </si>
  <si>
    <t>O00507</t>
  </si>
  <si>
    <t>USP9Y_HUMAN</t>
  </si>
  <si>
    <t>Probable ubiquitin carboxyl-terminal hydrolase FAF-Y (EC 3.4.19.12) (Deubiquitinating enzyme FAF-Y) (Fat facets protein-related, Y-linked) (Ubiquitin thioesterase FAF-Y) (Ubiquitin-specific protease 9, Y chromosome) (Ubiquitin-specific-processing protease FAF-Y)</t>
  </si>
  <si>
    <t>USP9Y DFFRY</t>
  </si>
  <si>
    <t>DisGeNET; GeneCards; OMIM; NCBI</t>
  </si>
  <si>
    <t>NCBI</t>
  </si>
  <si>
    <t>5940,378949</t>
  </si>
  <si>
    <t>RBMY1A1</t>
  </si>
  <si>
    <t>P0DJD3</t>
  </si>
  <si>
    <t>RBY1A_HUMAN</t>
  </si>
  <si>
    <t>RNA-binding motif protein, Y chromosome, family 1 member A1 (RNA-binding motif protein 1) (RNA-binding motif protein 2) (Y chromosome RNA recognition motif 1) (hRBMY)</t>
  </si>
  <si>
    <t>RBMY1A1 RBM1 RBM2 YRRM1 YRRM2</t>
  </si>
  <si>
    <t>DisGeNET; OMIM; GeneCards; NCBI</t>
  </si>
  <si>
    <t>CATSPER2</t>
  </si>
  <si>
    <t>Q96P56</t>
  </si>
  <si>
    <t>CTSR2_HUMAN</t>
  </si>
  <si>
    <t>Cation channel sperm-associated protein 2 (CatSper2)</t>
  </si>
  <si>
    <t>DisGeNET; GeneCards</t>
  </si>
  <si>
    <t>CATSPER1</t>
  </si>
  <si>
    <t>Q8NEC5</t>
  </si>
  <si>
    <t>CTSR1_HUMAN</t>
  </si>
  <si>
    <t>Cation channel sperm-associated protein 1 (CatSper1) (hCatSper)</t>
  </si>
  <si>
    <t>DisGeNET; GeneCards; OMIM</t>
  </si>
  <si>
    <t>STRC</t>
  </si>
  <si>
    <t>Q7RTU9</t>
  </si>
  <si>
    <t>STRC_HUMAN</t>
  </si>
  <si>
    <t>Stereocilin</t>
  </si>
  <si>
    <t>CFTR</t>
  </si>
  <si>
    <t>P13569</t>
  </si>
  <si>
    <t>CFTR_HUMAN</t>
  </si>
  <si>
    <t>Cystic fibrosis transmembrane conductance regulator (CFTR) (ATP-binding cassette sub-family C member 7) (Channel conductance-controlling ATPase) (EC 5.6.1.6) (cAMP-dependent chloride channel)</t>
  </si>
  <si>
    <t>CFTR ABCC7</t>
  </si>
  <si>
    <t>DisGeNET; GeneCards; OMIIM; NCBI</t>
  </si>
  <si>
    <t>AR</t>
  </si>
  <si>
    <t>P10275</t>
  </si>
  <si>
    <t>ANDR_HUMAN</t>
  </si>
  <si>
    <t>Androgen receptor (Dihydrotestosterone receptor) (Nuclear receptor subfamily 3 group C member 4)</t>
  </si>
  <si>
    <t>AR DHTR NR3C4</t>
  </si>
  <si>
    <t>DisGeNET; CTD; GeneCards; OMIM; NCBI</t>
  </si>
  <si>
    <t>DAZL</t>
  </si>
  <si>
    <t>Q92904</t>
  </si>
  <si>
    <t>DAZL_HUMAN</t>
  </si>
  <si>
    <t>Deleted in azoospermia-like (DAZ homolog) (DAZ-like autosomal) (Deleted in azoospermia-like 1) (SPGY-like-autosomal)</t>
  </si>
  <si>
    <t>DAZL DAZH DAZL1 DAZLA SPGYLA</t>
  </si>
  <si>
    <t>FASLG</t>
  </si>
  <si>
    <t>P48023</t>
  </si>
  <si>
    <t>TNFL6_HUMAN</t>
  </si>
  <si>
    <t>Tumor necrosis factor ligand superfamily member 6 (Apoptosis antigen ligand) (APTL) (CD95 ligand) (CD95-L) (Fas antigen ligand) (Fas ligand) (FasL) (CD antigen CD178) [Cleaved into: Tumor necrosis factor ligand superfamily member 6, membrane form; Tumor necrosis factor ligand superfamily member 6, soluble form (Receptor-binding FasL ectodomain) (Soluble Fas ligand) (sFasL); ADAM10-processed FasL form (APL); FasL intracellular domain (FasL ICD) (SPPL2A-processed FasL form) (SPA)]</t>
  </si>
  <si>
    <t>FASLG APT1LG1 CD95L FASL TNFSF6</t>
  </si>
  <si>
    <t>DisGeNET; CTD; NCBI</t>
  </si>
  <si>
    <t>EGF</t>
  </si>
  <si>
    <t>P01133</t>
  </si>
  <si>
    <t>EGF_HUMAN</t>
  </si>
  <si>
    <t>Pro-epidermal growth factor (EGF) [Cleaved into: Epidermal growth factor (Urogastrone)]</t>
  </si>
  <si>
    <t>DisGeNET; CTD; OMIM</t>
  </si>
  <si>
    <t>CLU</t>
  </si>
  <si>
    <t>P10909</t>
  </si>
  <si>
    <t>CLUS_HUMAN</t>
  </si>
  <si>
    <t>Clusterin (Aging-associated gene 4 protein) (Apolipoprotein J) (Apo-J) (Complement cytolysis inhibitor) (CLI) (Complement-associated protein SP-40,40) (Ku70-binding protein 1) (NA1/NA2) (Sulfated glycoprotein 2) (SGP-2) (Testosterone-repressed prostate message 2) (TRPM-2) [Cleaved into: Clusterin beta chain (ApoJalpha) (Complement cytolysis inhibitor a chain); Clusterin alpha chain (ApoJbeta) (Complement cytolysis inhibitor b chain)]</t>
  </si>
  <si>
    <t>CLU APOJ CLI KUB1 AAG4</t>
  </si>
  <si>
    <t>DisGeNET; CTD</t>
  </si>
  <si>
    <t>FAS</t>
  </si>
  <si>
    <t>P49327</t>
  </si>
  <si>
    <t>FAS_HUMAN</t>
  </si>
  <si>
    <t>Fatty acid synthase (EC 2.3.1.85) [Includes: [Acyl-carrier-protein] S-acetyltransferase (EC 2.3.1.38); [Acyl-carrier-protein] S-malonyltransferase (EC 2.3.1.39); 3-oxoacyl-[acyl-carrier-protein] synthase (EC 2.3.1.41); 3-oxoacyl-[acyl-carrier-protein] reductase (EC 1.1.1.100); 3-hydroxyacyl-[acyl-carrier-protein] dehydratase (EC 4.2.1.59); Enoyl-[acyl-carrier-protein] reductase (EC 1.3.1.39); Oleoyl-[acyl-carrier-protein] hydrolase (EC 3.1.2.14)]</t>
  </si>
  <si>
    <t>FASN FAS</t>
  </si>
  <si>
    <t>TDRD6</t>
  </si>
  <si>
    <t>O60522</t>
  </si>
  <si>
    <t>TDRD6_HUMAN</t>
  </si>
  <si>
    <t>Tudor domain-containing protein 6 (Antigen NY-CO-45) (Cancer/testis antigen 41.2) (CT41.2)</t>
  </si>
  <si>
    <t>WDR20</t>
  </si>
  <si>
    <t>Q8TBZ3</t>
  </si>
  <si>
    <t>WDR20_HUMAN</t>
  </si>
  <si>
    <t>WD repeat-containing protein 20 (Protein DMR)</t>
  </si>
  <si>
    <t>PRM2</t>
  </si>
  <si>
    <t>P04554</t>
  </si>
  <si>
    <t>PRM2_HUMAN</t>
  </si>
  <si>
    <t>Protamine-2 (Sperm histone P2) (Sperm protamine P2) [Cleaved into: Basic nuclear protein HPI1; Basic nuclear protein HPI2; Basic nuclear protein HPS1; Basic nuclear protein HPS2; Sperm histone HP4 (Sperm protamine P4); Sperm histone HP2 (Sperm protamine P2) (P2'); Sperm histone HP3 (P2'') (Sperm protamine P3)]</t>
  </si>
  <si>
    <t>PGR</t>
  </si>
  <si>
    <t>P06401</t>
  </si>
  <si>
    <t>PRGR_HUMAN</t>
  </si>
  <si>
    <t>Progesterone receptor (PR) (Nuclear receptor subfamily 3 group C member 3)</t>
  </si>
  <si>
    <t>PGR NR3C3</t>
  </si>
  <si>
    <t>IL2</t>
  </si>
  <si>
    <t>P60568</t>
  </si>
  <si>
    <t>IL2_HUMAN</t>
  </si>
  <si>
    <t>Interleukin-2 (IL-2) (T-cell growth factor) (TCGF) (Aldesleukin)</t>
  </si>
  <si>
    <t>DisGeNET;CTD</t>
  </si>
  <si>
    <t>IGF2</t>
  </si>
  <si>
    <t>P01344</t>
  </si>
  <si>
    <t>IGF2_HUMAN</t>
  </si>
  <si>
    <t>Insulin-like growth factor II (IGF-II) (Somatomedin-A) (T3M-11-derived growth factor) [Cleaved into: Insulin-like growth factor II; Insulin-like growth factor II Ala-25 Del; Preptin]</t>
  </si>
  <si>
    <t>IGF2 PP1446</t>
  </si>
  <si>
    <t>RABL2B</t>
  </si>
  <si>
    <t>Q9UNT1</t>
  </si>
  <si>
    <t>RBL2B_HUMAN</t>
  </si>
  <si>
    <t>Rab-like protein 2B</t>
  </si>
  <si>
    <t>CTCF</t>
  </si>
  <si>
    <t>P49711</t>
  </si>
  <si>
    <t>CTCF_HUMAN</t>
  </si>
  <si>
    <t>Transcriptional repressor CTCF (11-zinc finger protein) (CCCTC-binding factor) (CTCFL paralog)</t>
  </si>
  <si>
    <t>KATNB1</t>
  </si>
  <si>
    <t>Q9BVA0</t>
  </si>
  <si>
    <t>KTNB1_HUMAN</t>
  </si>
  <si>
    <t>Katanin p80 WD40 repeat-containing subunit B1 (Katanin p80 subunit B1) (p80 katanin)</t>
  </si>
  <si>
    <t>DNMT1</t>
  </si>
  <si>
    <t>P26358</t>
  </si>
  <si>
    <t>DNMT1_HUMAN</t>
  </si>
  <si>
    <t>DNA (cytosine-5)-methyltransferase 1 (Dnmt1) (EC 2.1.1.37) (CXXC-type zinc finger protein 9) (DNA methyltransferase HsaI) (DNA MTase HsaI) (M.HsaI) (MCMT)</t>
  </si>
  <si>
    <t>DNMT1 AIM CXXC9 DNMT</t>
  </si>
  <si>
    <t>TNF</t>
  </si>
  <si>
    <t>P01375</t>
  </si>
  <si>
    <t>TNFA_HUMAN</t>
  </si>
  <si>
    <t>Tumor necrosis factor (Cachectin) (TNF-alpha) (Tumor necrosis factor ligand superfamily member 2) (TNF-a) [Cleaved into: Tumor necrosis factor, membrane form (N-terminal fragment) (NTF); Intracellular domain 1 (ICD1); Intracellular domain 2 (ICD2); C-domain 1; C-domain 2; Tumor necrosis factor, soluble form]</t>
  </si>
  <si>
    <t>TNF TNFA TNFSF2</t>
  </si>
  <si>
    <t>GSTP1</t>
  </si>
  <si>
    <t>P09211</t>
  </si>
  <si>
    <t>GSTP1_HUMAN</t>
  </si>
  <si>
    <t>Glutathione S-transferase P (EC 2.5.1.18) (GST class-pi) (GSTP1-1)</t>
  </si>
  <si>
    <t>GSTP1 FAEES3 GST3</t>
  </si>
  <si>
    <t>CAT</t>
  </si>
  <si>
    <t>P04040</t>
  </si>
  <si>
    <t>CATA_HUMAN</t>
  </si>
  <si>
    <t>Catalase (EC 1.11.1.6)</t>
  </si>
  <si>
    <t>STAR</t>
  </si>
  <si>
    <t>P49675</t>
  </si>
  <si>
    <t>STAR_HUMAN</t>
  </si>
  <si>
    <t>Steroidogenic acute regulatory protein, mitochondrial (StAR) (START domain-containing protein 1) (StARD1)</t>
  </si>
  <si>
    <t>STAR STARD1</t>
  </si>
  <si>
    <t>CTD; GeneCards</t>
  </si>
  <si>
    <t>BAX</t>
  </si>
  <si>
    <t>Q07812</t>
  </si>
  <si>
    <t>BAX_HUMAN</t>
  </si>
  <si>
    <t>Apoptosis regulator BAX (Bcl-2-like protein 4) (Bcl2-L-4)</t>
  </si>
  <si>
    <t>BAX BCL2L4</t>
  </si>
  <si>
    <t>BCL2</t>
  </si>
  <si>
    <t>P10415</t>
  </si>
  <si>
    <t>BCL2_HUMAN</t>
  </si>
  <si>
    <t>Apoptosis regulator Bcl-2</t>
  </si>
  <si>
    <t>GSR</t>
  </si>
  <si>
    <t>P00390</t>
  </si>
  <si>
    <t>GSHR_HUMAN</t>
  </si>
  <si>
    <t>Glutathione reductase, mitochondrial (GR) (GRase) (EC 1.8.1.7)</t>
  </si>
  <si>
    <t>GSR GLUR GRD1</t>
  </si>
  <si>
    <t>CASP3</t>
  </si>
  <si>
    <t>P42574</t>
  </si>
  <si>
    <t>CASP3_HUMAN</t>
  </si>
  <si>
    <t>Caspase-3 (CASP-3) (EC 3.4.22.56) (Apopain) (Cysteine protease CPP32) (CPP-32) (Protein Yama) (SREBP cleavage activity 1) (SCA-1) [Cleaved into: Caspase-3 subunit p17; Caspase-3 subunit p12]</t>
  </si>
  <si>
    <t>CASP3 CPP32</t>
  </si>
  <si>
    <t>GPX1</t>
  </si>
  <si>
    <t>P07203</t>
  </si>
  <si>
    <t>GPX1_HUMAN</t>
  </si>
  <si>
    <t>Glutathione peroxidase 1 (GPx-1) (GSHPx-1) (EC 1.11.1.9) (Cellular glutathione peroxidase)</t>
  </si>
  <si>
    <t>LHB</t>
  </si>
  <si>
    <t>P01229</t>
  </si>
  <si>
    <t>LSHB_HUMAN</t>
  </si>
  <si>
    <t>Lutropin subunit beta (Lutropin beta chain) (Luteinizing hormone subunit beta) (LH-B) (LSH-B) (LSH-beta)</t>
  </si>
  <si>
    <t>CTD; OMIM</t>
  </si>
  <si>
    <t>MAPK1</t>
  </si>
  <si>
    <t>P28482</t>
  </si>
  <si>
    <t>MK01_HUMAN</t>
  </si>
  <si>
    <t>Mitogen-activated protein kinase 1 (MAP kinase 1) (MAPK 1) (EC 2.7.11.24) (ERT1) (Extracellular signal-regulated kinase 2) (ERK-2) (MAP kinase isoform p42) (p42-MAPK) (Mitogen-activated protein kinase 2) (MAP kinase 2) (MAPK 2)</t>
  </si>
  <si>
    <t>MAPK1 ERK2 PRKM1 PRKM2</t>
  </si>
  <si>
    <t>IL1B</t>
  </si>
  <si>
    <t>P01584</t>
  </si>
  <si>
    <t>IL1B_HUMAN</t>
  </si>
  <si>
    <t>Interleukin-1 beta (IL-1 beta) (Catabolin)</t>
  </si>
  <si>
    <t>IL1B IL1F2</t>
  </si>
  <si>
    <t>MAPK3</t>
  </si>
  <si>
    <t>P27361</t>
  </si>
  <si>
    <t>MK03_HUMAN</t>
  </si>
  <si>
    <t>Mitogen-activated protein kinase 3 (MAP kinase 3) (MAPK 3) (EC 2.7.11.24) (ERT2) (Extracellular signal-regulated kinase 1) (ERK-1) (Insulin-stimulated MAP2 kinase) (MAP kinase isoform p44) (p44-MAPK) (Microtubule-associated protein 2 kinase) (p44-ERK1)</t>
  </si>
  <si>
    <t>MAPK3 ERK1 PRKM3</t>
  </si>
  <si>
    <t>IFNG</t>
  </si>
  <si>
    <t>P01579</t>
  </si>
  <si>
    <t>IFNG_HUMAN</t>
  </si>
  <si>
    <t>Interferon gamma (IFN-gamma) (Immune interferon)</t>
  </si>
  <si>
    <t>HMOX1</t>
  </si>
  <si>
    <t>P09601</t>
  </si>
  <si>
    <t>HMOX1_HUMAN</t>
  </si>
  <si>
    <t>Heme oxygenase 1 (HO-1) (EC 1.14.14.18)</t>
  </si>
  <si>
    <t>HMOX1 HO HO1</t>
  </si>
  <si>
    <t>CTD;NCBI</t>
  </si>
  <si>
    <t>GPT</t>
  </si>
  <si>
    <t>P24298</t>
  </si>
  <si>
    <t>ALAT1_HUMAN</t>
  </si>
  <si>
    <t>Alanine aminotransferase 1 (ALT1) (EC 2.6.1.2) (Glutamate pyruvate transaminase 1) (GPT 1) (Glutamic--alanine transaminase 1) (Glutamic--pyruvic transaminase 1)</t>
  </si>
  <si>
    <t>GPT AAT1 GPT1</t>
  </si>
  <si>
    <t>SOD2</t>
  </si>
  <si>
    <t>P04179</t>
  </si>
  <si>
    <t>SODM_HUMAN</t>
  </si>
  <si>
    <t>Superoxide dismutase [Mn], mitochondrial (EC 1.15.1.1)</t>
  </si>
  <si>
    <t>TP53</t>
  </si>
  <si>
    <t>P04637</t>
  </si>
  <si>
    <t>P53_HUMAN</t>
  </si>
  <si>
    <t>Cellular tumor antigen p53 (Antigen NY-CO-13) (Phosphoprotein p53) (Tumor suppressor p53)</t>
  </si>
  <si>
    <t>TP53 P53</t>
  </si>
  <si>
    <t>RELA</t>
  </si>
  <si>
    <t>Q04206</t>
  </si>
  <si>
    <t>TF65_HUMAN</t>
  </si>
  <si>
    <t>Transcription factor p65 (Nuclear factor NF-kappa-B p65 subunit) (Nuclear factor of kappa light polypeptide gene enhancer in B-cells 3)</t>
  </si>
  <si>
    <t>RELA NFKB3</t>
  </si>
  <si>
    <t>JUN</t>
  </si>
  <si>
    <t>P05412</t>
  </si>
  <si>
    <t>JUN_HUMAN</t>
  </si>
  <si>
    <t>Transcription factor AP-1 (Activator protein 1) (AP1) (Proto-oncogene c-Jun) (V-jun avian sarcoma virus 17 oncogene homolog) (p39)</t>
  </si>
  <si>
    <t>CYP1A1</t>
  </si>
  <si>
    <t>P04798</t>
  </si>
  <si>
    <t>CP1A1_HUMAN</t>
  </si>
  <si>
    <t>Cytochrome P450 1A1 (CYPIA1) (EC 1.14.14.1) (Cytochrome P450 form 6) (Cytochrome P450-C) (Cytochrome P450-P1) (Hydroperoxy icosatetraenoate dehydratase) (EC 4.2.1.152)</t>
  </si>
  <si>
    <t>HSPA5</t>
  </si>
  <si>
    <t>P11021</t>
  </si>
  <si>
    <t>BIP_HUMAN</t>
  </si>
  <si>
    <t>Endoplasmic reticulum chaperone BiP (EC 3.6.4.10) (78 kDa glucose-regulated protein) (GRP-78) (Binding-immunoglobulin protein) (BiP) (Heat shock protein 70 family protein 5) (HSP70 family protein 5) (Heat shock protein family A member 5) (Immunoglobulin heavy chain-binding protein)</t>
  </si>
  <si>
    <t>HSPA5 GRP78</t>
  </si>
  <si>
    <t>CYP11A1</t>
  </si>
  <si>
    <t>P05108</t>
  </si>
  <si>
    <t>CP11A_HUMAN</t>
  </si>
  <si>
    <t>Cholesterol side-chain cleavage enzyme, mitochondrial (EC 1.14.15.6) (CYPXIA1) (Cholesterol desmolase) (Cytochrome P450 11A1) (Cytochrome P450(scc))</t>
  </si>
  <si>
    <t>CYP11A1 CYP11A</t>
  </si>
  <si>
    <t>BDNF</t>
  </si>
  <si>
    <t>P23560</t>
  </si>
  <si>
    <t>BDNF_HUMAN</t>
  </si>
  <si>
    <t>Brain-derived neurotrophic factor (BDNF) (Abrineurin) [Cleaved into: BDNF precursor form (ProBDNF)]</t>
  </si>
  <si>
    <t>CASP9</t>
  </si>
  <si>
    <t>P55211</t>
  </si>
  <si>
    <t>CASP9_HUMAN</t>
  </si>
  <si>
    <t>Caspase-9 (CASP-9) (EC 3.4.22.62) (Apoptotic protease Mch-6) (Apoptotic protease-activating factor 3) (APAF-3) (ICE-like apoptotic protease 6) (ICE-LAP6) [Cleaved into: Caspase-9 subunit p35; Caspase-9 subunit p10]</t>
  </si>
  <si>
    <t>CASP9 MCH6</t>
  </si>
  <si>
    <t>CTD; NCBI</t>
  </si>
  <si>
    <t>GJA1</t>
  </si>
  <si>
    <t>P17302</t>
  </si>
  <si>
    <t>CXA1_HUMAN</t>
  </si>
  <si>
    <t>Gap junction alpha-1 protein (Connexin-43) (Cx43) (Gap junction 43 kDa heart protein)</t>
  </si>
  <si>
    <t>GJA1 GJAL</t>
  </si>
  <si>
    <t>CCND1</t>
  </si>
  <si>
    <t>P24385</t>
  </si>
  <si>
    <t>CCND1_HUMAN</t>
  </si>
  <si>
    <t>G1/S-specific cyclin-D1 (B-cell lymphoma 1 protein) (BCL-1) (BCL-1 oncogene) (PRAD1 oncogene)</t>
  </si>
  <si>
    <t>CCND1 BCL1 PRAD1</t>
  </si>
  <si>
    <t>DDIT3</t>
    <phoneticPr fontId="2" type="noConversion"/>
  </si>
  <si>
    <t>P35638</t>
  </si>
  <si>
    <t>DDIT3_HUMAN</t>
  </si>
  <si>
    <t>DNA damage-inducible transcript 3 protein (DDIT-3) (C/EBP zeta) (C/EBP-homologous protein) (CHOP) (C/EBP-homologous protein 10) (CHOP-10) (CCAAT/enhancer-binding protein homologous protein) (Growth arrest and DNA damage-inducible protein GADD153)</t>
  </si>
  <si>
    <t>DDIT3 CHOP CHOP10 GADD153</t>
  </si>
  <si>
    <t>PPARG</t>
  </si>
  <si>
    <t>P37231</t>
  </si>
  <si>
    <t>PPARG_HUMAN</t>
  </si>
  <si>
    <t>Peroxisome proliferator-activated receptor gamma (PPAR-gamma) (Nuclear receptor subfamily 1 group C member 3)</t>
  </si>
  <si>
    <t>PPARG NR1C3</t>
  </si>
  <si>
    <t>BCL2L1</t>
  </si>
  <si>
    <t>Q07817</t>
  </si>
  <si>
    <t>B2CL1_HUMAN</t>
  </si>
  <si>
    <t>Bcl-2-like protein 1 (Bcl2-L-1) (Apoptosis regulator Bcl-X)</t>
  </si>
  <si>
    <t>BCL2L1 BCL2L BCLX</t>
  </si>
  <si>
    <t>AKT1</t>
  </si>
  <si>
    <t>P31749</t>
  </si>
  <si>
    <t>AKT1_HUMAN</t>
  </si>
  <si>
    <t>RAC-alpha serine/threonine-protein kinase (EC 2.7.11.1) (Protein kinase B) (PKB) (Protein kinase B alpha) (PKB alpha) (Proto-oncogene c-Akt) (RAC-PK-alpha)</t>
  </si>
  <si>
    <t>AKT1 PKB RAC</t>
  </si>
  <si>
    <t>CDKN1A</t>
  </si>
  <si>
    <t>P38936</t>
  </si>
  <si>
    <t>CDN1A_HUMAN</t>
  </si>
  <si>
    <t>Cyclin-dependent kinase inhibitor 1 (CDK-interacting protein 1) (Melanoma differentiation-associated protein 6) (MDA-6) (p21)</t>
  </si>
  <si>
    <t>CDKN1A CAP20 CDKN1 CIP1 MDA6 PIC1 SDI1 WAF1</t>
  </si>
  <si>
    <t>NOS2</t>
  </si>
  <si>
    <t>P35228</t>
  </si>
  <si>
    <t>NOS2_HUMAN</t>
  </si>
  <si>
    <t>Nitric oxide synthase, inducible (EC 1.14.13.39) (Hepatocyte NOS) (HEP-NOS) (Inducible NO synthase) (Inducible NOS) (iNOS) (NOS type II) (Peptidyl-cysteine S-nitrosylase NOS2)</t>
  </si>
  <si>
    <t>NOS2 NOS2A</t>
  </si>
  <si>
    <t>IL10</t>
  </si>
  <si>
    <t>P22301</t>
  </si>
  <si>
    <t>IL10_HUMAN</t>
  </si>
  <si>
    <t>Interleukin-10 (IL-10) (Cytokine synthesis inhibitory factor) (CSIF)</t>
  </si>
  <si>
    <t>FOS</t>
  </si>
  <si>
    <t>P01100</t>
  </si>
  <si>
    <t>FOS_HUMAN</t>
  </si>
  <si>
    <t>Proto-oncogene c-Fos (Cellular oncogene fos) (G0/G1 switch regulatory protein 7)</t>
  </si>
  <si>
    <t>FOS G0S7</t>
  </si>
  <si>
    <t>EGR1</t>
  </si>
  <si>
    <t>P18146</t>
  </si>
  <si>
    <t>EGR1_HUMAN</t>
  </si>
  <si>
    <t>Early growth response protein 1 (EGR-1) (AT225) (Nerve growth factor-induced protein A) (NGFI-A) (Transcription factor ETR103) (Transcription factor Zif268) (Zinc finger protein 225) (Zinc finger protein Krox-24)</t>
  </si>
  <si>
    <t>EGR1 KROX24 ZNF225</t>
  </si>
  <si>
    <t>IL6</t>
  </si>
  <si>
    <t>P05231</t>
  </si>
  <si>
    <t>IL6_HUMAN</t>
  </si>
  <si>
    <t>Interleukin-6 (IL-6) (B-cell stimulatory factor 2) (BSF-2) (CTL differentiation factor) (CDF) (Hybridoma growth factor) (Interferon beta-2) (IFN-beta-2)</t>
  </si>
  <si>
    <t>IL6 IFNB2</t>
  </si>
  <si>
    <t>GCLC</t>
  </si>
  <si>
    <t>P48506</t>
  </si>
  <si>
    <t>GSH1_HUMAN</t>
  </si>
  <si>
    <t>Glutamate--cysteine ligase catalytic subunit (EC 6.3.2.2) (GCS heavy chain) (Gamma-ECS) (Gamma-glutamylcysteine synthetase)</t>
  </si>
  <si>
    <t>GCLC GLCL GLCLC</t>
  </si>
  <si>
    <t>CYP19A1</t>
  </si>
  <si>
    <t>P11511</t>
  </si>
  <si>
    <t>CP19A_HUMAN</t>
  </si>
  <si>
    <t>Aromatase (EC 1.14.14.14) (CYPXIX) (Cytochrome P-450AROM) (Cytochrome P450 19A1) (Estrogen synthase)</t>
  </si>
  <si>
    <t>CYP19A1 ARO1 CYAR CYP19</t>
  </si>
  <si>
    <t>CTD; GeneCards; OMIM</t>
  </si>
  <si>
    <t>MAPK8</t>
  </si>
  <si>
    <t>P45983</t>
  </si>
  <si>
    <t>MK08_HUMAN</t>
  </si>
  <si>
    <t>Mitogen-activated protein kinase 8 (MAP kinase 8) (MAPK 8) (EC 2.7.11.24) (JNK-46) (Stress-activated protein kinase 1c) (SAPK1c) (Stress-activated protein kinase JNK1) (c-Jun N-terminal kinase 1)</t>
  </si>
  <si>
    <t>MAPK8 JNK1 PRKM8 SAPK1 SAPK1C</t>
  </si>
  <si>
    <t>PPARGC1A</t>
  </si>
  <si>
    <t>Q9UBK2</t>
  </si>
  <si>
    <t>PRGC1_HUMAN</t>
  </si>
  <si>
    <t>Peroxisome proliferator-activated receptor gamma coactivator 1-alpha (PGC-1-alpha) (PPAR-gamma coactivator 1-alpha) (PPARGC-1-alpha) (Ligand effect modulator 6)</t>
  </si>
  <si>
    <t>PPARGC1A LEM6 PGC1 PGC1A PPARGC1</t>
  </si>
  <si>
    <t>ALB</t>
    <phoneticPr fontId="2" type="noConversion"/>
  </si>
  <si>
    <t>P02768</t>
  </si>
  <si>
    <t>ALBU_HUMAN</t>
  </si>
  <si>
    <t>Serum albumin</t>
  </si>
  <si>
    <t>ALB GIG20 GIG42 PRO0903 PRO1708 PRO2044 PRO2619 PRO2675 UNQ696/PRO1341</t>
  </si>
  <si>
    <t>PARP1</t>
  </si>
  <si>
    <t>P09874</t>
  </si>
  <si>
    <t>PARP1_HUMAN</t>
  </si>
  <si>
    <t>Poly [ADP-ribose] polymerase 1 (PARP-1) (EC 2.4.2.30) (ADP-ribosyltransferase diphtheria toxin-like 1) (ARTD1) (DNA ADP-ribosyltransferase PARP1) (EC 2.4.2.-) (NAD(+) ADP-ribosyltransferase 1) (ADPRT 1) (Poly[ADP-ribose] synthase 1) (Protein poly-ADP-ribosyltransferase PARP1) (EC 2.4.2.-)</t>
  </si>
  <si>
    <t>PARP1 ADPRT PPOL</t>
  </si>
  <si>
    <t>VEGFA</t>
  </si>
  <si>
    <t>P15692</t>
  </si>
  <si>
    <t>VEGFA_HUMAN</t>
  </si>
  <si>
    <t>Vascular endothelial growth factor A (VEGF-A) (Vascular permeability factor) (VPF)</t>
  </si>
  <si>
    <t>VEGFA VEGF</t>
  </si>
  <si>
    <t>MYC</t>
  </si>
  <si>
    <t>P01106</t>
  </si>
  <si>
    <t>MYC_HUMAN</t>
  </si>
  <si>
    <t>Myc proto-oncogene protein (Class E basic helix-loop-helix protein 39) (bHLHe39) (Proto-oncogene c-Myc) (Transcription factor p64)</t>
  </si>
  <si>
    <t>MYC BHLHE39</t>
  </si>
  <si>
    <t>NFKB1</t>
  </si>
  <si>
    <t>P19838</t>
  </si>
  <si>
    <t>NFKB1_HUMAN</t>
  </si>
  <si>
    <t>Nuclear factor NF-kappa-B p105 subunit (DNA-binding factor KBF1) (EBP-1) (Nuclear factor of kappa light polypeptide gene enhancer in B-cells 1) [Cleaved into: Nuclear factor NF-kappa-B p50 subunit]</t>
  </si>
  <si>
    <t>CTD; GeneCards; NCBI</t>
  </si>
  <si>
    <t>CYP2E1</t>
  </si>
  <si>
    <t>P05181</t>
  </si>
  <si>
    <t>CP2E1_HUMAN</t>
  </si>
  <si>
    <t>Cytochrome P450 2E1 (EC 1.14.14.1) (4-nitrophenol 2-hydroxylase) (EC 1.14.13.n7) (CYPIIE1) (Cytochrome P450-J)</t>
  </si>
  <si>
    <t>CYP2E1 CYP2E</t>
  </si>
  <si>
    <t>PCNA</t>
  </si>
  <si>
    <t>P12004</t>
  </si>
  <si>
    <t>PCNA_HUMAN</t>
  </si>
  <si>
    <t>Proliferating cell nuclear antigen (PCNA) (Cyclin)</t>
  </si>
  <si>
    <t>HSPB1</t>
  </si>
  <si>
    <t>P04792</t>
  </si>
  <si>
    <t>HSPB1_HUMAN</t>
  </si>
  <si>
    <t>Heat shock protein beta-1 (HspB1) (28 kDa heat shock protein) (Estrogen-regulated 24 kDa protein) (Heat shock 27 kDa protein) (HSP 27) (Stress-responsive protein 27) (SRP27)</t>
  </si>
  <si>
    <t>HSPB1 HSP27 HSP28</t>
  </si>
  <si>
    <t>GPX3</t>
  </si>
  <si>
    <t>P22352</t>
  </si>
  <si>
    <t>GPX3_HUMAN</t>
  </si>
  <si>
    <t>Glutathione peroxidase 3 (GPx-3) (GSHPx-3) (EC 1.11.1.9) (Extracellular glutathione peroxidase) (Plasma glutathione peroxidase) (GPx-P) (GSHPx-P)</t>
  </si>
  <si>
    <t>GPX3 GPXP</t>
  </si>
  <si>
    <t>CASP7</t>
  </si>
  <si>
    <t>P55210</t>
  </si>
  <si>
    <t>CASP7_HUMAN</t>
  </si>
  <si>
    <t>Caspase-7 (CASP-7) (EC 3.4.22.60) (Apoptotic protease Mch-3) (CMH-1) (ICE-like apoptotic protease 3) (ICE-LAP3) [Cleaved into: Caspase-7 subunit p20; Caspase-7 subunit p11]</t>
  </si>
  <si>
    <t>CASP7 MCH3</t>
  </si>
  <si>
    <t>NQO1</t>
  </si>
  <si>
    <t>P15559</t>
  </si>
  <si>
    <t>NQO1_HUMAN</t>
  </si>
  <si>
    <t>NAD(P)H dehydrogenase [quinone] 1 (EC 1.6.5.2) (Azoreductase) (DT-diaphorase) (DTD) (Menadione reductase) (NAD(P)H:quinone oxidoreductase 1) (Phylloquinone reductase) (Quinone reductase 1) (QR1)</t>
  </si>
  <si>
    <t>NQO1 DIA4 NMOR1</t>
  </si>
  <si>
    <t>CEBPA</t>
  </si>
  <si>
    <t>P49715</t>
  </si>
  <si>
    <t>CEBPA_HUMAN</t>
  </si>
  <si>
    <t>CCAAT/enhancer-binding protein alpha (C/EBP alpha)</t>
  </si>
  <si>
    <t>CEBPA CEBP</t>
  </si>
  <si>
    <t>CREB1</t>
  </si>
  <si>
    <t>P16220</t>
  </si>
  <si>
    <t>CREB1_HUMAN</t>
  </si>
  <si>
    <t>Cyclic AMP-responsive element-binding protein 1 (CREB-1) (cAMP-responsive element-binding protein 1)</t>
  </si>
  <si>
    <t>ABCG2</t>
  </si>
  <si>
    <t>Q9UNQ0</t>
  </si>
  <si>
    <t>ABCG2_HUMAN</t>
  </si>
  <si>
    <t>Broad substrate specificity ATP-binding cassette transporter ABCG2 (EC 7.6.2.2) (ATP-binding cassette sub-family G member 2) (Breast cancer resistance protein) (CDw338) (Mitoxantrone resistance-associated protein) (Placenta-specific ATP-binding cassette transporter) (Urate exporter) (CD antigen CD338)</t>
  </si>
  <si>
    <t>ABCG2 ABCP BCRP BCRP1 MXR</t>
  </si>
  <si>
    <t>PTGS2</t>
  </si>
  <si>
    <t>P35354</t>
  </si>
  <si>
    <t>PGH2_HUMAN</t>
  </si>
  <si>
    <t>Prostaglandin G/H synthase 2 (EC 1.14.99.1) (Cyclooxygenase-2) (COX-2) (PHS II) (Prostaglandin H2 synthase 2) (PGH synthase 2) (PGHS-2) (Prostaglandin-endoperoxide synthase 2)</t>
  </si>
  <si>
    <t>PTGS2 COX2</t>
  </si>
  <si>
    <t>VIM</t>
  </si>
  <si>
    <t>P08670</t>
  </si>
  <si>
    <t>VIME_HUMAN</t>
  </si>
  <si>
    <t>Vimentin</t>
  </si>
  <si>
    <t>CYCS</t>
  </si>
  <si>
    <t>P99999</t>
  </si>
  <si>
    <t>CYC_HUMAN</t>
  </si>
  <si>
    <t>Cytochrome c</t>
  </si>
  <si>
    <t>CYCS CYC</t>
  </si>
  <si>
    <t>SQSTM1</t>
  </si>
  <si>
    <t>Q13501</t>
  </si>
  <si>
    <t>SQSTM_HUMAN</t>
  </si>
  <si>
    <t>Sequestosome-1 (EBI3-associated protein of 60 kDa) (EBIAP) (p60) (Phosphotyrosine-independent ligand for the Lck SH2 domain of 62 kDa) (Ubiquitin-binding protein p62)</t>
  </si>
  <si>
    <t>SQSTM1 ORCA OSIL</t>
  </si>
  <si>
    <t>IL4</t>
  </si>
  <si>
    <t>P05112</t>
  </si>
  <si>
    <t>IL4_HUMAN</t>
  </si>
  <si>
    <t>Interleukin-4 (IL-4) (B-cell stimulatory factor 1) (BSF-1) (Binetrakin) (Lymphocyte stimulatory factor 1) (Pitrakinra)</t>
  </si>
  <si>
    <t>NR3C1</t>
  </si>
  <si>
    <t>P04150</t>
  </si>
  <si>
    <t>GCR_HUMAN</t>
  </si>
  <si>
    <t>Glucocorticoid receptor (GR) (Nuclear receptor subfamily 3 group C member 1)</t>
  </si>
  <si>
    <t>NR3C1 GRL</t>
  </si>
  <si>
    <t>CASP8</t>
  </si>
  <si>
    <t>Q14790</t>
  </si>
  <si>
    <t>CASP8_HUMAN</t>
  </si>
  <si>
    <t>Caspase-8 (CASP-8) (EC 3.4.22.61) (Apoptotic cysteine protease) (Apoptotic protease Mch-5) (CAP4) (FADD-homologous ICE/ced-3-like protease) (FADD-like ICE) (FLICE) (ICE-like apoptotic protease 5) (MORT1-associated ced-3 homolog) (MACH) [Cleaved into: Caspase-8 subunit p18; Caspase-8 subunit p10]</t>
  </si>
  <si>
    <t>CASP8 MCH5</t>
  </si>
  <si>
    <t>CYP1A2</t>
  </si>
  <si>
    <t>P05177</t>
  </si>
  <si>
    <t>CP1A2_HUMAN</t>
  </si>
  <si>
    <t>Cytochrome P450 1A2 (EC 1.14.14.1) (CYPIA2) (Cholesterol 25-hydroxylase) (Cytochrome P(3)450) (Cytochrome P450 4) (Cytochrome P450-P3) (Hydroperoxy icosatetraenoate dehydratase) (EC 4.2.1.152)</t>
  </si>
  <si>
    <t>BECN1</t>
  </si>
  <si>
    <t>Q14457</t>
  </si>
  <si>
    <t>BECN1_HUMAN</t>
  </si>
  <si>
    <t>Beclin-1 (Coiled-coil myosin-like BCL2-interacting protein) (Protein GT197) [Cleaved into: Beclin-1-C 35 kDa; Beclin-1-C 37 kDa]</t>
  </si>
  <si>
    <t>BECN1 GT197</t>
  </si>
  <si>
    <t>CASP1</t>
  </si>
  <si>
    <t>P29466</t>
  </si>
  <si>
    <t>CASP1_HUMAN</t>
  </si>
  <si>
    <t>Caspase-1 (CASP-1) (EC 3.4.22.36) (Interleukin-1 beta convertase) (IL-1BC) (Interleukin-1 beta-converting enzyme) (ICE) (IL-1 beta-converting enzyme) (p45) [Cleaved into: Caspase-1 subunit p20; Caspase-1 subunit p10]</t>
  </si>
  <si>
    <t>CASP1 IL1BC IL1BCE</t>
  </si>
  <si>
    <t>TRIB3</t>
  </si>
  <si>
    <t>Q96RU7</t>
  </si>
  <si>
    <t>TRIB3_HUMAN</t>
  </si>
  <si>
    <t>Tribbles homolog 3 (TRB-3) (Neuronal cell death-inducible putative kinase) (SINK) (p65-interacting inhibitor of NF-kappa-B)</t>
  </si>
  <si>
    <t>TRIB3 C20orf97 NIPK SKIP3 TRB3</t>
  </si>
  <si>
    <t>IGF1</t>
  </si>
  <si>
    <t>P05019</t>
  </si>
  <si>
    <t>IGF1_HUMAN</t>
  </si>
  <si>
    <t>Insulin-like growth factor I (IGF-I) (Mechano growth factor) (MGF) (Somatomedin-C)</t>
  </si>
  <si>
    <t>IGF1 IBP1</t>
  </si>
  <si>
    <t>ICAM1</t>
  </si>
  <si>
    <t>P05362</t>
  </si>
  <si>
    <t>ICAM1_HUMAN</t>
  </si>
  <si>
    <t>Intercellular adhesion molecule 1 (ICAM-1) (Major group rhinovirus receptor) (CD antigen CD54)</t>
  </si>
  <si>
    <t>NFKBIA</t>
  </si>
  <si>
    <t>P25963</t>
  </si>
  <si>
    <t>IKBA_HUMAN</t>
  </si>
  <si>
    <t>NF-kappa-B inhibitor alpha (I-kappa-B-alpha) (IkB-alpha) (IkappaBalpha) (Major histocompatibility complex enhancer-binding protein MAD3)</t>
  </si>
  <si>
    <t>NFKBIA IKBA MAD3 NFKBI</t>
  </si>
  <si>
    <t>GSK3B</t>
  </si>
  <si>
    <t>P49841</t>
  </si>
  <si>
    <t>GSK3B_HUMAN</t>
  </si>
  <si>
    <t>Glycogen synthase kinase-3 beta (GSK-3 beta) (EC 2.7.11.26) (Serine/threonine-protein kinase GSK3B) (EC 2.7.11.1)</t>
  </si>
  <si>
    <t>GADD45A</t>
  </si>
  <si>
    <t>P24522</t>
  </si>
  <si>
    <t>GA45A_HUMAN</t>
  </si>
  <si>
    <t>Growth arrest and DNA damage-inducible protein GADD45 alpha (DNA damage-inducible transcript 1 protein) (DDIT-1)</t>
  </si>
  <si>
    <t>GADD45A DDIT1 GADD45</t>
  </si>
  <si>
    <t>CXCL8</t>
  </si>
  <si>
    <t>P10145</t>
  </si>
  <si>
    <t>IL8_HUMAN</t>
  </si>
  <si>
    <t>Interleukin-8 (IL-8) (C-X-C motif chemokine 8) (Chemokine (C-X-C motif) ligand 8) (Emoctakin) (Granulocyte chemotactic protein 1) (GCP-1) (Monocyte-derived neutrophil chemotactic factor) (MDNCF) (Monocyte-derived neutrophil-activating peptide) (MONAP) (Neutrophil-activating protein 1) (NAP-1) (Protein 3-10C) (T-cell chemotactic factor) [Cleaved into: MDNCF-a (GCP/IL-8 protein IV) (IL8/NAP1 form I); Interleukin-8 ((Ala-IL-8)77) (GCP/IL-8 protein II) (IL-8(1-77)) (IL8/NAP1 form II) (MDNCF-b); IL-8(5-77); IL-8(6-77) ((Ser-IL-8)72) (GCP/IL-8 protein I) (IL8/NAP1 form III) (Lymphocyte-derived neutrophil-activating factor) (LYNAP) (MDNCF-c) (Neutrophil-activating factor) (NAF); IL-8(7-77) (GCP/IL-8 protein V) (IL8/NAP1 form IV); IL-8(8-77) (GCP/IL-8 protein VI) (IL8/NAP1 form V); IL-8(9-77) (GCP/IL-8 protein III) (IL8/NAP1 form VI)]</t>
  </si>
  <si>
    <t>CXCL8 IL8</t>
  </si>
  <si>
    <t>ACTB</t>
  </si>
  <si>
    <t>P60709</t>
  </si>
  <si>
    <t>ACTB_HUMAN</t>
  </si>
  <si>
    <t>Actin, cytoplasmic 1 (Beta-actin) [Cleaved into: Actin, cytoplasmic 1, N-terminally processed]</t>
  </si>
  <si>
    <t>CDH2</t>
  </si>
  <si>
    <t>P19022</t>
  </si>
  <si>
    <t>CADH2_HUMAN</t>
  </si>
  <si>
    <t>Cadherin-2 (CDw325) (Neural cadherin) (N-cadherin) (CD antigen CD325)</t>
  </si>
  <si>
    <t>CDH2 CDHN NCAD</t>
  </si>
  <si>
    <t>FASN</t>
  </si>
  <si>
    <t>MMP2</t>
  </si>
  <si>
    <t>P08253</t>
  </si>
  <si>
    <t>MMP2_HUMAN</t>
  </si>
  <si>
    <t>72 kDa type IV collagenase (EC 3.4.24.24) (72 kDa gelatinase) (Gelatinase A) (Matrix metalloproteinase-2) (MMP-2) (TBE-1) [Cleaved into: PEX]</t>
  </si>
  <si>
    <t>MMP2 CLG4A</t>
  </si>
  <si>
    <t>PPARA</t>
  </si>
  <si>
    <t>Q07869</t>
  </si>
  <si>
    <t>PPARA_HUMAN</t>
  </si>
  <si>
    <t>Peroxisome proliferator-activated receptor alpha (PPAR-alpha) (Nuclear receptor subfamily 1 group C member 1)</t>
  </si>
  <si>
    <t>PPARA NR1C1 PPAR</t>
  </si>
  <si>
    <t>IGF1R</t>
  </si>
  <si>
    <t>P08069</t>
  </si>
  <si>
    <t>IGF1R_HUMAN</t>
  </si>
  <si>
    <t>Insulin-like growth factor 1 receptor (EC 2.7.10.1) (Insulin-like growth factor I receptor) (IGF-I receptor) (CD antigen CD221) [Cleaved into: Insulin-like growth factor 1 receptor alpha chain; Insulin-like growth factor 1 receptor beta chain]</t>
  </si>
  <si>
    <t>HSPA9</t>
  </si>
  <si>
    <t>P38646</t>
  </si>
  <si>
    <t>GRP75_HUMAN</t>
  </si>
  <si>
    <t>Stress-70 protein, mitochondrial (75 kDa glucose-regulated protein) (GRP-75) (Heat shock 70 kDa protein 9) (Mortalin) (MOT) (Peptide-binding protein 74) (PBP74)</t>
  </si>
  <si>
    <t>HSPA9 GRP75 HSPA9B mt-HSP70</t>
  </si>
  <si>
    <t>HSP90B1</t>
  </si>
  <si>
    <t>P14625</t>
  </si>
  <si>
    <t>ENPL_HUMAN</t>
  </si>
  <si>
    <t>Endoplasmin (94 kDa glucose-regulated protein) (GRP-94) (Heat shock protein 90 kDa beta member 1) (Tumor rejection antigen 1) (gp96 homolog)</t>
  </si>
  <si>
    <t>HSP90B1 GRP94 TRA1</t>
  </si>
  <si>
    <t>CDKN1B</t>
  </si>
  <si>
    <t>P46527</t>
  </si>
  <si>
    <t>CDN1B_HUMAN</t>
  </si>
  <si>
    <t>Cyclin-dependent kinase inhibitor 1B (Cyclin-dependent kinase inhibitor p27) (p27Kip1)</t>
  </si>
  <si>
    <t>CDKN1B KIP1</t>
  </si>
  <si>
    <t>HSP90AB1</t>
  </si>
  <si>
    <t>P08238</t>
  </si>
  <si>
    <t>HS90B_HUMAN</t>
  </si>
  <si>
    <t>Heat shock protein HSP 90-beta (HSP 90) (Heat shock 84 kDa) (HSP 84) (HSP84)</t>
  </si>
  <si>
    <t>HSP90AB1 HSP90B HSPC2 HSPCB</t>
  </si>
  <si>
    <t>SLC2A2</t>
  </si>
  <si>
    <t>P11168</t>
  </si>
  <si>
    <t>GTR2_HUMAN</t>
  </si>
  <si>
    <t>Solute carrier family 2, facilitated glucose transporter member 2 (Glucose transporter type 2, liver) (GLUT-2)</t>
  </si>
  <si>
    <t>SLC2A2 GLUT2</t>
  </si>
  <si>
    <t>VCAM1</t>
  </si>
  <si>
    <t>P19320</t>
  </si>
  <si>
    <t>VCAM1_HUMAN</t>
  </si>
  <si>
    <t>Vascular cell adhesion protein 1 (V-CAM 1) (VCAM-1) (INCAM-100) (CD antigen CD106)</t>
  </si>
  <si>
    <t>CTNNB1</t>
  </si>
  <si>
    <t>P35222</t>
  </si>
  <si>
    <t>CTNB1_HUMAN</t>
  </si>
  <si>
    <t>Catenin beta-1 (Beta-catenin)</t>
  </si>
  <si>
    <t>CTNNB1 CTNNB OK/SW-cl.35 PRO2286</t>
  </si>
  <si>
    <t>HSPD1</t>
  </si>
  <si>
    <t>P10809</t>
  </si>
  <si>
    <t>CH60_HUMAN</t>
  </si>
  <si>
    <t>60 kDa heat shock protein, mitochondrial (EC 5.6.1.7) (60 kDa chaperonin) (Chaperonin 60) (CPN60) (Heat shock protein 60) (HSP-60) (Hsp60) (HuCHA60) (Mitochondrial matrix protein P1) (P60 lymphocyte protein)</t>
  </si>
  <si>
    <t>HSPD1 HSP60</t>
  </si>
  <si>
    <t>ESR2</t>
  </si>
  <si>
    <t>Q92731</t>
  </si>
  <si>
    <t>ESR2_HUMAN</t>
  </si>
  <si>
    <t>Estrogen receptor beta (ER-beta) (Nuclear receptor subfamily 3 group A member 2)</t>
  </si>
  <si>
    <t>ESR2 ESTRB NR3A2</t>
  </si>
  <si>
    <t>MPO</t>
  </si>
  <si>
    <t>P05164</t>
  </si>
  <si>
    <t>PERM_HUMAN</t>
  </si>
  <si>
    <t>Myeloperoxidase (MPO) (EC 1.11.2.2) [Cleaved into: Myeloperoxidase; 89 kDa myeloperoxidase; 84 kDa myeloperoxidase; Myeloperoxidase light chain; Myeloperoxidase heavy chain]</t>
  </si>
  <si>
    <t>CCND2</t>
  </si>
  <si>
    <t>P30279</t>
  </si>
  <si>
    <t>CCND2_HUMAN</t>
  </si>
  <si>
    <t>G1/S-specific cyclin-D2</t>
  </si>
  <si>
    <t>CTSD</t>
  </si>
  <si>
    <t>P07339</t>
  </si>
  <si>
    <t>CATD_HUMAN</t>
  </si>
  <si>
    <t>Cathepsin D (EC 3.4.23.5) [Cleaved into: Cathepsin D light chain; Cathepsin D heavy chain]</t>
  </si>
  <si>
    <t>CTSD CPSD</t>
  </si>
  <si>
    <t>ATF3</t>
  </si>
  <si>
    <t>P18847</t>
  </si>
  <si>
    <t>ATF3_HUMAN</t>
  </si>
  <si>
    <t>Cyclic AMP-dependent transcription factor ATF-3 (cAMP-dependent transcription factor ATF-3) (Activating transcription factor 3)</t>
  </si>
  <si>
    <t>CD36</t>
  </si>
  <si>
    <t>P16671</t>
  </si>
  <si>
    <t>CD36_HUMAN</t>
  </si>
  <si>
    <t>Platelet glycoprotein 4 (Fatty acid translocase) (FAT) (Glycoprotein IIIb) (GPIIIB) (Leukocyte differentiation antigen CD36) (PAS IV) (PAS-4) (Platelet collagen receptor) (Platelet glycoprotein IV) (GPIV) (Thrombospondin receptor) (CD antigen CD36)</t>
  </si>
  <si>
    <t>CD36 GP3B GP4</t>
  </si>
  <si>
    <t>HSPA8</t>
  </si>
  <si>
    <t>P11142</t>
  </si>
  <si>
    <t>HSP7C_HUMAN</t>
  </si>
  <si>
    <t>Heat shock cognate 71 kDa protein (Heat shock 70 kDa protein 8) (Lipopolysaccharide-associated protein 1) (LAP-1) (LPS-associated protein 1)</t>
  </si>
  <si>
    <t>HSPA8 HSC70 HSP73 HSPA10</t>
  </si>
  <si>
    <t>CCL2</t>
  </si>
  <si>
    <t>P13500</t>
  </si>
  <si>
    <t>CCL2_HUMAN</t>
  </si>
  <si>
    <t>C-C motif chemokine 2 (HC11) (Monocyte chemoattractant protein 1) (Monocyte chemotactic and activating factor) (MCAF) (Monocyte chemotactic protein 1) (MCP-1) (Monocyte secretory protein JE) (Small-inducible cytokine A2)</t>
  </si>
  <si>
    <t>CCL2 MCP1 SCYA2</t>
  </si>
  <si>
    <t>CDH1</t>
  </si>
  <si>
    <t>P12830</t>
  </si>
  <si>
    <t>CADH1_HUMAN</t>
  </si>
  <si>
    <t>Cadherin-1 (CAM 120/80) (Epithelial cadherin) (E-cadherin) (Uvomorulin) (CD antigen CD324) [Cleaved into: E-Cad/CTF1; E-Cad/CTF2; E-Cad/CTF3]</t>
  </si>
  <si>
    <t>CDH1 CDHE UVO</t>
  </si>
  <si>
    <t>IRS1</t>
  </si>
  <si>
    <t>P35568</t>
  </si>
  <si>
    <t>IRS1_HUMAN</t>
  </si>
  <si>
    <t>Insulin receptor substrate 1 (IRS-1)</t>
  </si>
  <si>
    <t>PTEN</t>
  </si>
  <si>
    <t>P60484</t>
  </si>
  <si>
    <t>PTEN_HUMAN</t>
  </si>
  <si>
    <t>Phosphatidylinositol 3,4,5-trisphosphate 3-phosphatase and dual-specificity protein phosphatase PTEN (EC 3.1.3.16) (EC 3.1.3.48) (EC 3.1.3.67) (Mutated in multiple advanced cancers 1) (Phosphatase and tensin homolog)</t>
  </si>
  <si>
    <t>PTEN MMAC1 TEP1</t>
  </si>
  <si>
    <t>ID2</t>
  </si>
  <si>
    <t>Q02363</t>
  </si>
  <si>
    <t>ID2_HUMAN</t>
  </si>
  <si>
    <t>DNA-binding protein inhibitor ID-2 (Class B basic helix-loop-helix protein 26) (bHLHb26) (Inhibitor of DNA binding 2) (Inhibitor of differentiation 2)</t>
  </si>
  <si>
    <t>ID2 BHLHB26</t>
  </si>
  <si>
    <t>NTRK2</t>
  </si>
  <si>
    <t>Q16620</t>
  </si>
  <si>
    <t>NTRK2_HUMAN</t>
  </si>
  <si>
    <t>BDNF/NT-3 growth factors receptor (EC 2.7.10.1) (GP145-TrkB) (Trk-B) (Neurotrophic tyrosine kinase receptor type 2) (TrkB tyrosine kinase) (Tropomyosin-related kinase B)</t>
  </si>
  <si>
    <t>NTRK2 TRKB</t>
  </si>
  <si>
    <t>HSD3B1</t>
  </si>
  <si>
    <t>P14060</t>
  </si>
  <si>
    <t>3BHS1_HUMAN</t>
  </si>
  <si>
    <t>3 beta-hydroxysteroid dehydrogenase/Delta 5--&gt;4-isomerase type 1 (3 beta-hydroxysteroid dehydrogenase/Delta 5--&gt;4-isomerase type I) (3-beta-HSD I) (3-beta-hydroxy-5-ene steroid dehydrogenase) (3-beta-hydroxy-Delta(5)-steroid dehydrogenase) (EC 1.1.1.145) (3-beta-hydroxysteroid 3-dehydrogenase) (EC 1.1.1.270) (Delta-5-3-ketosteroid isomerase) (Dihydrotestosterone oxidoreductase) (EC 1.1.1.210) (Steroid Delta-isomerase) (EC 5.3.3.1) (Trophoblast antigen FDO161G)</t>
  </si>
  <si>
    <t>HSD3B1 3BH HSDB3A</t>
  </si>
  <si>
    <t>CALR</t>
  </si>
  <si>
    <t>P27797</t>
  </si>
  <si>
    <t>CALR_HUMAN</t>
  </si>
  <si>
    <t>Calreticulin (CRP55) (Calregulin) (Endoplasmic reticulum resident protein 60) (ERp60) (HACBP) (grp60)</t>
  </si>
  <si>
    <t>CALR CRTC</t>
  </si>
  <si>
    <t>FN1</t>
  </si>
  <si>
    <t>P02751</t>
  </si>
  <si>
    <t>FINC_HUMAN</t>
  </si>
  <si>
    <t>Fibronectin (FN) (Cold-insoluble globulin) (CIG) [Cleaved into: Anastellin; Ugl-Y1; Ugl-Y2; Ugl-Y3]</t>
  </si>
  <si>
    <t>FN1 FN</t>
  </si>
  <si>
    <t>CPT1A</t>
  </si>
  <si>
    <t>P50416</t>
  </si>
  <si>
    <t>CPT1A_HUMAN</t>
  </si>
  <si>
    <t>Carnitine O-palmitoyltransferase 1, liver isoform (CPT1-L) (EC 2.3.1.21) (Carnitine O-palmitoyltransferase I, liver isoform) (CPT I) (CPTI-L) (Carnitine palmitoyltransferase 1A)</t>
  </si>
  <si>
    <t>CPT1A CPT1</t>
  </si>
  <si>
    <t>HMGCR</t>
  </si>
  <si>
    <t>P04035</t>
  </si>
  <si>
    <t>HMDH_HUMAN</t>
  </si>
  <si>
    <t>3-hydroxy-3-methylglutaryl-coenzyme A reductase (HMG-CoA reductase) (EC 1.1.1.34)</t>
  </si>
  <si>
    <t>MMP9</t>
  </si>
  <si>
    <t>P14780</t>
  </si>
  <si>
    <t>MMP9_HUMAN</t>
  </si>
  <si>
    <t>Matrix metalloproteinase-9 (MMP-9) (EC 3.4.24.35) (92 kDa gelatinase) (92 kDa type IV collagenase) (Gelatinase B) (GELB) [Cleaved into: 67 kDa matrix metalloproteinase-9; 82 kDa matrix metalloproteinase-9]</t>
  </si>
  <si>
    <t>MMP9 CLG4B</t>
  </si>
  <si>
    <t>SREBF1</t>
  </si>
  <si>
    <t>P36956</t>
  </si>
  <si>
    <t>SRBP1_HUMAN</t>
  </si>
  <si>
    <t>Sterol regulatory element-binding protein 1 (SREBP-1) (Class D basic helix-loop-helix protein 1) (bHLHd1) (Sterol regulatory element-binding transcription factor 1) [Cleaved into: Processed sterol regulatory element-binding protein 1]</t>
  </si>
  <si>
    <t>SREBF1 BHLHD1 SREBP1</t>
  </si>
  <si>
    <t>SERPINE1</t>
  </si>
  <si>
    <t>P05121</t>
  </si>
  <si>
    <t>PAI1_HUMAN</t>
  </si>
  <si>
    <t>Plasminogen activator inhibitor 1 (PAI) (PAI-1) (Endothelial plasminogen activator inhibitor) (Serpin E1)</t>
  </si>
  <si>
    <t>SERPINE1 PAI1 PLANH1</t>
  </si>
  <si>
    <t>SLC7A11</t>
  </si>
  <si>
    <t>Q9UPY5</t>
  </si>
  <si>
    <t>XCT_HUMAN</t>
  </si>
  <si>
    <t>Cystine/glutamate transporter (Amino acid transport system xc-) (Calcium channel blocker resistance protein CCBR1) (Solute carrier family 7 member 11) (xCT)</t>
  </si>
  <si>
    <t>TJP1</t>
  </si>
  <si>
    <t>Q07157</t>
  </si>
  <si>
    <t>ZO1_HUMAN</t>
  </si>
  <si>
    <t>Tight junction protein ZO-1 (Tight junction protein 1) (Zona occludens protein 1) (Zonula occludens protein 1)</t>
  </si>
  <si>
    <t>TJP1 ZO1</t>
  </si>
  <si>
    <t>CYP17A1</t>
  </si>
  <si>
    <t>P05093</t>
  </si>
  <si>
    <t>CP17A_HUMAN</t>
  </si>
  <si>
    <t>Steroid 17-alpha-hydroxylase/17,20 lyase (EC 1.14.14.19) (17-alpha-hydroxyprogesterone aldolase) (EC 1.14.14.32) (CYPXVII) (Cytochrome P450 17A1) (Cytochrome P450-C17) (Cytochrome P450c17) (Steroid 17-alpha-monooxygenase)</t>
  </si>
  <si>
    <t>CYP17A1 CYP17 S17AH</t>
  </si>
  <si>
    <t>STAT3</t>
  </si>
  <si>
    <t>P40763</t>
  </si>
  <si>
    <t>STAT3_HUMAN</t>
  </si>
  <si>
    <t>Signal transducer and activator of transcription 3 (Acute-phase response factor)</t>
  </si>
  <si>
    <t>STAT3 APRF</t>
  </si>
  <si>
    <t>TH</t>
  </si>
  <si>
    <t>P07101</t>
  </si>
  <si>
    <t>TY3H_HUMAN</t>
  </si>
  <si>
    <t>Tyrosine 3-monooxygenase (EC 1.14.16.2) (Tyrosine 3-hydroxylase) (TH)</t>
  </si>
  <si>
    <t>TH TYH</t>
  </si>
  <si>
    <t>CD44</t>
  </si>
  <si>
    <t>P16070</t>
  </si>
  <si>
    <t>CD44_HUMAN</t>
  </si>
  <si>
    <t>CD44 antigen (CDw44) (Epican) (Extracellular matrix receptor III) (ECMR-III) (GP90 lymphocyte homing/adhesion receptor) (HUTCH-I) (Heparan sulfate proteoglycan) (Hermes antigen) (Hyaluronate receptor) (Phagocytic glycoprotein 1) (PGP-1) (Phagocytic glycoprotein I) (PGP-I) (CD antigen CD44)</t>
  </si>
  <si>
    <t>CD44 LHR MDU2 MDU3 MIC4</t>
  </si>
  <si>
    <t>EGFR</t>
  </si>
  <si>
    <t>P00533</t>
  </si>
  <si>
    <t>EGFR_HUMAN</t>
  </si>
  <si>
    <t>Epidermal growth factor receptor (EC 2.7.10.1) (Proto-oncogene c-ErbB-1) (Receptor tyrosine-protein kinase erbB-1)</t>
  </si>
  <si>
    <t>EGFR ERBB ERBB1 HER1</t>
  </si>
  <si>
    <t>ANXA1</t>
  </si>
  <si>
    <t>P04083</t>
  </si>
  <si>
    <t>ANXA1_HUMAN</t>
  </si>
  <si>
    <t>Annexin A1 (Annexin I) (Annexin-1) (Calpactin II) (Calpactin-2) (Chromobindin-9) (Lipocortin I) (Phospholipase A2 inhibitory protein) (p35)</t>
  </si>
  <si>
    <t>ANXA1 ANX1 LPC1</t>
  </si>
  <si>
    <t>JUNB</t>
  </si>
  <si>
    <t>P17275</t>
  </si>
  <si>
    <t>JUNB_HUMAN</t>
  </si>
  <si>
    <t>Transcription factor jun-B</t>
  </si>
  <si>
    <t>TNFSF10</t>
  </si>
  <si>
    <t>P50591</t>
  </si>
  <si>
    <t>TNF10_HUMAN</t>
  </si>
  <si>
    <t>Tumor necrosis factor ligand superfamily member 10 (Apo-2 ligand) (Apo-2L) (TNF-related apoptosis-inducing ligand) (Protein TRAIL) (CD antigen CD253)</t>
  </si>
  <si>
    <t>TNFSF10 APO2L TRAIL</t>
  </si>
  <si>
    <t>LEP</t>
  </si>
  <si>
    <t>P41159</t>
  </si>
  <si>
    <t>LEP_HUMAN</t>
  </si>
  <si>
    <t>Leptin (Obese protein) (Obesity factor)</t>
  </si>
  <si>
    <t>LEP OB OBS</t>
  </si>
  <si>
    <t>APOE</t>
  </si>
  <si>
    <t>P02649</t>
  </si>
  <si>
    <t>APOE_HUMAN</t>
  </si>
  <si>
    <t>Apolipoprotein E (Apo-E)</t>
  </si>
  <si>
    <t>ATF4</t>
  </si>
  <si>
    <t>P18848</t>
  </si>
  <si>
    <t>ATF4_HUMAN</t>
  </si>
  <si>
    <t>Cyclic AMP-dependent transcription factor ATF-4 (cAMP-dependent transcription factor ATF-4) (Activating transcription factor 4) (Cyclic AMP-responsive element-binding protein 2) (CREB-2) (cAMP-responsive element-binding protein 2) (DNA-binding protein TAXREB67) (Tax-responsive enhancer element-binding protein 67) (TaxREB67)</t>
  </si>
  <si>
    <t>ATF4 CREB2 TXREB</t>
  </si>
  <si>
    <t>DNMT3A</t>
  </si>
  <si>
    <t>Q9Y6K1</t>
  </si>
  <si>
    <t>DNM3A_HUMAN</t>
  </si>
  <si>
    <t>DNA (cytosine-5)-methyltransferase 3A (Dnmt3a) (EC 2.1.1.37) (DNA methyltransferase HsaIIIA) (DNA MTase HsaIIIA) (M.HsaIIIA)</t>
  </si>
  <si>
    <t>ID1</t>
  </si>
  <si>
    <t>P41134</t>
  </si>
  <si>
    <t>ID1_HUMAN</t>
  </si>
  <si>
    <t>DNA-binding protein inhibitor ID-1 (Class B basic helix-loop-helix protein 24) (bHLHb24) (Inhibitor of DNA binding 1) (Inhibitor of differentiation 1)</t>
  </si>
  <si>
    <t>ID1 BHLHB24 ID</t>
  </si>
  <si>
    <t>CCN2</t>
  </si>
  <si>
    <t>P29279</t>
  </si>
  <si>
    <t>CCN2_HUMAN</t>
  </si>
  <si>
    <t>CCN family member 2 (Cellular communication network factor 2) (Connective tissue growth factor) (Hypertrophic chondrocyte-specific protein 24) (Insulin-like growth factor-binding protein 8) (IBP-8) (IGF-binding protein 8) (IGFBP-8)</t>
  </si>
  <si>
    <t>CCN2 CTGF HCS24 IGFBP8</t>
  </si>
  <si>
    <t>CYP1B1</t>
  </si>
  <si>
    <t>Q16678</t>
  </si>
  <si>
    <t>CP1B1_HUMAN</t>
  </si>
  <si>
    <t>Cytochrome P450 1B1 (EC 1.14.14.1) (CYPIB1) (Hydroperoxy icosatetraenoate dehydratase) (EC 4.2.1.152)</t>
  </si>
  <si>
    <t>STAT1</t>
  </si>
  <si>
    <t>P42224</t>
  </si>
  <si>
    <t>STAT1_HUMAN</t>
  </si>
  <si>
    <t>Signal transducer and activator of transcription 1-alpha/beta (Transcription factor ISGF-3 components p91/p84)</t>
  </si>
  <si>
    <t>GAPDH</t>
  </si>
  <si>
    <t>P04406</t>
  </si>
  <si>
    <t>G3P_HUMAN</t>
  </si>
  <si>
    <t>Glyceraldehyde-3-phosphate dehydrogenase (GAPDH) (EC 1.2.1.12) (Peptidyl-cysteine S-nitrosylase GAPDH) (EC 2.6.99.-)</t>
  </si>
  <si>
    <t>GAPDH GAPD CDABP0047 OK/SW-cl.12</t>
  </si>
  <si>
    <t>BTG2</t>
  </si>
  <si>
    <t>P78543</t>
  </si>
  <si>
    <t>BTG2_HUMAN</t>
  </si>
  <si>
    <t>Protein BTG2 (BTG family member 2) (NGF-inducible anti-proliferative protein PC3)</t>
  </si>
  <si>
    <t>BTG2 PC3</t>
  </si>
  <si>
    <t>MAPK9</t>
  </si>
  <si>
    <t>P45984</t>
  </si>
  <si>
    <t>MK09_HUMAN</t>
  </si>
  <si>
    <t>Mitogen-activated protein kinase 9 (MAP kinase 9) (MAPK 9) (EC 2.7.11.24) (JNK-55) (Stress-activated protein kinase 1a) (SAPK1a) (Stress-activated protein kinase JNK2) (c-Jun N-terminal kinase 2)</t>
  </si>
  <si>
    <t>MAPK9 JNK2 PRKM9 SAPK1A</t>
  </si>
  <si>
    <t>IGFBP3</t>
  </si>
  <si>
    <t>P17936</t>
  </si>
  <si>
    <t>IBP3_HUMAN</t>
  </si>
  <si>
    <t>Insulin-like growth factor-binding protein 3 (IBP-3) (IGF-binding protein 3) (IGFBP-3)</t>
  </si>
  <si>
    <t>IGFBP3 IBP3</t>
  </si>
  <si>
    <t>ABCC2</t>
  </si>
  <si>
    <t>Q92887</t>
  </si>
  <si>
    <t>MRP2_HUMAN</t>
  </si>
  <si>
    <t>Canalicular multispecific organic anion transporter 1 (ATP-binding cassette sub-family C member 2) (Canalicular multidrug resistance protein) (Multidrug resistance-associated protein 2) (EC 7.6.2.2)</t>
  </si>
  <si>
    <t>ABCC2 CMOAT CMOAT1 CMRP MRP2</t>
  </si>
  <si>
    <t>COL1A1</t>
  </si>
  <si>
    <t>P02452</t>
  </si>
  <si>
    <t>CO1A1_HUMAN</t>
  </si>
  <si>
    <t>Collagen alpha-1(I) chain (Alpha-1 type I collagen)</t>
  </si>
  <si>
    <t>SGK1</t>
  </si>
  <si>
    <t>O00141</t>
  </si>
  <si>
    <t>SGK1_HUMAN</t>
  </si>
  <si>
    <t>Serine/threonine-protein kinase Sgk1 (EC 2.7.11.1) (Serum/glucocorticoid-regulated kinase 1)</t>
  </si>
  <si>
    <t>SGK1 SGK</t>
  </si>
  <si>
    <t>CEBPB</t>
  </si>
  <si>
    <t>P17676</t>
  </si>
  <si>
    <t>CEBPB_HUMAN</t>
  </si>
  <si>
    <t>CCAAT/enhancer-binding protein beta (C/EBP beta) (Liver activator protein) (LAP) (Liver-enriched inhibitory protein) (LIP) (Nuclear factor NF-IL6) (Transcription factor 5) (TCF-5)</t>
  </si>
  <si>
    <t>CEBPB TCF5 PP9092</t>
  </si>
  <si>
    <t>CYP3A4</t>
  </si>
  <si>
    <t>P08684</t>
  </si>
  <si>
    <t>CP3A4_HUMAN</t>
  </si>
  <si>
    <t>Cytochrome P450 3A4 (EC 1.14.14.1) (1,4-cineole 2-exo-monooxygenase) (1,8-cineole 2-exo-monooxygenase) (EC 1.14.14.56) (Albendazole monooxygenase (sulfoxide-forming)) (EC 1.14.14.73) (Albendazole sulfoxidase) (CYPIIIA3) (CYPIIIA4) (Cholesterol 25-hydroxylase) (Cytochrome P450 3A3) (Cytochrome P450 HLp) (Cytochrome P450 NF-25) (Cytochrome P450-PCN1) (Nifedipine oxidase) (Quinine 3-monooxygenase) (EC 1.14.14.55)</t>
  </si>
  <si>
    <t>CYP3A4 CYP3A3</t>
  </si>
  <si>
    <t>H2AX</t>
  </si>
  <si>
    <t>P16104</t>
  </si>
  <si>
    <t>H2AX_HUMAN</t>
  </si>
  <si>
    <t>Histone H2AX (H2a/x) (Histone H2A.X)</t>
  </si>
  <si>
    <t>H2AX H2AFX</t>
  </si>
  <si>
    <t>GSTA4</t>
  </si>
  <si>
    <t>O15217</t>
  </si>
  <si>
    <t>GSTA4_HUMAN</t>
  </si>
  <si>
    <t>Glutathione S-transferase A4 (EC 2.5.1.18) (GST class-alpha member 4) (Glutathione S-transferase A4-4)</t>
  </si>
  <si>
    <t>PRDX2</t>
  </si>
  <si>
    <t>P32119</t>
  </si>
  <si>
    <t>PRDX2_HUMAN</t>
  </si>
  <si>
    <t>Peroxiredoxin-2 (EC 1.11.1.15) (Natural killer cell-enhancing factor B) (NKEF-B) (PRP) (Thiol-specific antioxidant protein) (TSA) (Thioredoxin peroxidase 1) (Thioredoxin-dependent peroxide reductase 1)</t>
  </si>
  <si>
    <t>PRDX2 NKEFB TDPX1</t>
  </si>
  <si>
    <t>SPP1</t>
    <phoneticPr fontId="2" type="noConversion"/>
  </si>
  <si>
    <t>P10451</t>
  </si>
  <si>
    <t>OSTP_HUMAN</t>
  </si>
  <si>
    <t>Osteopontin (Bone sialoprotein 1) (Nephropontin) (Secreted phosphoprotein 1) (SPP-1) (Urinary stone protein) (Uropontin)</t>
  </si>
  <si>
    <t>SPP1 BNSP OPN PSEC0156</t>
  </si>
  <si>
    <t>ACTA2</t>
  </si>
  <si>
    <t>P62736</t>
  </si>
  <si>
    <t>ACTA_HUMAN</t>
  </si>
  <si>
    <t>Actin, aortic smooth muscle (Alpha-actin-2) (Cell growth-inhibiting gene 46 protein) [Cleaved into: Actin, aortic smooth muscle, intermediate form]</t>
  </si>
  <si>
    <t>ACTA2 ACTSA ACTVS GIG46</t>
  </si>
  <si>
    <t>FOSL1</t>
  </si>
  <si>
    <t>P15407</t>
  </si>
  <si>
    <t>FOSL1_HUMAN</t>
  </si>
  <si>
    <t>Fos-related antigen 1 (FRA-1)</t>
  </si>
  <si>
    <t>FOSL1 FRA1</t>
  </si>
  <si>
    <t>MAOA</t>
  </si>
  <si>
    <t>P21397</t>
  </si>
  <si>
    <t>AOFA_HUMAN</t>
  </si>
  <si>
    <t>Amine oxidase [flavin-containing] A (EC 1.4.3.4) (Monoamine oxidase type A) (MAO-A)</t>
  </si>
  <si>
    <t>AHR</t>
  </si>
  <si>
    <t>P35869</t>
  </si>
  <si>
    <t>AHR_HUMAN</t>
  </si>
  <si>
    <t>Aryl hydrocarbon receptor (Ah receptor) (AhR) (Class E basic helix-loop-helix protein 76) (bHLHe76)</t>
  </si>
  <si>
    <t>AHR BHLHE76</t>
  </si>
  <si>
    <t>CST3</t>
  </si>
  <si>
    <t>P01034</t>
  </si>
  <si>
    <t>CYTC_HUMAN</t>
  </si>
  <si>
    <t>Cystatin-C (Cystatin-3) (Gamma-trace) (Neuroendocrine basic polypeptide) (Post-gamma-globulin)</t>
  </si>
  <si>
    <t>APP</t>
  </si>
  <si>
    <t>P05067</t>
  </si>
  <si>
    <t>A4_HUMAN</t>
  </si>
  <si>
    <t>Amyloid-beta precursor protein (APP) (ABPP) (APPI) (Alzheimer disease amyloid protein) (Amyloid precursor protein) (Amyloid-beta A4 protein) (Cerebral vascular amyloid peptide) (CVAP) (PreA4) (Protease nexin-II) (PN-II) [Cleaved into: N-APP; Soluble APP-alpha (S-APP-alpha); Soluble APP-beta (S-APP-beta); C99 (Beta-secretase C-terminal fragment) (Beta-CTF); Amyloid-beta protein 42 (Abeta42) (Beta-APP42); Amyloid-beta protein 40 (Abeta40) (Beta-APP40); C83 (Alpha-secretase C-terminal fragment) (Alpha-CTF); P3(42); P3(40); C80; Gamma-secretase C-terminal fragment 59 (Amyloid intracellular domain 59) (AICD-59) (AID(59)) (Gamma-CTF(59)); Gamma-secretase C-terminal fragment 57 (Amyloid intracellular domain 57) (AICD-57) (AID(57)) (Gamma-CTF(57)); Gamma-secretase C-terminal fragment 50 (Amyloid intracellular domain 50) (AICD-50) (AID(50)) (Gamma-CTF(50)); C31]</t>
  </si>
  <si>
    <t>APP A4 AD1</t>
  </si>
  <si>
    <t>EDN1</t>
  </si>
  <si>
    <t>P05305</t>
  </si>
  <si>
    <t>EDN1_HUMAN</t>
  </si>
  <si>
    <t>Endothelin-1 (Preproendothelin-1) (PPET1) [Cleaved into: Endothelin-1 (ET-1); Big endothelin-1]</t>
  </si>
  <si>
    <t>MAPK14</t>
  </si>
  <si>
    <t>Q16539</t>
  </si>
  <si>
    <t>MK14_HUMAN</t>
  </si>
  <si>
    <t>Mitogen-activated protein kinase 14 (MAP kinase 14) (MAPK 14) (EC 2.7.11.24) (Cytokine suppressive anti-inflammatory drug-binding protein) (CSAID-binding protein) (CSBP) (MAP kinase MXI2) (MAX-interacting protein 2) (Mitogen-activated protein kinase p38 alpha) (MAP kinase p38 alpha) (Stress-activated protein kinase 2a) (SAPK2a)</t>
  </si>
  <si>
    <t>MAPK14 CSBP CSBP1 CSBP2 CSPB1 MXI2 SAPK2A</t>
  </si>
  <si>
    <t>APOB</t>
  </si>
  <si>
    <t>P04114</t>
  </si>
  <si>
    <t>APOB_HUMAN</t>
  </si>
  <si>
    <t>Apolipoprotein B-100 (Apo B-100) [Cleaved into: Apolipoprotein B-48 (Apo B-48)]</t>
  </si>
  <si>
    <t>TXNRD1</t>
  </si>
  <si>
    <t>Q16881</t>
  </si>
  <si>
    <t>TRXR1_HUMAN</t>
  </si>
  <si>
    <t>Thioredoxin reductase 1, cytoplasmic (TR) (EC 1.8.1.9) (Gene associated with retinoic and interferon-induced mortality 12 protein) (GRIM-12) (Gene associated with retinoic and IFN-induced mortality 12 protein) (KM-102-derived reductase-like factor) (Thioredoxin reductase TR1)</t>
  </si>
  <si>
    <t>TXNRD1 GRIM12 KDRF</t>
  </si>
  <si>
    <t>HMGCS1</t>
  </si>
  <si>
    <t>Q01581</t>
  </si>
  <si>
    <t>HMCS1_HUMAN</t>
  </si>
  <si>
    <t>Hydroxymethylglutaryl-CoA synthase, cytoplasmic (HMG-CoA synthase) (EC 2.3.3.10) (3-hydroxy-3-methylglutaryl coenzyme A synthase)</t>
  </si>
  <si>
    <t>HMGCS1 HMGCS</t>
  </si>
  <si>
    <t>IGFBP5</t>
  </si>
  <si>
    <t>P24593</t>
  </si>
  <si>
    <t>IBP5_HUMAN</t>
  </si>
  <si>
    <t>Insulin-like growth factor-binding protein 5 (IBP-5) (IGF-binding protein 5) (IGFBP-5)</t>
  </si>
  <si>
    <t>IGFBP5 IBP5</t>
  </si>
  <si>
    <t>MDM2</t>
  </si>
  <si>
    <t>Q00987</t>
  </si>
  <si>
    <t>MDM2_HUMAN</t>
  </si>
  <si>
    <t>E3 ubiquitin-protein ligase Mdm2 (EC 2.3.2.27) (Double minute 2 protein) (Hdm2) (Oncoprotein Mdm2) (RING-type E3 ubiquitin transferase Mdm2) (p53-binding protein Mdm2)</t>
  </si>
  <si>
    <t>APAF1</t>
  </si>
  <si>
    <t>O14727</t>
  </si>
  <si>
    <t>APAF_HUMAN</t>
  </si>
  <si>
    <t>Apoptotic protease-activating factor 1 (APAF-1)</t>
  </si>
  <si>
    <t>APAF1 KIAA0413</t>
  </si>
  <si>
    <t>GSTK1</t>
  </si>
  <si>
    <t>Q9Y2Q3</t>
  </si>
  <si>
    <t>GSTK1_HUMAN</t>
  </si>
  <si>
    <t>Glutathione S-transferase kappa 1 (EC 2.5.1.18) (GST 13-13) (GST class-kappa) (GSTK1-1) (hGSTK1) (Glutathione S-transferase subunit 13)</t>
  </si>
  <si>
    <t>GSTK1 HDCMD47P</t>
  </si>
  <si>
    <t>DDIT4</t>
  </si>
  <si>
    <t>Q9NX09</t>
  </si>
  <si>
    <t>DDIT4_HUMAN</t>
  </si>
  <si>
    <t>DNA damage-inducible transcript 4 protein (HIF-1 responsive protein RTP801) (Protein regulated in development and DNA damage response 1) (REDD-1)</t>
  </si>
  <si>
    <t>DDIT4 REDD1 RTP801</t>
  </si>
  <si>
    <t>ABCB1</t>
  </si>
  <si>
    <t>P08183</t>
  </si>
  <si>
    <t>MDR1_HUMAN</t>
  </si>
  <si>
    <t>ATP-dependent translocase ABCB1 (ATP-binding cassette sub-family B member 1) (Multidrug resistance protein 1) (EC 7.6.2.2) (P-glycoprotein 1) (Phospholipid transporter ABCB1) (EC 7.6.2.1) (CD antigen CD243)</t>
  </si>
  <si>
    <t>ABCB1 MDR1 PGY1</t>
  </si>
  <si>
    <t>G6PD</t>
  </si>
  <si>
    <t>P11413</t>
  </si>
  <si>
    <t>G6PD_HUMAN</t>
  </si>
  <si>
    <t>Glucose-6-phosphate 1-dehydrogenase (G6PD) (EC 1.1.1.49)</t>
  </si>
  <si>
    <t>HIF1A</t>
  </si>
  <si>
    <t>Q16665</t>
  </si>
  <si>
    <t>HIF1A_HUMAN</t>
  </si>
  <si>
    <t>Hypoxia-inducible factor 1-alpha (HIF-1-alpha) (HIF1-alpha) (ARNT-interacting protein) (Basic-helix-loop-helix-PAS protein MOP1) (Class E basic helix-loop-helix protein 78) (bHLHe78) (Member of PAS protein 1) (PAS domain-containing protein 8)</t>
  </si>
  <si>
    <t>HIF1A BHLHE78 MOP1 PASD8</t>
  </si>
  <si>
    <t>CTSB</t>
  </si>
  <si>
    <t>P07858</t>
  </si>
  <si>
    <t>CATB_HUMAN</t>
  </si>
  <si>
    <t>Cathepsin B (EC 3.4.22.1) (APP secretase) (APPS) (Cathepsin B1) [Cleaved into: Cathepsin B light chain; Cathepsin B heavy chain]</t>
  </si>
  <si>
    <t>CTSB CPSB</t>
  </si>
  <si>
    <t>GPX2</t>
  </si>
  <si>
    <t>P18283</t>
  </si>
  <si>
    <t>GPX2_HUMAN</t>
  </si>
  <si>
    <t>Glutathione peroxidase 2 (GPx-2) (GSHPx-2) (EC 1.11.1.9) (Gastrointestinal glutathione peroxidase) (Glutathione peroxidase-gastrointestinal) (GPx-GI) (GSHPx-GI) (Glutathione peroxidase-related protein 2) (GPRP-2)</t>
  </si>
  <si>
    <t>GOT1</t>
  </si>
  <si>
    <t>P17174</t>
  </si>
  <si>
    <t>AATC_HUMAN</t>
  </si>
  <si>
    <t>Aspartate aminotransferase, cytoplasmic (cAspAT) (EC 2.6.1.1) (EC 2.6.1.3) (Cysteine aminotransferase, cytoplasmic) (Cysteine transaminase, cytoplasmic) (cCAT) (Glutamate oxaloacetate transaminase 1) (Transaminase A)</t>
  </si>
  <si>
    <t>SLC3A2</t>
  </si>
  <si>
    <t>P08195</t>
  </si>
  <si>
    <t>4F2_HUMAN</t>
  </si>
  <si>
    <t>4F2 cell-surface antigen heavy chain (4F2hc) (4F2 heavy chain antigen) (Lymphocyte activation antigen 4F2 large subunit) (Solute carrier family 3 member 2) (CD antigen CD98)</t>
  </si>
  <si>
    <t>SLC3A2 MDU1</t>
  </si>
  <si>
    <t>TIMP3</t>
  </si>
  <si>
    <t>P35625</t>
  </si>
  <si>
    <t>TIMP3_HUMAN</t>
  </si>
  <si>
    <t>Metalloproteinase inhibitor 3 (Protein MIG-5) (Tissue inhibitor of metalloproteinases 3) (TIMP-3)</t>
  </si>
  <si>
    <t>ACAA2</t>
  </si>
  <si>
    <t>P42765</t>
  </si>
  <si>
    <t>THIM_HUMAN</t>
  </si>
  <si>
    <t>3-ketoacyl-CoA thiolase, mitochondrial (EC 2.3.1.16) (Acetyl-CoA acetyltransferase) (EC 2.3.1.9) (Acetyl-CoA acyltransferase) (Acyl-CoA hydrolase, mitochondrial) (EC 3.1.2.-) (EC 3.1.2.1) (EC 3.1.2.2) (Beta-ketothiolase) (Mitochondrial 3-oxoacyl-CoA thiolase) (T1)</t>
  </si>
  <si>
    <t>SIRT1</t>
  </si>
  <si>
    <t>Q96EB6</t>
  </si>
  <si>
    <t>SIR1_HUMAN</t>
  </si>
  <si>
    <t>NAD-dependent protein deacetylase sirtuin-1 (hSIRT1) (EC 2.3.1.286) (NAD-dependent protein deacylase sirtuin-1) (EC 2.3.1.-) (Regulatory protein SIR2 homolog 1) (SIR2-like protein 1) (hSIR2) [Cleaved into: SirtT1 75 kDa fragment (75SirT1)]</t>
  </si>
  <si>
    <t>SIRT1 SIR2L1</t>
  </si>
  <si>
    <t>MT1A</t>
  </si>
  <si>
    <t>P04731</t>
  </si>
  <si>
    <t>MT1A_HUMAN</t>
  </si>
  <si>
    <t>Metallothionein-1A (MT-1A) (Metallothionein-IA) (MT-IA)</t>
  </si>
  <si>
    <t>MT1A MT1S</t>
  </si>
  <si>
    <t>XIAP</t>
  </si>
  <si>
    <t>P98170</t>
  </si>
  <si>
    <t>XIAP_HUMAN</t>
  </si>
  <si>
    <t>E3 ubiquitin-protein ligase XIAP (EC 2.3.2.27) (Baculoviral IAP repeat-containing protein 4) (IAP-like protein) (ILP) (hILP) (Inhibitor of apoptosis protein 3) (IAP-3) (hIAP-3) (hIAP3) (RING-type E3 ubiquitin transferase XIAP) (X-linked inhibitor of apoptosis protein) (X-linked IAP)</t>
  </si>
  <si>
    <t>XIAP API3 BIRC4 IAP3</t>
  </si>
  <si>
    <t>PMAIP1</t>
  </si>
  <si>
    <t>Q13794</t>
  </si>
  <si>
    <t>APR_HUMAN</t>
  </si>
  <si>
    <t>Phorbol-12-myristate-13-acetate-induced protein 1 (PMA-induced protein 1) (Immediate-early-response protein APR) (Protein Noxa)</t>
  </si>
  <si>
    <t>PMAIP1 NOXA</t>
  </si>
  <si>
    <t>EEF2</t>
  </si>
  <si>
    <t>P13639</t>
  </si>
  <si>
    <t>EF2_HUMAN</t>
  </si>
  <si>
    <t>Elongation factor 2 (EF-2)</t>
  </si>
  <si>
    <t>EEF2 EF2</t>
  </si>
  <si>
    <t>GGT1</t>
  </si>
  <si>
    <t>P19440</t>
  </si>
  <si>
    <t>GGT1_HUMAN</t>
  </si>
  <si>
    <t>Glutathione hydrolase 1 proenzyme (EC 3.4.19.13) (Gamma-glutamyltransferase 1) (Gamma-glutamyltranspeptidase 1) (GGT 1) (EC 2.3.2.2) (Leukotriene-C4 hydrolase) (EC 3.4.19.14) (CD antigen CD224) [Cleaved into: Glutathione hydrolase 1 heavy chain; Glutathione hydrolase 1 light chain]</t>
  </si>
  <si>
    <t>GGT1 GGT</t>
  </si>
  <si>
    <t>IL1A</t>
  </si>
  <si>
    <t>P01583</t>
  </si>
  <si>
    <t>IL1A_HUMAN</t>
  </si>
  <si>
    <t>Interleukin-1 alpha (IL-1 alpha) (Hematopoietin-1)</t>
  </si>
  <si>
    <t>IL1A IL1F1</t>
  </si>
  <si>
    <t>SLC2A4</t>
  </si>
  <si>
    <t>P14672</t>
  </si>
  <si>
    <t>GLUT4_HUMAN</t>
  </si>
  <si>
    <t>Solute carrier family 2, facilitated glucose transporter member 4 (Glucose transporter type 4, insulin-responsive) (GLUT-4)</t>
  </si>
  <si>
    <t>SLC2A4 GLUT4</t>
  </si>
  <si>
    <t>F2R</t>
  </si>
  <si>
    <t>P25116</t>
  </si>
  <si>
    <t>PAR1_HUMAN</t>
  </si>
  <si>
    <t>Proteinase-activated receptor 1 (PAR-1) (Coagulation factor II receptor) (Thrombin receptor)</t>
  </si>
  <si>
    <t>F2R CF2R PAR1 TR</t>
  </si>
  <si>
    <t>KIT</t>
  </si>
  <si>
    <t>P10721</t>
  </si>
  <si>
    <t>KIT_HUMAN</t>
  </si>
  <si>
    <t>Mast/stem cell growth factor receptor Kit (SCFR) (EC 2.7.10.1) (Piebald trait protein) (PBT) (Proto-oncogene c-Kit) (Tyrosine-protein kinase Kit) (p145 c-kit) (v-kit Hardy-Zuckerman 4 feline sarcoma viral oncogene homolog) (CD antigen CD117)</t>
  </si>
  <si>
    <t>KIT SCFR</t>
  </si>
  <si>
    <t>CTD; GeneCards; OMIM; NCBI</t>
  </si>
  <si>
    <t>MGLL</t>
  </si>
  <si>
    <t>Q99685</t>
  </si>
  <si>
    <t>MGLL_HUMAN</t>
  </si>
  <si>
    <t>Monoglyceride lipase (MGL) (EC 3.1.1.23) (HU-K5) (Lysophospholipase homolog) (Lysophospholipase-like) (Monoacylglycerol lipase) (MAGL)</t>
  </si>
  <si>
    <t>ASNS</t>
  </si>
  <si>
    <t>P08243</t>
  </si>
  <si>
    <t>ASNS_HUMAN</t>
  </si>
  <si>
    <t>Asparagine synthetase [glutamine-hydrolyzing] (EC 6.3.5.4) (Cell cycle control protein TS11) (Glutamine-dependent asparagine synthetase)</t>
  </si>
  <si>
    <t>ASNS TS11</t>
  </si>
  <si>
    <t>CXCL12</t>
  </si>
  <si>
    <t>P48061</t>
  </si>
  <si>
    <t>SDF1_HUMAN</t>
  </si>
  <si>
    <t>Stromal cell-derived factor 1 (SDF-1) (hSDF-1) (C-X-C motif chemokine 12) (Intercrine reduced in hepatomas) (IRH) (hIRH) (Pre-B cell growth-stimulating factor) (PBSF) [Cleaved into: SDF-1-beta(3-72); SDF-1-alpha(3-67)]</t>
  </si>
  <si>
    <t>CXCL12 SDF1 SDF1A SDF1B</t>
  </si>
  <si>
    <t>RGS2</t>
  </si>
  <si>
    <t>P41220</t>
  </si>
  <si>
    <t>RGS2_HUMAN</t>
  </si>
  <si>
    <t>Regulator of G-protein signaling 2 (RGS2) (Cell growth-inhibiting gene 31 protein) (G0/G1 switch regulatory protein 8)</t>
  </si>
  <si>
    <t>RGS2 G0S8 GIG31</t>
  </si>
  <si>
    <t>CCNB1</t>
  </si>
  <si>
    <t>P14635</t>
  </si>
  <si>
    <t>CCNB1_HUMAN</t>
  </si>
  <si>
    <t>G2/mitotic-specific cyclin-B1</t>
  </si>
  <si>
    <t>CCNB1 CCNB</t>
  </si>
  <si>
    <t>GSTA2</t>
  </si>
  <si>
    <t>P09210</t>
  </si>
  <si>
    <t>GSTA2_HUMAN</t>
  </si>
  <si>
    <t>Glutathione S-transferase A2 (EC 2.5.1.18) (GST HA subunit 2) (GST class-alpha member 2) (GST-gamma) (GSTA2-2) (GTH2)</t>
  </si>
  <si>
    <t>GSTA2 GST2</t>
  </si>
  <si>
    <t>IGFBP2</t>
  </si>
  <si>
    <t>P18065</t>
  </si>
  <si>
    <t>IBP2_HUMAN</t>
  </si>
  <si>
    <t>Insulin-like growth factor-binding protein 2 (IBP-2) (IGF-binding protein 2) (IGFBP-2)</t>
  </si>
  <si>
    <t>IGFBP2 BP2 IBP2</t>
  </si>
  <si>
    <t>PDGFRB</t>
  </si>
  <si>
    <t>P09619</t>
  </si>
  <si>
    <t>PGFRB_HUMAN</t>
  </si>
  <si>
    <t>Platelet-derived growth factor receptor beta (PDGF-R-beta) (PDGFR-beta) (EC 2.7.10.1) (Beta platelet-derived growth factor receptor) (Beta-type platelet-derived growth factor receptor) (CD140 antigen-like family member B) (Platelet-derived growth factor receptor 1) (PDGFR-1) (CD antigen CD140b)</t>
  </si>
  <si>
    <t>PDGFRB PDGFR PDGFR1</t>
  </si>
  <si>
    <t>EPHX1</t>
  </si>
  <si>
    <t>P07099</t>
  </si>
  <si>
    <t>HYEP_HUMAN</t>
  </si>
  <si>
    <t>Epoxide hydrolase 1 (EC 3.3.2.9) (Epoxide hydratase) (Microsomal epoxide hydrolase) (mEH)</t>
  </si>
  <si>
    <t>EPHX1 EPHX EPOX</t>
  </si>
  <si>
    <t>NGF</t>
  </si>
  <si>
    <t>P01138</t>
  </si>
  <si>
    <t>NGF_HUMAN</t>
  </si>
  <si>
    <t>Beta-nerve growth factor (Beta-NGF)</t>
  </si>
  <si>
    <t>NGF NGFB</t>
  </si>
  <si>
    <t>VLDLR</t>
  </si>
  <si>
    <t>P98155</t>
  </si>
  <si>
    <t>VLDLR_HUMAN</t>
  </si>
  <si>
    <t>Very low-density lipoprotein receptor (VLDL receptor) (VLDL-R)</t>
  </si>
  <si>
    <t>IGF2R</t>
  </si>
  <si>
    <t>P11717</t>
  </si>
  <si>
    <t>MPRI_HUMAN</t>
  </si>
  <si>
    <t>Cation-independent mannose-6-phosphate receptor (CI Man-6-P receptor) (CI-MPR) (M6PR) (300 kDa mannose 6-phosphate receptor) (MPR 300) (Insulin-like growth factor 2 receptor) (Insulin-like growth factor II receptor) (IGF-II receptor) (M6P/IGF2 receptor) (M6P/IGF2R) (CD antigen CD222)</t>
  </si>
  <si>
    <t>IGF2R MPRI</t>
  </si>
  <si>
    <t>CD86</t>
  </si>
  <si>
    <t>P42081</t>
  </si>
  <si>
    <t>CD86_HUMAN</t>
  </si>
  <si>
    <t>T-lymphocyte activation antigen CD86 (Activation B7-2 antigen) (B70) (BU63) (CTLA-4 counter-receptor B7.2) (FUN-1) (CD antigen CD86)</t>
  </si>
  <si>
    <t>CD86 CD28LG2</t>
  </si>
  <si>
    <t>GADD45B</t>
  </si>
  <si>
    <t>O75293</t>
  </si>
  <si>
    <t>GA45B_HUMAN</t>
  </si>
  <si>
    <t>Growth arrest and DNA damage-inducible protein GADD45 beta (Myeloid differentiation primary response protein MyD118) (Negative growth regulatory protein MyD118)</t>
  </si>
  <si>
    <t>GADD45B MYD118</t>
  </si>
  <si>
    <t>ERN1</t>
  </si>
  <si>
    <t>O75460</t>
  </si>
  <si>
    <t>ERN1_HUMAN</t>
  </si>
  <si>
    <t>Serine/threonine-protein kinase/endoribonuclease IRE1 (Endoplasmic reticulum-to-nucleus signaling 1) (Inositol-requiring protein 1) (hIRE1p) (Ire1-alpha) (IRE1a) [Includes: Serine/threonine-protein kinase (EC 2.7.11.1); Endoribonuclease (EC 3.1.26.-)]</t>
  </si>
  <si>
    <t>ERN1 IRE1</t>
  </si>
  <si>
    <t>SP1</t>
  </si>
  <si>
    <t>P08047</t>
  </si>
  <si>
    <t>SP1_HUMAN</t>
  </si>
  <si>
    <t>Transcription factor Sp1</t>
  </si>
  <si>
    <t>SP1 TSFP1</t>
  </si>
  <si>
    <t>MSMO1</t>
  </si>
  <si>
    <t>Q15800</t>
  </si>
  <si>
    <t>MSMO1_HUMAN</t>
  </si>
  <si>
    <t>Methylsterol monooxygenase 1 (EC 1.14.18.9) (C-4 methylsterol oxidase)</t>
  </si>
  <si>
    <t>MSMO1 DESP4 ERG25 SC4MOL</t>
  </si>
  <si>
    <t>MAPT</t>
  </si>
  <si>
    <t>P10636</t>
  </si>
  <si>
    <t>TAU_HUMAN</t>
  </si>
  <si>
    <t>Microtubule-associated protein tau (Neurofibrillary tangle protein) (Paired helical filament-tau) (PHF-tau)</t>
  </si>
  <si>
    <t>MAPT MAPTL MTBT1 TAU</t>
  </si>
  <si>
    <t>MAP2K1</t>
  </si>
  <si>
    <t>Q02750</t>
  </si>
  <si>
    <t>MP2K1_HUMAN</t>
  </si>
  <si>
    <t>Dual specificity mitogen-activated protein kinase kinase 1 (MAP kinase kinase 1) (MAPKK 1) (MKK1) (EC 2.7.12.2) (ERK activator kinase 1) (MAPK/ERK kinase 1) (MEK 1)</t>
  </si>
  <si>
    <t>MAP2K1 MEK1 PRKMK1</t>
  </si>
  <si>
    <t>ATP1B1</t>
  </si>
  <si>
    <t>P05026</t>
  </si>
  <si>
    <t>AT1B1_HUMAN</t>
  </si>
  <si>
    <t>Sodium/potassium-transporting ATPase subunit beta-1 (Sodium/potassium-dependent ATPase subunit beta-1)</t>
  </si>
  <si>
    <t>ATP1B1 ATP1B</t>
  </si>
  <si>
    <t>HSPE1</t>
  </si>
  <si>
    <t>P61604</t>
  </si>
  <si>
    <t>CH10_HUMAN</t>
  </si>
  <si>
    <t>10 kDa heat shock protein, mitochondrial (Hsp10) (10 kDa chaperonin) (Chaperonin 10) (CPN10) (Early-pregnancy factor) (EPF)</t>
  </si>
  <si>
    <t>PRKCA</t>
  </si>
  <si>
    <t>P17252</t>
  </si>
  <si>
    <t>KPCA_HUMAN</t>
  </si>
  <si>
    <t>Protein kinase C alpha type (PKC-A) (PKC-alpha) (EC 2.7.11.13)</t>
  </si>
  <si>
    <t>PRKCA PKCA PRKACA</t>
  </si>
  <si>
    <t>PDGFRA</t>
  </si>
  <si>
    <t>P16234</t>
  </si>
  <si>
    <t>PGFRA_HUMAN</t>
  </si>
  <si>
    <t>Platelet-derived growth factor receptor alpha (PDGF-R-alpha) (PDGFR-alpha) (EC 2.7.10.1) (Alpha platelet-derived growth factor receptor) (Alpha-type platelet-derived growth factor receptor) (CD140 antigen-like family member A) (CD140a antigen) (Platelet-derived growth factor alpha receptor) (Platelet-derived growth factor receptor 2) (PDGFR-2) (CD antigen CD140a)</t>
  </si>
  <si>
    <t>PDGFRA PDGFR2 RHEPDGFRA</t>
  </si>
  <si>
    <t>TFRC</t>
  </si>
  <si>
    <t>P02786</t>
  </si>
  <si>
    <t>TFR1_HUMAN</t>
  </si>
  <si>
    <t>Transferrin receptor protein 1 (TR) (TfR) (TfR1) (Trfr) (T9) (p90) (CD antigen CD71) [Cleaved into: Transferrin receptor protein 1, serum form (sTfR)]</t>
  </si>
  <si>
    <t>THRA</t>
  </si>
  <si>
    <t>P10827</t>
  </si>
  <si>
    <t>THA_HUMAN</t>
  </si>
  <si>
    <t>Thyroid hormone receptor alpha (Nuclear receptor subfamily 1 group A member 1) (V-erbA-related protein 7) (EAR-7) (c-erbA-1) (c-erbA-alpha)</t>
  </si>
  <si>
    <t>THRA EAR7 ERBA1 NR1A1 THRA1 THRA2</t>
  </si>
  <si>
    <t>ATF6</t>
  </si>
  <si>
    <t>P18850</t>
  </si>
  <si>
    <t>ATF6A_HUMAN</t>
  </si>
  <si>
    <t>Cyclic AMP-dependent transcription factor ATF-6 alpha (cAMP-dependent transcription factor ATF-6 alpha) (Activating transcription factor 6 alpha) (ATF6-alpha) [Cleaved into: Processed cyclic AMP-dependent transcription factor ATF-6 alpha]</t>
  </si>
  <si>
    <t>S100A6</t>
  </si>
  <si>
    <t>P06703</t>
  </si>
  <si>
    <t>S10A6_HUMAN</t>
  </si>
  <si>
    <t>Protein S100-A6 (Calcyclin) (Growth factor-inducible protein 2A9) (MLN 4) (Prolactin receptor-associated protein) (PRA) (S100 calcium-binding protein A6)</t>
  </si>
  <si>
    <t>S100A6 CACY</t>
  </si>
  <si>
    <t>TKT</t>
  </si>
  <si>
    <t>P29401</t>
  </si>
  <si>
    <t>TKT_HUMAN</t>
  </si>
  <si>
    <t>Transketolase (TK) (EC 2.2.1.1)</t>
  </si>
  <si>
    <t>SMAD3</t>
  </si>
  <si>
    <t>P84022</t>
  </si>
  <si>
    <t>SMAD3_HUMAN</t>
  </si>
  <si>
    <t>Mothers against decapentaplegic homolog 3 (MAD homolog 3) (Mad3) (Mothers against DPP homolog 3) (hMAD-3) (JV15-2) (SMAD family member 3) (SMAD 3) (Smad3) (hSMAD3)</t>
  </si>
  <si>
    <t>SMAD3 MADH3</t>
  </si>
  <si>
    <t>MT2A</t>
  </si>
  <si>
    <t>P02795</t>
  </si>
  <si>
    <t>MT2_HUMAN</t>
  </si>
  <si>
    <t>Metallothionein-2 (MT-2) (Metallothionein-2A) (Metallothionein-II) (MT-II)</t>
  </si>
  <si>
    <t>MT2A CES1 MT2</t>
  </si>
  <si>
    <t>PCK1</t>
  </si>
  <si>
    <t>P35558</t>
  </si>
  <si>
    <t>PCKGC_HUMAN</t>
  </si>
  <si>
    <t>Phosphoenolpyruvate carboxykinase, cytosolic [GTP] (PEPCK-C) (EC 4.1.1.32)</t>
  </si>
  <si>
    <t>PCK1 PEPCK1</t>
  </si>
  <si>
    <t>LPL</t>
  </si>
  <si>
    <t>P06858</t>
  </si>
  <si>
    <t>LIPL_HUMAN</t>
  </si>
  <si>
    <t>Lipoprotein lipase (LPL) (EC 3.1.1.34)</t>
  </si>
  <si>
    <t>LPL LIPD</t>
  </si>
  <si>
    <t>SDHA</t>
  </si>
  <si>
    <t>P31040</t>
  </si>
  <si>
    <t>SDHA_HUMAN</t>
  </si>
  <si>
    <t>Succinate dehydrogenase [ubiquinone] flavoprotein subunit, mitochondrial (EC 1.3.5.1) (Flavoprotein subunit of complex II) (Fp)</t>
  </si>
  <si>
    <t>SDHA SDH2 SDHF</t>
  </si>
  <si>
    <t>ACACA</t>
  </si>
  <si>
    <t>Q13085</t>
  </si>
  <si>
    <t>ACACA_HUMAN</t>
  </si>
  <si>
    <t>Acetyl-CoA carboxylase 1 (ACC1) (EC 6.4.1.2) (Acetyl-Coenzyme A carboxylase alpha) (ACC-alpha)</t>
  </si>
  <si>
    <t>ACACA ACAC ACC1 ACCA</t>
  </si>
  <si>
    <t>INSIG1</t>
  </si>
  <si>
    <t>O15503</t>
  </si>
  <si>
    <t>INSI1_HUMAN</t>
  </si>
  <si>
    <t>Insulin-induced gene 1 protein (INSIG-1)</t>
  </si>
  <si>
    <t>THRB</t>
  </si>
  <si>
    <t>P10828</t>
  </si>
  <si>
    <t>THB_HUMAN</t>
  </si>
  <si>
    <t>Thyroid hormone receptor beta (Nuclear receptor subfamily 1 group A member 2) (c-erbA-2) (c-erbA-beta)</t>
  </si>
  <si>
    <t>THRB ERBA2 NR1A2 THR1</t>
  </si>
  <si>
    <t>PDIA3</t>
  </si>
  <si>
    <t>P30101</t>
  </si>
  <si>
    <t>PDIA3_HUMAN</t>
  </si>
  <si>
    <t>Protein disulfide-isomerase A3 (EC 5.3.4.1) (58 kDa glucose-regulated protein) (58 kDa microsomal protein) (p58) (Disulfide isomerase ER-60) (Endoplasmic reticulum resident protein 57) (ER protein 57) (ERp57) (Endoplasmic reticulum resident protein 60) (ER protein 60) (ERp60)</t>
  </si>
  <si>
    <t>PDIA3 ERP57 ERP60 GRP58</t>
  </si>
  <si>
    <t>XBP1</t>
  </si>
  <si>
    <t>P17861</t>
  </si>
  <si>
    <t>XBP1_HUMAN</t>
  </si>
  <si>
    <t>X-box-binding protein 1 (XBP-1) (Tax-responsive element-binding protein 5) (TREB-5) [Cleaved into: X-box-binding protein 1, cytoplasmic form; X-box-binding protein 1, luminal form]</t>
  </si>
  <si>
    <t>XBP1 TREB5 XBP2</t>
  </si>
  <si>
    <t>TF</t>
  </si>
  <si>
    <t>P02787</t>
  </si>
  <si>
    <t>TRFE_HUMAN</t>
  </si>
  <si>
    <t>Serotransferrin (Transferrin) (Beta-1 metal-binding globulin) (Siderophilin)</t>
  </si>
  <si>
    <t>TF PRO1400</t>
  </si>
  <si>
    <t>FABP3</t>
  </si>
  <si>
    <t>P05413</t>
  </si>
  <si>
    <t>FABPH_HUMAN</t>
  </si>
  <si>
    <t>Fatty acid-binding protein, heart (Fatty acid-binding protein 3) (Heart-type fatty acid-binding protein) (H-FABP) (Mammary-derived growth inhibitor) (MDGI) (Muscle fatty acid-binding protein) (M-FABP)</t>
  </si>
  <si>
    <t>FABP3 FABP11 MDGI</t>
  </si>
  <si>
    <t>ALAD</t>
  </si>
  <si>
    <t>P13716</t>
  </si>
  <si>
    <t>HEM2_HUMAN</t>
  </si>
  <si>
    <t>Delta-aminolevulinic acid dehydratase (ALADH) (EC 4.2.1.24) (Porphobilinogen synthase)</t>
  </si>
  <si>
    <t>HMGB1</t>
  </si>
  <si>
    <t>P09429</t>
  </si>
  <si>
    <t>HMGB1_HUMAN</t>
  </si>
  <si>
    <t>High mobility group protein B1 (High mobility group protein 1) (HMG-1)</t>
  </si>
  <si>
    <t>HMGB1 HMG1</t>
  </si>
  <si>
    <t>ALAS1</t>
  </si>
  <si>
    <t>P13196</t>
  </si>
  <si>
    <t>HEM1_HUMAN</t>
  </si>
  <si>
    <t>5-aminolevulinate synthase, nonspecific, mitochondrial (ALAS-H) (EC 2.3.1.37) (5-aminolevulinic acid synthase 1) (Delta-ALA synthase 1) (Delta-aminolevulinate synthase 1)</t>
  </si>
  <si>
    <t>ALAS1 ALAS3 ALASH OK/SW-cl.121</t>
  </si>
  <si>
    <t>AGT</t>
  </si>
  <si>
    <t>P01019</t>
  </si>
  <si>
    <t>ANGT_HUMAN</t>
  </si>
  <si>
    <t>Angiotensinogen (Serpin A8) [Cleaved into: Angiotensin-1 (Angiotensin 1-10) (Angiotensin I) (Ang I); Angiotensin-2 (Angiotensin 1-8) (Angiotensin II) (Ang II); Angiotensin-3 (Angiotensin 2-8) (Angiotensin III) (Ang III) (Des-Asp[1]-angiotensin II); Angiotensin-4 (Angiotensin 3-8) (Angiotensin IV) (Ang IV); Angiotensin 1-9; Angiotensin 1-7; Angiotensin 1-5; Angiotensin 1-4]</t>
  </si>
  <si>
    <t>AGT SERPINA8</t>
  </si>
  <si>
    <t>SELENOP</t>
  </si>
  <si>
    <t>P49908</t>
  </si>
  <si>
    <t>SEPP1_HUMAN</t>
  </si>
  <si>
    <t>Selenoprotein P (SeP)</t>
  </si>
  <si>
    <t>SELENOP SELP SEPP1</t>
  </si>
  <si>
    <t>ANXA3</t>
  </si>
  <si>
    <t>P12429</t>
  </si>
  <si>
    <t>ANXA3_HUMAN</t>
  </si>
  <si>
    <t>Annexin A3 (35-alpha calcimedin) (Annexin III) (Annexin-3) (Inositol 1,2-cyclic phosphate 2-phosphohydrolase) (Lipocortin III) (Placental anticoagulant protein III) (PAP-III)</t>
  </si>
  <si>
    <t>ANXA3 ANX3</t>
  </si>
  <si>
    <t>ALPL</t>
  </si>
  <si>
    <t>P05186</t>
  </si>
  <si>
    <t>PPBT_HUMAN</t>
  </si>
  <si>
    <t>Alkaline phosphatase, tissue-nonspecific isozyme (AP-TNAP) (TNSALP) (EC 3.1.3.1) (Alkaline phosphatase liver/bone/kidney isozyme)</t>
  </si>
  <si>
    <t>NR1H3</t>
  </si>
  <si>
    <t>Q13133</t>
  </si>
  <si>
    <t>NR1H3_HUMAN</t>
  </si>
  <si>
    <t>Oxysterols receptor LXR-alpha (Liver X receptor alpha) (Nuclear receptor subfamily 1 group H member 3)</t>
  </si>
  <si>
    <t>NR1H3 LXRA</t>
  </si>
  <si>
    <t>NR4A1</t>
  </si>
  <si>
    <t>P22736</t>
  </si>
  <si>
    <t>NR4A1_HUMAN</t>
  </si>
  <si>
    <t>Nuclear receptor subfamily 4 group A member 1 (Early response protein NAK1) (Nuclear hormone receptor NUR/77) (Nur77) (Orphan nuclear receptor HMR) (Orphan nuclear receptor TR3) (ST-59) (Testicular receptor 3)</t>
  </si>
  <si>
    <t>NR4A1 GFRP1 HMR NAK1</t>
  </si>
  <si>
    <t>RELN</t>
  </si>
  <si>
    <t>P78509</t>
  </si>
  <si>
    <t>RELN_HUMAN</t>
  </si>
  <si>
    <t>Reelin (EC 3.4.21.-)</t>
  </si>
  <si>
    <t>ERBB2</t>
  </si>
  <si>
    <t>P04626</t>
  </si>
  <si>
    <t>ERBB2_HUMAN</t>
  </si>
  <si>
    <t>Receptor tyrosine-protein kinase erbB-2 (EC 2.7.10.1) (Metastatic lymph node gene 19 protein) (MLN 19) (Proto-oncogene Neu) (Proto-oncogene c-ErbB-2) (Tyrosine kinase-type cell surface receptor HER2) (p185erbB2) (CD antigen CD340)</t>
  </si>
  <si>
    <t>ERBB2 HER2 MLN19 NEU NGL</t>
  </si>
  <si>
    <t>PCK2</t>
  </si>
  <si>
    <t>Q16822</t>
  </si>
  <si>
    <t>PCKGM_HUMAN</t>
  </si>
  <si>
    <t>Phosphoenolpyruvate carboxykinase [GTP], mitochondrial (PEPCK-M) (EC 4.1.1.32)</t>
  </si>
  <si>
    <t>PCK2 PEPCK2</t>
  </si>
  <si>
    <t>PTGS1</t>
  </si>
  <si>
    <t>P23219</t>
  </si>
  <si>
    <t>PGH1_HUMAN</t>
  </si>
  <si>
    <t>Prostaglandin G/H synthase 1 (EC 1.14.99.1) (Cyclooxygenase-1) (COX-1) (Prostaglandin H2 synthase 1) (PGH synthase 1) (PGHS-1) (PHS 1) (Prostaglandin-endoperoxide synthase 1)</t>
  </si>
  <si>
    <t>PTGS1 COX1</t>
  </si>
  <si>
    <t>HDAC1</t>
  </si>
  <si>
    <t>Q13547</t>
  </si>
  <si>
    <t>HDAC1_HUMAN</t>
  </si>
  <si>
    <t>Histone deacetylase 1 (HD1) (EC 3.5.1.98)</t>
  </si>
  <si>
    <t>HDAC1 RPD3L1</t>
  </si>
  <si>
    <t>ODC1</t>
  </si>
  <si>
    <t>P11926</t>
  </si>
  <si>
    <t>DCOR_HUMAN</t>
  </si>
  <si>
    <t>Ornithine decarboxylase (ODC) (EC 4.1.1.17)</t>
  </si>
  <si>
    <t>ALDOA</t>
  </si>
  <si>
    <t>P04075</t>
  </si>
  <si>
    <t>ALDOA_HUMAN</t>
  </si>
  <si>
    <t>Fructose-bisphosphate aldolase A (EC 4.1.2.13) (Lung cancer antigen NY-LU-1) (Muscle-type aldolase)</t>
  </si>
  <si>
    <t>ALDOA ALDA</t>
  </si>
  <si>
    <t>PKM</t>
  </si>
  <si>
    <t>P14618</t>
  </si>
  <si>
    <t>KPYM_HUMAN</t>
  </si>
  <si>
    <t>Pyruvate kinase PKM (EC 2.7.1.40) (Cytosolic thyroid hormone-binding protein) (CTHBP) (Opa-interacting protein 3) (OIP-3) (Pyruvate kinase 2/3) (Pyruvate kinase muscle isozyme) (Thyroid hormone-binding protein 1) (THBP1) (Tumor M2-PK) (p58)</t>
  </si>
  <si>
    <t>PKM OIP3 PK2 PK3 PKM2</t>
  </si>
  <si>
    <t>BCHE</t>
  </si>
  <si>
    <t>P06276</t>
  </si>
  <si>
    <t>CHLE_HUMAN</t>
  </si>
  <si>
    <t>Cholinesterase (EC 3.1.1.8) (Acylcholine acylhydrolase) (Butyrylcholine esterase) (Choline esterase II) (Pseudocholinesterase)</t>
  </si>
  <si>
    <t>BCHE CHE1</t>
  </si>
  <si>
    <t>PRDX6</t>
  </si>
  <si>
    <t>P30041</t>
  </si>
  <si>
    <t>PRDX6_HUMAN</t>
  </si>
  <si>
    <t>Peroxiredoxin-6 (EC 1.11.1.15) (1-Cys peroxiredoxin) (1-Cys PRX) (24 kDa protein) (Acidic calcium-independent phospholipase A2) (aiPLA2) (EC 3.1.1.4) (Antioxidant protein 2) (Liver 2D page spot 40) (Non-selenium glutathione peroxidase) (NSGPx) (Red blood cells page spot 12)</t>
  </si>
  <si>
    <t>PRDX6 AOP2 KIAA0106</t>
  </si>
  <si>
    <t>BID</t>
  </si>
  <si>
    <t>P55957</t>
  </si>
  <si>
    <t>BID_HUMAN</t>
  </si>
  <si>
    <t>BH3-interacting domain death agonist (p22 BID) (BID) [Cleaved into: BH3-interacting domain death agonist p15 (p15 BID); BH3-interacting domain death agonist p13 (p13 BID); BH3-interacting domain death agonist p11 (p11 BID)]</t>
  </si>
  <si>
    <t>XDH</t>
  </si>
  <si>
    <t>P47989</t>
  </si>
  <si>
    <t>XDH_HUMAN</t>
  </si>
  <si>
    <t>Xanthine dehydrogenase/oxidase [Includes: Xanthine dehydrogenase (XD) (EC 1.17.1.4); Xanthine oxidase (XO) (EC 1.17.3.2) (Xanthine oxidoreductase) (XOR)]</t>
  </si>
  <si>
    <t>XDH XDHA</t>
  </si>
  <si>
    <t>HES1</t>
    <phoneticPr fontId="2" type="noConversion"/>
  </si>
  <si>
    <t>Q14469</t>
  </si>
  <si>
    <t>HES1_HUMAN</t>
  </si>
  <si>
    <t>Transcription factor HES-1 (Class B basic helix-loop-helix protein 39) (bHLHb39) (Hairy and enhancer of split 1) (Hairy homolog) (Hairy-like protein) (hHL)</t>
  </si>
  <si>
    <t>HES1 BHLHB39 HL HRY</t>
  </si>
  <si>
    <t>BCL2L11</t>
  </si>
  <si>
    <t>O43521</t>
  </si>
  <si>
    <t>B2L11_HUMAN</t>
  </si>
  <si>
    <t>Bcl-2-like protein 11 (Bcl2-L-11) (Bcl2-interacting mediator of cell death)</t>
  </si>
  <si>
    <t>BCL2L11 BIM</t>
  </si>
  <si>
    <t>DUSP6</t>
  </si>
  <si>
    <t>Q16828</t>
  </si>
  <si>
    <t>DUS6_HUMAN</t>
  </si>
  <si>
    <t>Dual specificity protein phosphatase 6 (EC 3.1.3.16) (EC 3.1.3.48) (Dual specificity protein phosphatase PYST1) (Mitogen-activated protein kinase phosphatase 3) (MAP kinase phosphatase 3) (MKP-3)</t>
  </si>
  <si>
    <t>DUSP6 MKP3 PYST1</t>
  </si>
  <si>
    <t>TIMP2</t>
  </si>
  <si>
    <t>P16035</t>
  </si>
  <si>
    <t>TIMP2_HUMAN</t>
  </si>
  <si>
    <t>Metalloproteinase inhibitor 2 (CSC-21K) (Tissue inhibitor of metalloproteinases 2) (TIMP-2)</t>
  </si>
  <si>
    <t>HSPA4</t>
  </si>
  <si>
    <t>P34932</t>
  </si>
  <si>
    <t>HSP74_HUMAN</t>
  </si>
  <si>
    <t>Heat shock 70 kDa protein 4 (HSP70RY) (Heat shock 70-related protein APG-2)</t>
  </si>
  <si>
    <t>HSPA4 APG2</t>
  </si>
  <si>
    <t>NOX4</t>
  </si>
  <si>
    <t>Q9NPH5</t>
  </si>
  <si>
    <t>NOX4_HUMAN</t>
  </si>
  <si>
    <t>NADPH oxidase 4 (EC 1.6.3.-) (Kidney oxidase-1) (KOX-1) (Kidney superoxide-producing NADPH oxidase) (Renal NAD(P)H-oxidase)</t>
  </si>
  <si>
    <t>NOX4 RENOX</t>
  </si>
  <si>
    <t>CCND3</t>
  </si>
  <si>
    <t>P30281</t>
  </si>
  <si>
    <t>CCND3_HUMAN</t>
  </si>
  <si>
    <t>G1/S-specific cyclin-D3</t>
  </si>
  <si>
    <t>GPER1</t>
  </si>
  <si>
    <t>Q99527</t>
  </si>
  <si>
    <t>GPER1_HUMAN</t>
  </si>
  <si>
    <t>G-protein coupled estrogen receptor 1 (Chemoattractant receptor-like 2) (Flow-induced endothelial G-protein coupled receptor 1) (FEG-1) (G protein-coupled estrogen receptor 1) (G-protein coupled receptor 30) (GPCR-Br) (IL8-related receptor DRY12) (Lymphocyte-derived G-protein coupled receptor) (LYGPR) (Membrane estrogen receptor) (mER)</t>
  </si>
  <si>
    <t>GPER1 CEPR CMKRL2 DRY12 GPER GPR30</t>
  </si>
  <si>
    <t>KLF9</t>
  </si>
  <si>
    <t>Q13886</t>
  </si>
  <si>
    <t>KLF9_HUMAN</t>
  </si>
  <si>
    <t>Krueppel-like factor 9 (Basic transcription element-binding protein 1) (BTE-binding protein 1) (GC-box-binding protein 1) (Transcription factor BTEB1)</t>
  </si>
  <si>
    <t>KLF9 BTEB BTEB1</t>
  </si>
  <si>
    <t>GSN</t>
  </si>
  <si>
    <t>P06396</t>
  </si>
  <si>
    <t>GELS_HUMAN</t>
  </si>
  <si>
    <t>Gelsolin (AGEL) (Actin-depolymerizing factor) (ADF) (Brevin)</t>
  </si>
  <si>
    <t>ECH1</t>
  </si>
  <si>
    <t>Q13011</t>
  </si>
  <si>
    <t>ECH1_HUMAN</t>
  </si>
  <si>
    <t>Delta(3,5)-Delta(2,4)-dienoyl-CoA isomerase, mitochondrial (EC 5.3.3.-)</t>
  </si>
  <si>
    <t>CASP12</t>
  </si>
  <si>
    <t>Q6UXS9</t>
  </si>
  <si>
    <t>CASPC_HUMAN</t>
  </si>
  <si>
    <t>Inactive caspase-12 (CASP-12)</t>
  </si>
  <si>
    <t>CASP12 UNQ9415/PRO34398</t>
  </si>
  <si>
    <t>SLC40A1</t>
  </si>
  <si>
    <t>Q9NP59</t>
  </si>
  <si>
    <t>S40A1_HUMAN</t>
  </si>
  <si>
    <t>Solute carrier family 40 member 1 (Ferroportin-1) (Iron-regulated transporter 1)</t>
  </si>
  <si>
    <t>SLC40A1 FPN1 IREG1 SLC11A3 MSTP079</t>
  </si>
  <si>
    <t>RBP1</t>
  </si>
  <si>
    <t>P09455</t>
  </si>
  <si>
    <t>RET1_HUMAN</t>
  </si>
  <si>
    <t>Retinol-binding protein 1 (Cellular retinol-binding protein) (CRBP) (Cellular retinol-binding protein I) (CRBP-I)</t>
  </si>
  <si>
    <t>RBP1 CRBP1</t>
  </si>
  <si>
    <t>SQLE</t>
  </si>
  <si>
    <t>Q14534</t>
  </si>
  <si>
    <t>ERG1_HUMAN</t>
  </si>
  <si>
    <t>Squalene monooxygenase (EC 1.14.14.17) (Squalene epoxidase) (SE)</t>
  </si>
  <si>
    <t>SQLE ERG1</t>
  </si>
  <si>
    <t>HSD11B2</t>
  </si>
  <si>
    <t>P80365</t>
  </si>
  <si>
    <t>DHI2_HUMAN</t>
  </si>
  <si>
    <t>Corticosteroid 11-beta-dehydrogenase isozyme 2 (EC 1.1.1.-) (11-beta-hydroxysteroid dehydrogenase type 2) (11-DH2) (11-beta-HSD2) (11-beta-hydroxysteroid dehydrogenase type II) (11-HSD type II) (11-beta-HSD type II) (NAD-dependent 11-beta-hydroxysteroid dehydrogenase) (11-beta-HSD) (Short chain dehydrogenase/reductase family 9C member 3)</t>
  </si>
  <si>
    <t>HSD11B2 HSD11K SDR9C3</t>
  </si>
  <si>
    <t>CDK4</t>
  </si>
  <si>
    <t>P11802</t>
  </si>
  <si>
    <t>CDK4_HUMAN</t>
  </si>
  <si>
    <t>Cyclin-dependent kinase 4 (EC 2.7.11.22) (Cell division protein kinase 4) (PSK-J3)</t>
  </si>
  <si>
    <t>ATP1A1</t>
  </si>
  <si>
    <t>P05023</t>
  </si>
  <si>
    <t>AT1A1_HUMAN</t>
  </si>
  <si>
    <t>Sodium/potassium-transporting ATPase subunit alpha-1 (Na(+)/K(+) ATPase alpha-1 subunit) (EC 7.2.2.13) (Sodium pump subunit alpha-1)</t>
  </si>
  <si>
    <t>KRT19</t>
  </si>
  <si>
    <t>P08727</t>
  </si>
  <si>
    <t>K1C19_HUMAN</t>
  </si>
  <si>
    <t>Keratin, type I cytoskeletal 19 (Cytokeratin-19) (CK-19) (Keratin-19) (K19)</t>
  </si>
  <si>
    <t>TSC22D1</t>
  </si>
  <si>
    <t>Q15714</t>
  </si>
  <si>
    <t>T22D1_HUMAN</t>
  </si>
  <si>
    <t>TSC22 domain family protein 1 (Cerebral protein 2) (Regulatory protein TSC-22) (TGFB-stimulated clone 22 homolog) (Transforming growth factor beta-1-induced transcript 4 protein)</t>
  </si>
  <si>
    <t>TSC22D1 KIAA1994 TGFB1I4 TSC22 hucep-2</t>
  </si>
  <si>
    <t>GCLM</t>
  </si>
  <si>
    <t>P48507</t>
  </si>
  <si>
    <t>GSH0_HUMAN</t>
  </si>
  <si>
    <t>Glutamate--cysteine ligase regulatory subunit (GCS light chain) (Gamma-ECS regulatory subunit) (Gamma-glutamylcysteine synthetase regulatory subunit) (Glutamate--cysteine ligase modifier subunit)</t>
  </si>
  <si>
    <t>GCLM GLCLR</t>
  </si>
  <si>
    <t>ABCC3</t>
  </si>
  <si>
    <t>O15438</t>
  </si>
  <si>
    <t>MRP3_HUMAN</t>
  </si>
  <si>
    <t>Canalicular multispecific organic anion transporter 2 (ATP-binding cassette sub-family C member 3) (Multi-specific organic anion transporter D) (MOAT-D) (Multidrug resistance-associated protein 3)</t>
  </si>
  <si>
    <t>ABCC3 CMOAT2 MLP2 MRP3</t>
  </si>
  <si>
    <t>FOXO3</t>
  </si>
  <si>
    <t>O43524</t>
  </si>
  <si>
    <t>FOXO3_HUMAN</t>
  </si>
  <si>
    <t>Forkhead box protein O3 (AF6q21 protein) (Forkhead in rhabdomyosarcoma-like 1)</t>
  </si>
  <si>
    <t>FOXO3 FKHRL1 FOXO3A</t>
  </si>
  <si>
    <t>MGP</t>
  </si>
  <si>
    <t>P08493</t>
  </si>
  <si>
    <t>MGP_HUMAN</t>
  </si>
  <si>
    <t>Matrix Gla protein (MGP) (Cell growth-inhibiting gene 36 protein)</t>
  </si>
  <si>
    <t>MGP MGLAP GIG36</t>
  </si>
  <si>
    <t>DHCR7</t>
  </si>
  <si>
    <t>Q9UBM7</t>
  </si>
  <si>
    <t>DHCR7_HUMAN</t>
  </si>
  <si>
    <t>7-dehydrocholesterol reductase (7-DHC reductase) (EC 1.3.1.21) (Delta7-sterol reductase) (Sterol Delta(7)-reductase) (Sterol reductase SR-2)</t>
  </si>
  <si>
    <t>DHCR7 D7SR</t>
  </si>
  <si>
    <t>IGFBP4</t>
  </si>
  <si>
    <t>P22692</t>
  </si>
  <si>
    <t>IBP4_HUMAN</t>
  </si>
  <si>
    <t>Insulin-like growth factor-binding protein 4 (IBP-4) (IGF-binding protein 4) (IGFBP-4)</t>
  </si>
  <si>
    <t>IGFBP4 IBP4</t>
  </si>
  <si>
    <t>TSHB</t>
  </si>
  <si>
    <t>P01222</t>
  </si>
  <si>
    <t>TSHB_HUMAN</t>
  </si>
  <si>
    <t>Thyrotropin subunit beta (Thyroid-stimulating hormone subunit beta) (TSH-B) (TSH-beta) (Thyrotropin beta chain) (Thyrotropin alfa)</t>
  </si>
  <si>
    <t>ACE</t>
  </si>
  <si>
    <t>P12821</t>
  </si>
  <si>
    <t>ACE_HUMAN</t>
  </si>
  <si>
    <t>Angiotensin-converting enzyme (ACE) (EC 3.2.1.-) (EC 3.4.15.1) (Dipeptidyl carboxypeptidase I) (Kininase II) (CD antigen CD143) [Cleaved into: Angiotensin-converting enzyme, soluble form]</t>
  </si>
  <si>
    <t>ACE DCP DCP1</t>
  </si>
  <si>
    <t>PRL</t>
  </si>
  <si>
    <t>P01236</t>
  </si>
  <si>
    <t>PRL_HUMAN</t>
  </si>
  <si>
    <t>Prolactin (PRL)</t>
  </si>
  <si>
    <t>ITGB1</t>
  </si>
  <si>
    <t>P05556</t>
  </si>
  <si>
    <t>ITB1_HUMAN</t>
  </si>
  <si>
    <t>Integrin beta-1 (Fibronectin receptor subunit beta) (Glycoprotein IIa) (GPIIA) (VLA-4 subunit beta) (CD antigen CD29)</t>
  </si>
  <si>
    <t>ITGB1 FNRB MDF2 MSK12</t>
  </si>
  <si>
    <t>KRT18</t>
  </si>
  <si>
    <t>P05783</t>
  </si>
  <si>
    <t>K1C18_HUMAN</t>
  </si>
  <si>
    <t>Keratin, type I cytoskeletal 18 (Cell proliferation-inducing gene 46 protein) (Cytokeratin-18) (CK-18) (Keratin-18) (K18)</t>
  </si>
  <si>
    <t>KRT18 CYK18 PIG46</t>
  </si>
  <si>
    <t>TNFRSF11B</t>
  </si>
  <si>
    <t>O00300</t>
  </si>
  <si>
    <t>TR11B_HUMAN</t>
  </si>
  <si>
    <t>Tumor necrosis factor receptor superfamily member 11B (Osteoclastogenesis inhibitory factor) (Osteoprotegerin)</t>
  </si>
  <si>
    <t>TNFRSF11B OCIF OPG</t>
  </si>
  <si>
    <t>MAP1LC3B</t>
  </si>
  <si>
    <t>Q9GZQ8</t>
  </si>
  <si>
    <t>MLP3B_HUMAN</t>
  </si>
  <si>
    <t>Microtubule-associated proteins 1A/1B light chain 3B (Autophagy-related protein LC3 B) (Autophagy-related ubiquitin-like modifier LC3 B) (MAP1 light chain 3-like protein 2) (MAP1A/MAP1B light chain 3 B) (MAP1A/MAP1B LC3 B) (Microtubule-associated protein 1 light chain 3 beta)</t>
  </si>
  <si>
    <t>MAP1LC3B MAP1ALC3</t>
  </si>
  <si>
    <t>G6PC</t>
  </si>
  <si>
    <t>P35575</t>
  </si>
  <si>
    <t>G6PC_HUMAN</t>
  </si>
  <si>
    <t>Glucose-6-phosphatase (G-6-Pase) (G6Pase) (EC 3.1.3.9) (Glucose-6-phosphatase alpha) (G6Pase-alpha)</t>
  </si>
  <si>
    <t>G6PC G6PT</t>
  </si>
  <si>
    <t>PGK1</t>
  </si>
  <si>
    <t>P00558</t>
  </si>
  <si>
    <t>PGK1_HUMAN</t>
  </si>
  <si>
    <t>Phosphoglycerate kinase 1 (EC 2.7.2.3) (Cell migration-inducing gene 10 protein) (Primer recognition protein 2) (PRP 2)</t>
  </si>
  <si>
    <t>PGK1 PGKA MIG10 OK/SW-cl.110</t>
  </si>
  <si>
    <t>EIF2S1</t>
  </si>
  <si>
    <t>P05198</t>
  </si>
  <si>
    <t>IF2A_HUMAN</t>
  </si>
  <si>
    <t>Eukaryotic translation initiation factor 2 subunit 1 (Eukaryotic translation initiation factor 2 subunit alpha) (eIF-2-alpha) (eIF-2A) (eIF-2alpha)</t>
  </si>
  <si>
    <t>EIF2S1 EIF2A</t>
  </si>
  <si>
    <t>PIK3R1</t>
  </si>
  <si>
    <t>P27986</t>
  </si>
  <si>
    <t>P85A_HUMAN</t>
  </si>
  <si>
    <t>Phosphatidylinositol 3-kinase regulatory subunit alpha (PI3-kinase regulatory subunit alpha) (PI3K regulatory subunit alpha) (PtdIns-3-kinase regulatory subunit alpha) (Phosphatidylinositol 3-kinase 85 kDa regulatory subunit alpha) (PI3-kinase subunit p85-alpha) (PtdIns-3-kinase regulatory subunit p85-alpha)</t>
  </si>
  <si>
    <t>PIK3R1 GRB1</t>
  </si>
  <si>
    <t>ATP2A2</t>
  </si>
  <si>
    <t>P16615</t>
  </si>
  <si>
    <t>AT2A2_HUMAN</t>
  </si>
  <si>
    <t>Sarcoplasmic/endoplasmic reticulum calcium ATPase 2 (SERCA2) (SR Ca(2+)-ATPase 2) (EC 7.2.2.10) (Calcium pump 2) (Calcium-transporting ATPase sarcoplasmic reticulum type, slow twitch skeletal muscle isoform) (Endoplasmic reticulum class 1/2 Ca(2+) ATPase)</t>
  </si>
  <si>
    <t>ATP2A2 ATP2B</t>
  </si>
  <si>
    <t>BLVRB</t>
  </si>
  <si>
    <t>P30043</t>
  </si>
  <si>
    <t>BLVRB_HUMAN</t>
  </si>
  <si>
    <t>Flavin reductase (NADPH) (FR) (EC 1.5.1.30) (Biliverdin reductase B) (BVR-B) (EC 1.3.1.24) (Biliverdin-IX beta-reductase) (Green heme-binding protein) (GHBP) (NADPH-dependent diaphorase) (NADPH-flavin reductase) (FLR)</t>
  </si>
  <si>
    <t>BLVRB FLR</t>
  </si>
  <si>
    <t>ROCK2</t>
  </si>
  <si>
    <t>O75116</t>
  </si>
  <si>
    <t>ROCK2_HUMAN</t>
  </si>
  <si>
    <t>Rho-associated protein kinase 2 (EC 2.7.11.1) (Rho kinase 2) (Rho-associated, coiled-coil-containing protein kinase 2) (Rho-associated, coiled-coil-containing protein kinase II) (ROCK-II) (p164 ROCK-2)</t>
  </si>
  <si>
    <t>ROCK2 KIAA0619</t>
  </si>
  <si>
    <t>LDLR</t>
  </si>
  <si>
    <t>P01130</t>
  </si>
  <si>
    <t>LDLR_HUMAN</t>
  </si>
  <si>
    <t>Low-density lipoprotein receptor (LDL receptor)</t>
  </si>
  <si>
    <t>MTOR</t>
  </si>
  <si>
    <t>P42345</t>
  </si>
  <si>
    <t>MTOR_HUMAN</t>
  </si>
  <si>
    <t>Serine/threonine-protein kinase mTOR (EC 2.7.11.1) (FK506-binding protein 12-rapamycin complex-associated protein 1) (FKBP12-rapamycin complex-associated protein) (Mammalian target of rapamycin) (mTOR) (Mechanistic target of rapamycin) (Rapamycin and FKBP12 target 1) (Rapamycin target protein 1)</t>
  </si>
  <si>
    <t>MTOR FRAP FRAP1 FRAP2 RAFT1 RAPT1</t>
  </si>
  <si>
    <t>POR</t>
  </si>
  <si>
    <t>P16435</t>
  </si>
  <si>
    <t>NCPR_HUMAN</t>
  </si>
  <si>
    <t>NADPH--cytochrome P450 reductase (CPR) (P450R) (EC 1.6.2.4)</t>
  </si>
  <si>
    <t>POR CYPOR</t>
  </si>
  <si>
    <r>
      <t>3303</t>
    </r>
    <r>
      <rPr>
        <sz val="11"/>
        <color theme="1"/>
        <rFont val="Times New Roman"/>
        <family val="1"/>
      </rPr>
      <t>,3304</t>
    </r>
    <phoneticPr fontId="2" type="noConversion"/>
  </si>
  <si>
    <t>HSPA1B</t>
  </si>
  <si>
    <t>P0DMV9</t>
  </si>
  <si>
    <t>HS71B_HUMAN</t>
  </si>
  <si>
    <t>Heat shock 70 kDa protein 1B (Heat shock 70 kDa protein 2) (HSP70-2) (HSP70.2)</t>
  </si>
  <si>
    <t>HSPA1B HSP72</t>
  </si>
  <si>
    <t>SAT1</t>
  </si>
  <si>
    <t>P21673</t>
  </si>
  <si>
    <t>SAT1_HUMAN</t>
  </si>
  <si>
    <t>Diamine acetyltransferase 1 (EC 2.3.1.57) (Polyamine N-acetyltransferase 1) (Putrescine acetyltransferase) (Spermidine/spermine N(1)-acetyltransferase 1) (SSAT) (SSAT-1)</t>
  </si>
  <si>
    <t>SAT1 SAT</t>
  </si>
  <si>
    <t>HSPA4L</t>
  </si>
  <si>
    <t>O95757</t>
  </si>
  <si>
    <t>HS74L_HUMAN</t>
  </si>
  <si>
    <t>Heat shock 70 kDa protein 4L (Heat shock 70-related protein APG-1) (Osmotic stress protein 94)</t>
  </si>
  <si>
    <t>HSPA4L APG1 OSP94</t>
  </si>
  <si>
    <t>ENO1</t>
  </si>
  <si>
    <t>P06733</t>
  </si>
  <si>
    <t>ENOA_HUMAN</t>
  </si>
  <si>
    <t>Alpha-enolase (EC 4.2.1.11) (2-phospho-D-glycerate hydro-lyase) (C-myc promoter-binding protein) (Enolase 1) (MBP-1) (MPB-1) (Non-neural enolase) (NNE) (Phosphopyruvate hydratase) (Plasminogen-binding protein)</t>
  </si>
  <si>
    <t>ENO1 ENO1L1 MBPB1 MPB1</t>
  </si>
  <si>
    <t>MGST1</t>
  </si>
  <si>
    <t>P10620</t>
  </si>
  <si>
    <t>MGST1_HUMAN</t>
  </si>
  <si>
    <t>Microsomal glutathione S-transferase 1 (Microsomal GST-1) (EC 2.5.1.18) (Microsomal GST-I)</t>
  </si>
  <si>
    <t>MGST1 GST12 MGST</t>
  </si>
  <si>
    <t>LOX</t>
  </si>
  <si>
    <t>P28300</t>
  </si>
  <si>
    <t>LYOX_HUMAN</t>
  </si>
  <si>
    <t>Protein-lysine 6-oxidase (EC 1.4.3.13) (Lysyl oxidase) [Cleaved into: Protein-lysine 6-oxidase, long form; Protein-lysine 6-oxidase, short form]</t>
  </si>
  <si>
    <t>DNMT3B</t>
  </si>
  <si>
    <t>Q9UBC3</t>
  </si>
  <si>
    <t>DNM3B_HUMAN</t>
  </si>
  <si>
    <t>DNA (cytosine-5)-methyltransferase 3B (Dnmt3b) (EC 2.1.1.37) (DNA methyltransferase HsaIIIB) (DNA MTase HsaIIIB) (M.HsaIIIB)</t>
  </si>
  <si>
    <t>FOXO1</t>
  </si>
  <si>
    <t>Q12778</t>
  </si>
  <si>
    <t>FOXO1_HUMAN</t>
  </si>
  <si>
    <t>Forkhead box protein O1 (Forkhead box protein O1A) (Forkhead in rhabdomyosarcoma)</t>
  </si>
  <si>
    <t>FOXO1 FKHR FOXO1A</t>
  </si>
  <si>
    <t>CRP</t>
  </si>
  <si>
    <t>P02741</t>
  </si>
  <si>
    <t>CRP_HUMAN</t>
  </si>
  <si>
    <t>C-reactive protein [Cleaved into: C-reactive protein(1-205)]</t>
  </si>
  <si>
    <t>CRP PTX1</t>
  </si>
  <si>
    <t>PRDX1</t>
  </si>
  <si>
    <t>Q06830</t>
  </si>
  <si>
    <t>PRDX1_HUMAN</t>
  </si>
  <si>
    <t>Peroxiredoxin-1 (EC 1.11.1.15) (Natural killer cell-enhancing factor A) (NKEF-A) (Proliferation-associated gene protein) (PAG) (Thioredoxin peroxidase 2) (Thioredoxin-dependent peroxide reductase 2)</t>
  </si>
  <si>
    <t>PRDX1 PAGA PAGB TDPX2</t>
  </si>
  <si>
    <t>GDF15</t>
  </si>
  <si>
    <t>Q99988</t>
  </si>
  <si>
    <t>GDF15_HUMAN</t>
  </si>
  <si>
    <t>Growth/differentiation factor 15 (GDF-15) (Macrophage inhibitory cytokine 1) (MIC-1) (NSAID-activated gene 1 protein) (NAG-1) (NSAID-regulated gene 1 protein) (NRG-1) (Placental TGF-beta) (Placental bone morphogenetic protein) (Prostate differentiation factor)</t>
  </si>
  <si>
    <t>GDF15 MIC1 PDF PLAB PTGFB</t>
  </si>
  <si>
    <t>ABCC4</t>
  </si>
  <si>
    <t>O15439</t>
  </si>
  <si>
    <t>MRP4_HUMAN</t>
  </si>
  <si>
    <t>Multidrug resistance-associated protein 4 (ATP-binding cassette sub-family C member 4) (MRP/cMOAT-related ABC transporter) (Multi-specific organic anion transporter B) (MOAT-B)</t>
  </si>
  <si>
    <t>ABCC4 MRP4</t>
  </si>
  <si>
    <t>BIRC3</t>
  </si>
  <si>
    <t>Q13489</t>
  </si>
  <si>
    <t>BIRC3_HUMAN</t>
  </si>
  <si>
    <t>Baculoviral IAP repeat-containing protein 3 (EC 2.3.2.27) (Apoptosis inhibitor 2) (API2) (Cellular inhibitor of apoptosis 2) (C-IAP2) (IAP homolog C) (Inhibitor of apoptosis protein 1) (hIAP-1) (hIAP1) (RING finger protein 49) (RING-type E3 ubiquitin transferase BIRC3) (TNFR2-TRAF-signaling complex protein 1)</t>
  </si>
  <si>
    <t>BIRC3 API2 MIHC RNF49</t>
  </si>
  <si>
    <t>ASS1</t>
  </si>
  <si>
    <t>P00966</t>
  </si>
  <si>
    <t>ASSY_HUMAN</t>
  </si>
  <si>
    <t>Argininosuccinate synthase (EC 6.3.4.5) (Citrulline--aspartate ligase)</t>
  </si>
  <si>
    <t>ASS1 ASS</t>
  </si>
  <si>
    <t>TIMP1</t>
  </si>
  <si>
    <t>P01033</t>
  </si>
  <si>
    <t>TIMP1_HUMAN</t>
  </si>
  <si>
    <t>Metalloproteinase inhibitor 1 (Erythroid-potentiating activity) (EPA) (Fibroblast collagenase inhibitor) (Collagenase inhibitor) (Tissue inhibitor of metalloproteinases 1) (TIMP-1)</t>
  </si>
  <si>
    <t>TIMP1 CLGI TIMP</t>
  </si>
  <si>
    <t>ORM1</t>
  </si>
  <si>
    <t>P02763</t>
  </si>
  <si>
    <t>A1AG1_HUMAN</t>
  </si>
  <si>
    <t>Alpha-1-acid glycoprotein 1 (AGP 1) (Orosomucoid-1) (OMD 1)</t>
  </si>
  <si>
    <t>ORM1 AGP1</t>
  </si>
  <si>
    <t>HSD17B3</t>
  </si>
  <si>
    <t>P37058</t>
  </si>
  <si>
    <t>DHB3_HUMAN</t>
  </si>
  <si>
    <t>Testosterone 17-beta-dehydrogenase 3 (EC 1.1.1.64) (17-beta-hydroxysteroid dehydrogenase type 3) (17-beta-HSD 3) (Short chain dehydrogenase/reductase family 12C member 2) (Testicular 17-beta-hydroxysteroid dehydrogenase)</t>
  </si>
  <si>
    <t>HSD17B3 EDH17B3 SDR12C2</t>
  </si>
  <si>
    <t>EPHX2</t>
  </si>
  <si>
    <t>P34913</t>
  </si>
  <si>
    <t>HYES_HUMAN</t>
  </si>
  <si>
    <t>Bifunctional epoxide hydrolase 2 [Includes: Cytosolic epoxide hydrolase 2 (CEH) (EC 3.3.2.10) (Epoxide hydratase) (Soluble epoxide hydrolase) (SEH); Lipid-phosphate phosphatase (EC 3.1.3.76)]</t>
  </si>
  <si>
    <t>LDHB</t>
  </si>
  <si>
    <t>P07195</t>
  </si>
  <si>
    <t>LDHB_HUMAN</t>
  </si>
  <si>
    <t>L-lactate dehydrogenase B chain (LDH-B) (EC 1.1.1.27) (LDH heart subunit) (LDH-H) (Renal carcinoma antigen NY-REN-46)</t>
  </si>
  <si>
    <t>NR4A2</t>
  </si>
  <si>
    <t>P43354</t>
  </si>
  <si>
    <t>NR4A2_HUMAN</t>
  </si>
  <si>
    <t>Nuclear receptor subfamily 4 group A member 2 (Immediate-early response protein NOT) (Orphan nuclear receptor NURR1) (Transcriptionally-inducible nuclear receptor)</t>
  </si>
  <si>
    <t>NR4A2 NOT NURR1 TINUR</t>
  </si>
  <si>
    <t>CDKN2A</t>
  </si>
  <si>
    <t>P42771</t>
  </si>
  <si>
    <t>CDN2A_HUMAN</t>
  </si>
  <si>
    <t>Cyclin-dependent kinase inhibitor 2A (Cyclin-dependent kinase 4 inhibitor A) (CDK4I) (Multiple tumor suppressor 1) (MTS-1) (p16-INK4a) (p16-INK4) (p16INK4A)</t>
  </si>
  <si>
    <t>CDKN2A CDKN2 MTS1</t>
  </si>
  <si>
    <t>ATM</t>
  </si>
  <si>
    <t>Q13315</t>
  </si>
  <si>
    <t>ATM_HUMAN</t>
  </si>
  <si>
    <t>Serine-protein kinase ATM (EC 2.7.11.1) (Ataxia telangiectasia mutated) (A-T mutated)</t>
  </si>
  <si>
    <t>GSTM3</t>
  </si>
  <si>
    <t>P21266</t>
  </si>
  <si>
    <t>GSTM3_HUMAN</t>
  </si>
  <si>
    <t>Glutathione S-transferase Mu 3 (EC 2.5.1.18) (GST class-mu 3) (GSTM3-3) (hGSTM3-3)</t>
  </si>
  <si>
    <t>GSTM3 GST5</t>
  </si>
  <si>
    <t>INSR</t>
  </si>
  <si>
    <t>P06213</t>
  </si>
  <si>
    <t>INSR_HUMAN</t>
  </si>
  <si>
    <t>Insulin receptor (IR) (EC 2.7.10.1) (CD antigen CD220) [Cleaved into: Insulin receptor subunit alpha; Insulin receptor subunit beta]</t>
  </si>
  <si>
    <t>RAF1</t>
  </si>
  <si>
    <t>P04049</t>
  </si>
  <si>
    <t>RAF1_HUMAN</t>
  </si>
  <si>
    <t>RAF proto-oncogene serine/threonine-protein kinase (EC 2.7.11.1) (Proto-oncogene c-RAF) (cRaf) (Raf-1)</t>
  </si>
  <si>
    <t>RAF1 RAF</t>
  </si>
  <si>
    <t>DLD</t>
  </si>
  <si>
    <t>P09622</t>
  </si>
  <si>
    <t>DLDH_HUMAN</t>
  </si>
  <si>
    <t>Dihydrolipoyl dehydrogenase, mitochondrial (EC 1.8.1.4) (Dihydrolipoamide dehydrogenase) (Glycine cleavage system L protein)</t>
  </si>
  <si>
    <t>DLD GCSL LAD PHE3</t>
  </si>
  <si>
    <t>HK2</t>
  </si>
  <si>
    <t>P52789</t>
  </si>
  <si>
    <t>HXK2_HUMAN</t>
  </si>
  <si>
    <t>Hexokinase-2 (EC 2.7.1.1) (Hexokinase type II) (HK II) (Hexokinase-B) (Muscle form hexokinase)</t>
  </si>
  <si>
    <t>ME1</t>
  </si>
  <si>
    <t>P48163</t>
  </si>
  <si>
    <t>MAOX_HUMAN</t>
  </si>
  <si>
    <t>NADP-dependent malic enzyme (NADP-ME) (EC 1.1.1.40) (Malic enzyme 1)</t>
  </si>
  <si>
    <t>KLHL24</t>
  </si>
  <si>
    <t>Q6TFL4</t>
  </si>
  <si>
    <t>KLH24_HUMAN</t>
  </si>
  <si>
    <t>Kelch-like protein 24 (Kainate receptor-interacting protein for GluR6) (KRIP6) (Protein DRE1)</t>
  </si>
  <si>
    <t>KLHL24 DRE1</t>
  </si>
  <si>
    <t>CDKN1C</t>
  </si>
  <si>
    <t>P49918</t>
  </si>
  <si>
    <t>CDN1C_HUMAN</t>
  </si>
  <si>
    <t>Cyclin-dependent kinase inhibitor 1C (Cyclin-dependent kinase inhibitor p57) (p57Kip2)</t>
  </si>
  <si>
    <t>CDKN1C KIP2</t>
  </si>
  <si>
    <t>BIRC2</t>
  </si>
  <si>
    <t>Q13490</t>
  </si>
  <si>
    <t>BIRC2_HUMAN</t>
  </si>
  <si>
    <t>Baculoviral IAP repeat-containing protein 2 (EC 2.3.2.27) (Cellular inhibitor of apoptosis 1) (C-IAP1) (IAP homolog B) (Inhibitor of apoptosis protein 2) (hIAP-2) (hIAP2) (RING finger protein 48) (RING-type E3 ubiquitin transferase BIRC2) (TNFR2-TRAF-signaling complex protein 2)</t>
  </si>
  <si>
    <t>BIRC2 API1 MIHB RNF48</t>
  </si>
  <si>
    <t>TLR4</t>
  </si>
  <si>
    <t>O00206</t>
  </si>
  <si>
    <t>TLR4_HUMAN</t>
  </si>
  <si>
    <t>Toll-like receptor 4 (EC 3.2.2.6) (hToll) (CD antigen CD284)</t>
  </si>
  <si>
    <t>FGFR1</t>
  </si>
  <si>
    <t>P11362</t>
  </si>
  <si>
    <t>FGFR1_HUMAN</t>
  </si>
  <si>
    <t>Fibroblast growth factor receptor 1 (FGFR-1) (EC 2.7.10.1) (Basic fibroblast growth factor receptor 1) (BFGFR) (bFGF-R-1) (Fms-like tyrosine kinase 2) (FLT-2) (N-sam) (Proto-oncogene c-Fgr) (CD antigen CD331)</t>
  </si>
  <si>
    <t>FGFR1 BFGFR CEK FGFBR FLG FLT2 HBGFR</t>
  </si>
  <si>
    <t>COTL1</t>
  </si>
  <si>
    <t>Q14019</t>
  </si>
  <si>
    <t>COTL1_HUMAN</t>
  </si>
  <si>
    <t>Coactosin-like protein</t>
  </si>
  <si>
    <t>COTL1 CLP</t>
  </si>
  <si>
    <t>SRD5A1</t>
  </si>
  <si>
    <t>P18405</t>
  </si>
  <si>
    <t>S5A1_HUMAN</t>
  </si>
  <si>
    <t>3-oxo-5-alpha-steroid 4-dehydrogenase 1 (EC 1.3.1.22) (SR type 1) (Steroid 5-alpha-reductase 1) (S5AR 1)</t>
  </si>
  <si>
    <t>BMP4</t>
  </si>
  <si>
    <t>P12644</t>
  </si>
  <si>
    <t>BMP4_HUMAN</t>
  </si>
  <si>
    <t>Bone morphogenetic protein 4 (BMP-4) (Bone morphogenetic protein 2B) (BMP-2B)</t>
  </si>
  <si>
    <t>BMP4 BMP2B DVR4</t>
  </si>
  <si>
    <t>P4HA1</t>
  </si>
  <si>
    <t>P13674</t>
  </si>
  <si>
    <t>P4HA1_HUMAN</t>
  </si>
  <si>
    <t>Prolyl 4-hydroxylase subunit alpha-1 (4-PH alpha-1) (EC 1.14.11.2) (Procollagen-proline,2-oxoglutarate-4-dioxygenase subunit alpha-1)</t>
  </si>
  <si>
    <t>P4HA1 P4HA</t>
  </si>
  <si>
    <t>MAP2K6</t>
  </si>
  <si>
    <t>P52564</t>
  </si>
  <si>
    <t>MP2K6_HUMAN</t>
  </si>
  <si>
    <t>Dual specificity mitogen-activated protein kinase kinase 6 (MAP kinase kinase 6) (MAPKK 6) (EC 2.7.12.2) (MAPK/ERK kinase 6) (MEK 6) (Stress-activated protein kinase kinase 3) (SAPK kinase 3) (SAPKK-3) (SAPKK3)</t>
  </si>
  <si>
    <t>MAP2K6 MEK6 MKK6 PRKMK6 SKK3</t>
  </si>
  <si>
    <t>CXCL1</t>
  </si>
  <si>
    <t>P09341</t>
  </si>
  <si>
    <t>GROA_HUMAN</t>
  </si>
  <si>
    <t>Growth-regulated alpha protein (C-X-C motif chemokine 1) (GRO-alpha(1-73)) (Melanoma growth stimulatory activity) (MGSA) (Neutrophil-activating protein 3) (NAP-3) [Cleaved into: GRO-alpha(4-73); GRO-alpha(5-73); GRO-alpha(6-73)]</t>
  </si>
  <si>
    <t>CXCL1 GRO GRO1 GROA MGSA SCYB1</t>
  </si>
  <si>
    <t>DIO2</t>
  </si>
  <si>
    <t>Q92813</t>
  </si>
  <si>
    <t>IOD2_HUMAN</t>
  </si>
  <si>
    <t>Type II iodothyronine deiodinase (EC 1.21.99.4) (5DII) (DIOII) (Type 2 DI) (Type-II 5'-deiodinase)</t>
  </si>
  <si>
    <t>DIO2 ITDI2 TXDI2</t>
  </si>
  <si>
    <t>ADIPOQ</t>
  </si>
  <si>
    <t>Q15848</t>
  </si>
  <si>
    <t>ADIPO_HUMAN</t>
  </si>
  <si>
    <t>Adiponectin (30 kDa adipocyte complement-related protein) (Adipocyte complement-related 30 kDa protein) (ACRP30) (Adipocyte, C1q and collagen domain-containing protein) (Adipose most abundant gene transcript 1 protein) (apM-1) (Gelatin-binding protein)</t>
  </si>
  <si>
    <t>ADIPOQ ACDC ACRP30 APM1 GBP28</t>
  </si>
  <si>
    <t>INS</t>
  </si>
  <si>
    <t>P01308</t>
  </si>
  <si>
    <t>INS_HUMAN</t>
  </si>
  <si>
    <t>Insulin [Cleaved into: Insulin B chain; Insulin A chain]</t>
  </si>
  <si>
    <t>GFAP</t>
  </si>
  <si>
    <t>P14136</t>
  </si>
  <si>
    <t>GFAP_HUMAN</t>
  </si>
  <si>
    <t>Glial fibrillary acidic protein (GFAP)</t>
  </si>
  <si>
    <t>NR2F2</t>
  </si>
  <si>
    <t>P24468</t>
  </si>
  <si>
    <t>COT2_HUMAN</t>
  </si>
  <si>
    <t>COUP transcription factor 2 (COUP-TF2) (Apolipoprotein A-I regulatory protein 1) (ARP-1) (COUP transcription factor II) (COUP-TF II) (Nuclear receptor subfamily 2 group F member 2)</t>
  </si>
  <si>
    <t>NR2F2 ARP1 TFCOUP2</t>
  </si>
  <si>
    <t>NPC2</t>
  </si>
  <si>
    <t>P61916</t>
  </si>
  <si>
    <t>NPC2_HUMAN</t>
  </si>
  <si>
    <t>NPC intracellular cholesterol transporter 2 (Epididymal secretory protein E1) (Human epididymis-specific protein 1) (He1) (Niemann-Pick disease type C2 protein)</t>
  </si>
  <si>
    <t>NPC2 HE1</t>
  </si>
  <si>
    <t>AKR1B1</t>
  </si>
  <si>
    <t>P15121</t>
  </si>
  <si>
    <t>ALDR_HUMAN</t>
  </si>
  <si>
    <t>Aldo-keto reductase family 1 member B1 (EC 1.1.1.300) (EC 1.1.1.372) (EC 1.1.1.54) (Aldehyde reductase) (Aldose reductase) (AR) (EC 1.1.1.21)</t>
  </si>
  <si>
    <t>AKR1B1 ALDR1 ALR2</t>
  </si>
  <si>
    <t>BNIP3</t>
  </si>
  <si>
    <t>Q12983</t>
  </si>
  <si>
    <t>BNIP3_HUMAN</t>
  </si>
  <si>
    <t>BCL2/adenovirus E1B 19 kDa protein-interacting protein 3</t>
  </si>
  <si>
    <t>BNIP3 NIP3</t>
  </si>
  <si>
    <t>MAP2</t>
  </si>
  <si>
    <t>P11137</t>
  </si>
  <si>
    <t>MTAP2_HUMAN</t>
  </si>
  <si>
    <t>Microtubule-associated protein 2 (MAP-2)</t>
  </si>
  <si>
    <t>TGFB3</t>
  </si>
  <si>
    <t>P10600</t>
  </si>
  <si>
    <t>TGFB3_HUMAN</t>
  </si>
  <si>
    <t>Transforming growth factor beta-3 proprotein [Cleaved into: Latency-associated peptide (LAP); Transforming growth factor beta-3 (TGF-beta-3)]</t>
  </si>
  <si>
    <t>SPTBN1</t>
  </si>
  <si>
    <t>Q01082</t>
  </si>
  <si>
    <t>SPTB2_HUMAN</t>
  </si>
  <si>
    <t>Spectrin beta chain, non-erythrocytic 1 (Beta-II spectrin) (Fodrin beta chain) (Spectrin, non-erythroid beta chain 1)</t>
  </si>
  <si>
    <t>SPTBN1 SPTB2</t>
  </si>
  <si>
    <t>CHAC1</t>
  </si>
  <si>
    <t>Q9BUX1</t>
  </si>
  <si>
    <t>CHAC1_HUMAN</t>
  </si>
  <si>
    <t>Glutathione-specific gamma-glutamylcyclotransferase 1 (Gamma-GCG 1) (EC 4.3.2.7) (Blocks Notch protein) (Botch) (Cation transport regulator-like protein 1)</t>
  </si>
  <si>
    <t>CHAC1 BOTCH</t>
  </si>
  <si>
    <t>CXCL2</t>
  </si>
  <si>
    <t>P19875</t>
  </si>
  <si>
    <t>CXCL2_HUMAN</t>
  </si>
  <si>
    <t>C-X-C motif chemokine 2 (Growth-regulated protein beta) (Gro-beta) (Macrophage inflammatory protein 2-alpha) (MIP2-alpha) [Cleaved into: GRO-beta(5-73) (GRO-beta-T) (Hematopoietic synergistic factor) (HSF) (SB-251353)]</t>
  </si>
  <si>
    <t>CXCL2 GRO2 GROB MIP2A SCYB2</t>
  </si>
  <si>
    <t>CAPN1</t>
  </si>
  <si>
    <t>P07384</t>
  </si>
  <si>
    <t>CAN1_HUMAN</t>
  </si>
  <si>
    <t>Calpain-1 catalytic subunit (EC 3.4.22.52) (Calcium-activated neutral proteinase 1) (CANP 1) (Calpain mu-type) (Calpain-1 large subunit) (Cell proliferation-inducing gene 30 protein) (Micromolar-calpain) (muCANP)</t>
  </si>
  <si>
    <t>CAPN1 CANPL1 PIG30</t>
  </si>
  <si>
    <t>JAK2</t>
  </si>
  <si>
    <t>O60674</t>
  </si>
  <si>
    <t>JAK2_HUMAN</t>
  </si>
  <si>
    <t>Tyrosine-protein kinase JAK2 (EC 2.7.10.2) (Janus kinase 2) (JAK-2)</t>
  </si>
  <si>
    <t>SLC30A1</t>
  </si>
  <si>
    <t>Q9Y6M5</t>
  </si>
  <si>
    <t>ZNT1_HUMAN</t>
  </si>
  <si>
    <t>Zinc transporter 1 (ZnT-1) (Solute carrier family 30 member 1)</t>
  </si>
  <si>
    <t>SLC30A1 ZNT1</t>
  </si>
  <si>
    <t>BCL6</t>
  </si>
  <si>
    <t>P41182</t>
  </si>
  <si>
    <t>BCL6_HUMAN</t>
  </si>
  <si>
    <t>B-cell lymphoma 6 protein (BCL-6) (B-cell lymphoma 5 protein) (BCL-5) (Protein LAZ-3) (Zinc finger and BTB domain-containing protein 27) (Zinc finger protein 51)</t>
  </si>
  <si>
    <t>BCL6 BCL5 LAZ3 ZBTB27 ZNF51</t>
  </si>
  <si>
    <t>ATF2</t>
  </si>
  <si>
    <t>P15336</t>
  </si>
  <si>
    <t>ATF2_HUMAN</t>
  </si>
  <si>
    <t>Cyclic AMP-dependent transcription factor ATF-2 (cAMP-dependent transcription factor ATF-2) (EC 2.3.1.48) (Activating transcription factor 2) (Cyclic AMP-responsive element-binding protein 2) (CREB-2) (cAMP-responsive element-binding protein 2) (HB16) (Histone acetyltransferase ATF2) (cAMP response element-binding protein CRE-BP1)</t>
  </si>
  <si>
    <t>ATF2 CREB2 CREBP1</t>
  </si>
  <si>
    <t>PKLR</t>
  </si>
  <si>
    <t>P30613</t>
  </si>
  <si>
    <t>KPYR_HUMAN</t>
  </si>
  <si>
    <t>Pyruvate kinase PKLR (EC 2.7.1.40) (Pyruvate kinase 1) (Pyruvate kinase isozymes L/R) (R-type/L-type pyruvate kinase) (Red cell/liver pyruvate kinase)</t>
  </si>
  <si>
    <t>PKLR PK1 PKL</t>
  </si>
  <si>
    <t>HSPA2</t>
  </si>
  <si>
    <t>P54652</t>
  </si>
  <si>
    <t>HSP72_HUMAN</t>
  </si>
  <si>
    <t>Heat shock-related 70 kDa protein 2 (Heat shock 70 kDa protein 2)</t>
  </si>
  <si>
    <t>MMP13</t>
  </si>
  <si>
    <t>P45452</t>
  </si>
  <si>
    <t>MMP13_HUMAN</t>
  </si>
  <si>
    <t>Collagenase 3 (EC 3.4.24.-) (Matrix metalloproteinase-13) (MMP-13)</t>
  </si>
  <si>
    <t>FBXO32</t>
  </si>
  <si>
    <t>Q969P5</t>
  </si>
  <si>
    <t>FBX32_HUMAN</t>
  </si>
  <si>
    <t>F-box only protein 32 (Atrogin-1) (Muscle atrophy F-box protein) (MAFbx)</t>
  </si>
  <si>
    <t>PDK1</t>
  </si>
  <si>
    <t>Q15118</t>
  </si>
  <si>
    <t>PDK1_HUMAN</t>
  </si>
  <si>
    <t>[Pyruvate dehydrogenase (acetyl-transferring)] kinase isozyme 1, mitochondrial (EC 2.7.11.2) (Pyruvate dehydrogenase kinase isoform 1) (PDH kinase 1)</t>
  </si>
  <si>
    <t>PDK1 PDHK1</t>
  </si>
  <si>
    <t>ABCC5</t>
  </si>
  <si>
    <t>O15440</t>
  </si>
  <si>
    <t>MRP5_HUMAN</t>
  </si>
  <si>
    <t>Multidrug resistance-associated protein 5 (ATP-binding cassette sub-family C member 5) (Multi-specific organic anion transporter C) (MOAT-C) (SMRP) (pABC11)</t>
  </si>
  <si>
    <t>ABCC5 MRP5</t>
  </si>
  <si>
    <t>ACADM</t>
  </si>
  <si>
    <t>P11310</t>
  </si>
  <si>
    <t>ACADM_HUMAN</t>
  </si>
  <si>
    <t>Medium-chain specific acyl-CoA dehydrogenase, mitochondrial (MCAD) (EC 1.3.8.7)</t>
  </si>
  <si>
    <t>CCNG1</t>
  </si>
  <si>
    <t>P51959</t>
  </si>
  <si>
    <t>CCNG1_HUMAN</t>
  </si>
  <si>
    <t>Cyclin-G1 (Cyclin-G)</t>
  </si>
  <si>
    <t>CCNG1 CCNG CYCG1</t>
  </si>
  <si>
    <t>UCP2</t>
  </si>
  <si>
    <t>P55851</t>
  </si>
  <si>
    <t>UCP2_HUMAN</t>
  </si>
  <si>
    <t>Mitochondrial uncoupling protein 2 (UCP 2) (Solute carrier family 25 member 8) (UCPH)</t>
  </si>
  <si>
    <t>UCP2 SLC25A8</t>
  </si>
  <si>
    <t>PTGES</t>
  </si>
  <si>
    <t>O14684</t>
  </si>
  <si>
    <t>PTGES_HUMAN</t>
  </si>
  <si>
    <t>Prostaglandin E synthase (EC 5.3.99.3) (Microsomal glutathione S-transferase 1-like 1) (MGST1-L1) (Microsomal prostaglandin E synthase 1) (MPGES-1) (p53-induced gene 12 protein)</t>
  </si>
  <si>
    <t>PTGES MGST1L1 MPGES1 PGES PIG12</t>
  </si>
  <si>
    <t>MKNK2</t>
  </si>
  <si>
    <t>Q9HBH9</t>
  </si>
  <si>
    <t>MKNK2_HUMAN</t>
  </si>
  <si>
    <t>MAP kinase-interacting serine/threonine-protein kinase 2 (EC 2.7.11.1) (MAP kinase signal-integrating kinase 2) (MAPK signal-integrating kinase 2) (Mnk2)</t>
  </si>
  <si>
    <t>MKNK2 GPRK7 MNK2</t>
  </si>
  <si>
    <t>NAMPT</t>
  </si>
  <si>
    <t>P43490</t>
  </si>
  <si>
    <t>NAMPT_HUMAN</t>
  </si>
  <si>
    <t>Nicotinamide phosphoribosyltransferase (NAmPRTase) (Nampt) (EC 2.4.2.12) (Pre-B-cell colony-enhancing factor 1) (Pre-B cell-enhancing factor) (Visfatin)</t>
  </si>
  <si>
    <t>NAMPT PBEF PBEF1</t>
  </si>
  <si>
    <t>HBB</t>
  </si>
  <si>
    <t>P68871</t>
  </si>
  <si>
    <t>HBB_HUMAN</t>
  </si>
  <si>
    <t>Hemoglobin subunit beta (Beta-globin) (Hemoglobin beta chain) [Cleaved into: LVV-hemorphin-7; Spinorphin]</t>
  </si>
  <si>
    <t>PER2</t>
  </si>
  <si>
    <t>O15055</t>
  </si>
  <si>
    <t>PER2_HUMAN</t>
  </si>
  <si>
    <t>Period circadian protein homolog 2 (hPER2) (Circadian clock protein PERIOD 2)</t>
  </si>
  <si>
    <t>PER2 KIAA0347</t>
  </si>
  <si>
    <t>SOX9</t>
  </si>
  <si>
    <t>P48436</t>
  </si>
  <si>
    <t>SOX9_HUMAN</t>
  </si>
  <si>
    <t>Transcription factor SOX-9</t>
  </si>
  <si>
    <t>AQP3</t>
  </si>
  <si>
    <t>Q92482</t>
  </si>
  <si>
    <t>AQP3_HUMAN</t>
  </si>
  <si>
    <t>Aquaporin-3 (AQP-3) (Aquaglyceroporin-3)</t>
  </si>
  <si>
    <t>PRKCD</t>
  </si>
  <si>
    <t>Q05655</t>
  </si>
  <si>
    <t>KPCD_HUMAN</t>
  </si>
  <si>
    <t>Protein kinase C delta type (EC 2.7.11.13) (Tyrosine-protein kinase PRKCD) (EC 2.7.10.2) (nPKC-delta) [Cleaved into: Protein kinase C delta type regulatory subunit; Protein kinase C delta type catalytic subunit (Sphingosine-dependent protein kinase-1) (SDK1)]</t>
  </si>
  <si>
    <t>FDPS</t>
  </si>
  <si>
    <t>P14324</t>
  </si>
  <si>
    <t>FPPS_HUMAN</t>
  </si>
  <si>
    <t>Farnesyl pyrophosphate synthase (FPP synthase) (FPS) (EC 2.5.1.10) ((2E,6E)-farnesyl diphosphate synthase) (Dimethylallyltranstransferase) (EC 2.5.1.1) (Farnesyl diphosphate synthase) (Geranyltranstransferase)</t>
  </si>
  <si>
    <t>FDPS FPS KIAA1293</t>
  </si>
  <si>
    <t>GAD1</t>
  </si>
  <si>
    <t>Q99259</t>
  </si>
  <si>
    <t>DCE1_HUMAN</t>
  </si>
  <si>
    <t>Glutamate decarboxylase 1 (EC 4.1.1.15) (67 kDa glutamic acid decarboxylase) (GAD-67) (Glutamate decarboxylase 67 kDa isoform)</t>
  </si>
  <si>
    <t>GAD1 GAD GAD67</t>
  </si>
  <si>
    <t>CDC42</t>
  </si>
  <si>
    <t>P60953</t>
  </si>
  <si>
    <t>CDC42_HUMAN</t>
  </si>
  <si>
    <t>Cell division control protein 42 homolog (EC 3.6.5.2) (G25K GTP-binding protein)</t>
  </si>
  <si>
    <t>HIPK2</t>
  </si>
  <si>
    <t>Q9H2X6</t>
  </si>
  <si>
    <t>HIPK2_HUMAN</t>
  </si>
  <si>
    <t>Homeodomain-interacting protein kinase 2 (hHIPk2) (EC 2.7.11.1)</t>
  </si>
  <si>
    <t>CALD1</t>
  </si>
  <si>
    <t>Q05682</t>
  </si>
  <si>
    <t>CALD1_HUMAN</t>
  </si>
  <si>
    <t>Caldesmon (CDM)</t>
  </si>
  <si>
    <t>CALD1 CAD CDM</t>
  </si>
  <si>
    <t>LMNA</t>
  </si>
  <si>
    <t>P02545</t>
  </si>
  <si>
    <t>LMNA_HUMAN</t>
  </si>
  <si>
    <t>Prelamin-A/C [Cleaved into: Lamin-A/C (70 kDa lamin) (Renal carcinoma antigen NY-REN-32)]</t>
  </si>
  <si>
    <t>LMNA LMN1</t>
  </si>
  <si>
    <t>CFLAR</t>
  </si>
  <si>
    <t>O15519</t>
  </si>
  <si>
    <t>CFLAR_HUMAN</t>
  </si>
  <si>
    <t>CASP8 and FADD-like apoptosis regulator (Caspase homolog) (CASH) (Caspase-eight-related protein) (Casper) (Caspase-like apoptosis regulatory protein) (CLARP) (Cellular FLICE-like inhibitory protein) (c-FLIP) (FADD-like antiapoptotic molecule 1) (FLAME-1) (Inhibitor of FLICE) (I-FLICE) (MACH-related inducer of toxicity) (MRIT) (Usurpin) [Cleaved into: CASP8 and FADD-like apoptosis regulator subunit p43; CASP8 and FADD-like apoptosis regulator subunit p12]</t>
  </si>
  <si>
    <t>CFLAR CASH CASP8AP1 CLARP MRIT</t>
  </si>
  <si>
    <t>DDC</t>
  </si>
  <si>
    <t>P20711</t>
  </si>
  <si>
    <t>DDC_HUMAN</t>
  </si>
  <si>
    <t>Aromatic-L-amino-acid decarboxylase (AADC) (EC 4.1.1.28) (DOPA decarboxylase) (DDC)</t>
  </si>
  <si>
    <t>DDC AADC</t>
  </si>
  <si>
    <t>HPRT1</t>
  </si>
  <si>
    <t>P00492</t>
  </si>
  <si>
    <t>HPRT_HUMAN</t>
  </si>
  <si>
    <t>Hypoxanthine-guanine phosphoribosyltransferase (HGPRT) (HGPRTase) (EC 2.4.2.8)</t>
  </si>
  <si>
    <t>HPRT1 HPRT</t>
  </si>
  <si>
    <t>SULF1</t>
  </si>
  <si>
    <t>Q8IWU6</t>
  </si>
  <si>
    <t>SULF1_HUMAN</t>
  </si>
  <si>
    <t>Extracellular sulfatase Sulf-1 (hSulf-1) (EC 3.1.6.-)</t>
  </si>
  <si>
    <t>SULF1 KIAA1077</t>
  </si>
  <si>
    <t>NCF2</t>
  </si>
  <si>
    <t>P19878</t>
  </si>
  <si>
    <t>NCF2_HUMAN</t>
  </si>
  <si>
    <t>Neutrophil cytosol factor 2 (NCF-2) (67 kDa neutrophil oxidase factor) (NADPH oxidase activator 2) (Neutrophil NADPH oxidase factor 2) (p67-phox)</t>
  </si>
  <si>
    <t>NCF2 NOXA2 P67PHOX</t>
  </si>
  <si>
    <t>NOTCH1</t>
  </si>
  <si>
    <t>P46531</t>
  </si>
  <si>
    <t>NOTC1_HUMAN</t>
  </si>
  <si>
    <t>Neurogenic locus notch homolog protein 1 (Notch 1) (hN1) (Translocation-associated notch protein TAN-1) [Cleaved into: Notch 1 extracellular truncation (NEXT); Notch 1 intracellular domain (NICD)]</t>
  </si>
  <si>
    <t>NOTCH1 TAN1</t>
  </si>
  <si>
    <t>CDKN3</t>
  </si>
  <si>
    <t>Q16667</t>
  </si>
  <si>
    <t>CDKN3_HUMAN</t>
  </si>
  <si>
    <t>Cyclin-dependent kinase inhibitor 3 (EC 3.1.3.16) (EC 3.1.3.48) (CDK2-associated dual-specificity phosphatase) (Cyclin-dependent kinase interactor 1) (Cyclin-dependent kinase-interacting protein 2) (Kinase-associated phosphatase)</t>
  </si>
  <si>
    <t>CDKN3 CDI1 CIP2 KAP</t>
  </si>
  <si>
    <t>PMP22</t>
  </si>
  <si>
    <t>Q01453</t>
  </si>
  <si>
    <t>PMP22_HUMAN</t>
  </si>
  <si>
    <t>Peripheral myelin protein 22 (PMP-22) (Growth arrest-specific protein 3) (GAS-3)</t>
  </si>
  <si>
    <t>PMP22 GAS3</t>
  </si>
  <si>
    <t>GSK3A</t>
  </si>
  <si>
    <t>P49840</t>
  </si>
  <si>
    <t>GSK3A_HUMAN</t>
  </si>
  <si>
    <t>Glycogen synthase kinase-3 alpha (GSK-3 alpha) (EC 2.7.11.26) (Serine/threonine-protein kinase GSK3A) (EC 2.7.11.1)</t>
  </si>
  <si>
    <t>IL18</t>
  </si>
  <si>
    <t>Q14116</t>
  </si>
  <si>
    <t>IL18_HUMAN</t>
  </si>
  <si>
    <t>Interleukin-18 (IL-18) (Iboctadekin) (Interferon gamma-inducing factor) (IFN-gamma-inducing factor) (Interleukin-1 gamma) (IL-1 gamma)</t>
  </si>
  <si>
    <t>IL18 IGIF IL1F4</t>
  </si>
  <si>
    <t>CDKN2B</t>
  </si>
  <si>
    <t>P42772</t>
  </si>
  <si>
    <t>CDN2B_HUMAN</t>
  </si>
  <si>
    <t>Cyclin-dependent kinase 4 inhibitor B (Multiple tumor suppressor 2) (MTS-2) (p14-INK4b) (p15-INK4b) (p15INK4B)</t>
  </si>
  <si>
    <t>CDKN2B MTS2</t>
  </si>
  <si>
    <t>NFIA</t>
  </si>
  <si>
    <t>Q12857</t>
  </si>
  <si>
    <t>NFIA_HUMAN</t>
  </si>
  <si>
    <t>Nuclear factor 1 A-type (NF1-A) (Nuclear factor 1/A) (CCAAT-box-binding transcription factor) (CTF) (Nuclear factor I/A) (NF-I/A) (NFI-A) (TGGCA-binding protein)</t>
  </si>
  <si>
    <t>NFIA KIAA1439</t>
  </si>
  <si>
    <t>RSAD2</t>
  </si>
  <si>
    <t>Q8WXG1</t>
  </si>
  <si>
    <t>RSAD2_HUMAN</t>
  </si>
  <si>
    <t>Radical S-adenosyl methionine domain-containing protein 2 (Cytomegalovirus-induced gene 5 protein) (Viperin) (Virus inhibitory protein, endoplasmic reticulum-associated, interferon-inducible)</t>
  </si>
  <si>
    <t>RSAD2 CIG5</t>
  </si>
  <si>
    <t>CYP26A1</t>
  </si>
  <si>
    <t>O43174</t>
  </si>
  <si>
    <t>CP26A_HUMAN</t>
  </si>
  <si>
    <t>Cytochrome P450 26A1 (EC 1.14.13.-) (Cytochrome P450 retinoic acid-inactivating 1) (Cytochrome P450RAI) (hP450RAI) (Retinoic acid 4-hydroxylase) (Retinoic acid-metabolizing cytochrome)</t>
  </si>
  <si>
    <t>CYP26A1 CYP26 P450RAI1</t>
  </si>
  <si>
    <t>SLC2A1</t>
  </si>
  <si>
    <t>P11166</t>
  </si>
  <si>
    <t>GTR1_HUMAN</t>
  </si>
  <si>
    <t>Solute carrier family 2, facilitated glucose transporter member 1 (Glucose transporter type 1, erythrocyte/brain) (GLUT-1) (HepG2 glucose transporter)</t>
  </si>
  <si>
    <t>SLC2A1 GLUT1</t>
  </si>
  <si>
    <t>FOSB</t>
  </si>
  <si>
    <t>P53539</t>
  </si>
  <si>
    <t>FOSB_HUMAN</t>
  </si>
  <si>
    <t>Protein fosB (G0/G1 switch regulatory protein 3)</t>
  </si>
  <si>
    <t>FOSB G0S3</t>
  </si>
  <si>
    <t>SOD3</t>
  </si>
  <si>
    <t>P08294</t>
  </si>
  <si>
    <t>SODE_HUMAN</t>
  </si>
  <si>
    <t>Extracellular superoxide dismutase [Cu-Zn] (EC-SOD) (EC 1.15.1.1)</t>
  </si>
  <si>
    <t>GRB10</t>
  </si>
  <si>
    <t>Q13322</t>
  </si>
  <si>
    <t>GRB10_HUMAN</t>
  </si>
  <si>
    <t>Growth factor receptor-bound protein 10 (GRB10 adapter protein) (Insulin receptor-binding protein Grb-IR)</t>
  </si>
  <si>
    <t>GRB10 GRBIR KIAA0207</t>
  </si>
  <si>
    <t>ACAT1</t>
    <phoneticPr fontId="2" type="noConversion"/>
  </si>
  <si>
    <t>P24752</t>
  </si>
  <si>
    <t>THIL_HUMAN</t>
  </si>
  <si>
    <t>Acetyl-CoA acetyltransferase, mitochondrial (EC 2.3.1.9) (Acetoacetyl-CoA thiolase) (T2)</t>
  </si>
  <si>
    <t>ACAT1 ACAT MAT</t>
  </si>
  <si>
    <t>CLDN1</t>
  </si>
  <si>
    <t>O95832</t>
  </si>
  <si>
    <t>CLD1_HUMAN</t>
  </si>
  <si>
    <t>Claudin-1 (Senescence-associated epithelial membrane protein)</t>
  </si>
  <si>
    <t>CLDN1 CLD1 SEMP1 UNQ481/PRO944</t>
  </si>
  <si>
    <t>MAP2K2</t>
  </si>
  <si>
    <t>P36507</t>
  </si>
  <si>
    <t>MP2K2_HUMAN</t>
  </si>
  <si>
    <t>Dual specificity mitogen-activated protein kinase kinase 2 (MAP kinase kinase 2) (MAPKK 2) (EC 2.7.12.2) (ERK activator kinase 2) (MAPK/ERK kinase 2) (MEK 2)</t>
  </si>
  <si>
    <t>MAP2K2 MEK2 MKK2 PRKMK2</t>
  </si>
  <si>
    <t>ST13</t>
  </si>
  <si>
    <t>P50502</t>
  </si>
  <si>
    <t>F10A1_HUMAN</t>
  </si>
  <si>
    <t>Hsc70-interacting protein (Hip) (Aging-associated protein 2) (Progesterone receptor-associated p48 protein) (Protein FAM10A1) (Putative tumor suppressor ST13) (Renal carcinoma antigen NY-REN-33) (Suppression of tumorigenicity 13 protein)</t>
  </si>
  <si>
    <t>ST13 AAG2 FAM10A1 HIP SNC6</t>
  </si>
  <si>
    <t>PGF</t>
  </si>
  <si>
    <t>P49763</t>
  </si>
  <si>
    <t>PLGF_HUMAN</t>
  </si>
  <si>
    <t>Placenta growth factor (PlGF)</t>
  </si>
  <si>
    <t>PGF PGFL PLGF</t>
  </si>
  <si>
    <t>YWHAE</t>
  </si>
  <si>
    <t>P62258</t>
  </si>
  <si>
    <t>1433E_HUMAN</t>
  </si>
  <si>
    <t>14-3-3 protein epsilon (14-3-3E)</t>
  </si>
  <si>
    <t>ACAT2</t>
  </si>
  <si>
    <t>Q9BWD1</t>
  </si>
  <si>
    <t>THIC_HUMAN</t>
  </si>
  <si>
    <t>Acetyl-CoA acetyltransferase, cytosolic (EC 2.3.1.9) (Acetyl-CoA transferase-like protein) (Cytosolic acetoacetyl-CoA thiolase)</t>
  </si>
  <si>
    <t>ACAT2 ACTL</t>
  </si>
  <si>
    <t>CREBBP</t>
  </si>
  <si>
    <t>Q92793</t>
  </si>
  <si>
    <t>CBP_HUMAN</t>
  </si>
  <si>
    <t>CREB-binding protein (Histone lysine acetyltransferase CREBBP) (EC 2.3.1.48) (Protein-lysine acetyltransferase CREBBP) (EC 2.3.1.-)</t>
  </si>
  <si>
    <t>CREBBP CBP</t>
  </si>
  <si>
    <t>KLK3</t>
  </si>
  <si>
    <t>P07288</t>
  </si>
  <si>
    <t>KLK3_HUMAN</t>
  </si>
  <si>
    <t>Prostate-specific antigen (PSA) (EC 3.4.21.77) (Gamma-seminoprotein) (Seminin) (Kallikrein-3) (P-30 antigen) (Semenogelase)</t>
  </si>
  <si>
    <t>KLK3 APS</t>
  </si>
  <si>
    <t>ZFP36</t>
    <phoneticPr fontId="2" type="noConversion"/>
  </si>
  <si>
    <t>P26651</t>
  </si>
  <si>
    <t>TTP_HUMAN</t>
  </si>
  <si>
    <t>mRNA decay activator protein ZFP36 (G0/G1 switch regulatory protein 24) (Growth factor-inducible nuclear protein NUP475) (Tristetraprolin) (Zinc finger protein 36) (Zfp-36)</t>
  </si>
  <si>
    <t>ZFP36 G0S24 NUP475 RNF162A TIS11A TTP</t>
  </si>
  <si>
    <t>HRAS</t>
  </si>
  <si>
    <t>P01112</t>
  </si>
  <si>
    <t>RASH_HUMAN</t>
  </si>
  <si>
    <t>GTPase HRas (H-Ras-1) (Ha-Ras) (Transforming protein p21) (c-H-ras) (p21ras) [Cleaved into: GTPase HRas, N-terminally processed]</t>
  </si>
  <si>
    <t>HRAS HRAS1</t>
  </si>
  <si>
    <t>PFKP</t>
  </si>
  <si>
    <t>Q01813</t>
  </si>
  <si>
    <t>PFKAP_HUMAN</t>
  </si>
  <si>
    <t>ATP-dependent 6-phosphofructokinase, platelet type (ATP-PFK) (PFK-P) (EC 2.7.1.11) (6-phosphofructokinase type C) (Phosphofructo-1-kinase isozyme C) (PFK-C) (Phosphohexokinase)</t>
  </si>
  <si>
    <t>PFKP PFKF</t>
  </si>
  <si>
    <t>CHEK2</t>
  </si>
  <si>
    <t>O96017</t>
  </si>
  <si>
    <t>CHK2_HUMAN</t>
  </si>
  <si>
    <t>Serine/threonine-protein kinase Chk2 (EC 2.7.11.1) (CHK2 checkpoint homolog) (Cds1 homolog) (Hucds1) (hCds1) (Checkpoint kinase 2)</t>
  </si>
  <si>
    <t>CHEK2 CDS1 CHK2 RAD53</t>
  </si>
  <si>
    <t>ALDH3A2</t>
  </si>
  <si>
    <t>P51648</t>
  </si>
  <si>
    <t>AL3A2_HUMAN</t>
  </si>
  <si>
    <t>Aldehyde dehydrogenase family 3 member A2 (EC 1.2.1.3) (EC 1.2.1.94) (Aldehyde dehydrogenase 10) (Fatty aldehyde dehydrogenase) (Microsomal aldehyde dehydrogenase)</t>
  </si>
  <si>
    <t>ALDH3A2 ALDH10 FALDH</t>
  </si>
  <si>
    <t>IGFBP7</t>
  </si>
  <si>
    <t>Q16270</t>
  </si>
  <si>
    <t>IBP7_HUMAN</t>
  </si>
  <si>
    <t>Insulin-like growth factor-binding protein 7 (IBP-7) (IGF-binding protein 7) (IGFBP-7) (IGFBP-rP1) (MAC25 protein) (PGI2-stimulating factor) (Prostacyclin-stimulating factor) (Tumor-derived adhesion factor) (TAF)</t>
  </si>
  <si>
    <t>IGFBP7 MAC25 PSF</t>
  </si>
  <si>
    <t>PROS1</t>
  </si>
  <si>
    <t>P07225</t>
  </si>
  <si>
    <t>PROS_HUMAN</t>
  </si>
  <si>
    <t>Vitamin K-dependent protein S</t>
  </si>
  <si>
    <t>PROS1 PROS</t>
  </si>
  <si>
    <t>ZFP36L1</t>
  </si>
  <si>
    <t>Q07352</t>
  </si>
  <si>
    <t>TISB_HUMAN</t>
  </si>
  <si>
    <t>mRNA decay activator protein ZFP36L1 (Butyrate response factor 1) (EGF-response factor 1) (ERF-1) (TPA-induced sequence 11b) (Zinc finger protein 36, C3H1 type-like 1) (ZFP36-like 1)</t>
  </si>
  <si>
    <t>ZFP36L1 BERG36 BRF1 ERF1 RNF162B TIS11B</t>
  </si>
  <si>
    <t>NDUFS3</t>
  </si>
  <si>
    <t>O75489</t>
  </si>
  <si>
    <t>NDUS3_HUMAN</t>
  </si>
  <si>
    <t>NADH dehydrogenase [ubiquinone] iron-sulfur protein 3, mitochondrial (EC 1.6.99.3) (EC 7.1.1.2) (Complex I-30kD) (CI-30kD) (NADH-ubiquinone oxidoreductase 30 kDa subunit)</t>
  </si>
  <si>
    <t>IL1R1</t>
  </si>
  <si>
    <t>P14778</t>
  </si>
  <si>
    <t>IL1R1_HUMAN</t>
  </si>
  <si>
    <t>Interleukin-1 receptor type 1 (IL-1R-1) (IL-1RT-1) (IL-1RT1) (EC 3.2.2.6) (CD121 antigen-like family member A) (Interleukin-1 receptor alpha) (IL-1R-alpha) (Interleukin-1 receptor type I) (p80) (CD antigen CD121a) [Cleaved into: Interleukin-1 receptor type 1, membrane form (mIL-1R1) (mIL-1RI); Interleukin-1 receptor type 1, soluble form (sIL-1R1) (sIL-1RI)]</t>
  </si>
  <si>
    <t>IL1R1 IL1R IL1RA IL1RT1</t>
  </si>
  <si>
    <t>CDC25B</t>
  </si>
  <si>
    <t>P30305</t>
  </si>
  <si>
    <t>MPIP2_HUMAN</t>
  </si>
  <si>
    <t>M-phase inducer phosphatase 2 (EC 3.1.3.48) (Dual specificity phosphatase Cdc25B)</t>
  </si>
  <si>
    <t>CDC25B CDC25HU2</t>
  </si>
  <si>
    <t>UPP1</t>
  </si>
  <si>
    <t>Q16831</t>
  </si>
  <si>
    <t>UPP1_HUMAN</t>
  </si>
  <si>
    <t>Uridine phosphorylase 1 (UPase 1) (UrdPase 1) (EC 2.4.2.3)</t>
  </si>
  <si>
    <t>UPP1 UP</t>
  </si>
  <si>
    <t>RB1</t>
  </si>
  <si>
    <t>P06400</t>
  </si>
  <si>
    <t>RB_HUMAN</t>
  </si>
  <si>
    <t>Retinoblastoma-associated protein (p105-Rb) (p110-RB1) (pRb) (Rb) (pp110)</t>
  </si>
  <si>
    <t>PMFBP1</t>
  </si>
  <si>
    <t>Q8TBY8</t>
  </si>
  <si>
    <t>PMFBP_HUMAN</t>
  </si>
  <si>
    <t>Polyamine-modulated factor 1-binding protein 1 (PMF-1-binding protein)</t>
  </si>
  <si>
    <t>OMIM; GeneCards</t>
  </si>
  <si>
    <t>KLHL10</t>
  </si>
  <si>
    <t>Q6JEL2</t>
  </si>
  <si>
    <t>KLH10_HUMAN</t>
  </si>
  <si>
    <t>Kelch-like protein 10</t>
  </si>
  <si>
    <t>OMIM; GeneCards; NCBI</t>
  </si>
  <si>
    <t>TAF4B</t>
  </si>
  <si>
    <t>Q92750</t>
  </si>
  <si>
    <t>TAF4B_HUMAN</t>
  </si>
  <si>
    <t>Transcription initiation factor TFIID subunit 4B (Transcription initiation factor TFIID 105 kDa subunit) (TAF(II)105) (TAFII-105) (TAFII105)</t>
  </si>
  <si>
    <t>TAF4B TAF2C2 TAFII105</t>
  </si>
  <si>
    <t>GeneCards; OMIM</t>
  </si>
  <si>
    <t>NANOS1</t>
  </si>
  <si>
    <t>Q8WY41</t>
  </si>
  <si>
    <t>NANO1_HUMAN</t>
  </si>
  <si>
    <t>Nanos homolog 1 (NOS-1) (EC_Rep1a)</t>
  </si>
  <si>
    <t>NANOS1 NOS1</t>
  </si>
  <si>
    <t>GeneCards; OMIM; NCBI</t>
  </si>
  <si>
    <t>ZMYND15</t>
  </si>
  <si>
    <t>Q9H091</t>
  </si>
  <si>
    <t>ZMY15_HUMAN</t>
  </si>
  <si>
    <t>Zinc finger MYND domain-containing protein 15</t>
  </si>
  <si>
    <t>SUN5</t>
  </si>
  <si>
    <t>Q8TC36</t>
  </si>
  <si>
    <t>SUN5_HUMAN</t>
  </si>
  <si>
    <t>SUN domain-containing protein 5 (Sad1 and UNC84 domain-containing protein 5) (Sperm-associated antigen 4-like protein) (Testis and spermatogenesis-related gene 4 protein)</t>
  </si>
  <si>
    <t>SUN5 SPAG4L TSARG4</t>
  </si>
  <si>
    <t>FGFR3</t>
  </si>
  <si>
    <t>P22607</t>
  </si>
  <si>
    <t>FGFR3_HUMAN</t>
  </si>
  <si>
    <t>Fibroblast growth factor receptor 3 (FGFR-3) (EC 2.7.10.1) (CD antigen CD333)</t>
  </si>
  <si>
    <t>FGFR3 JTK4</t>
  </si>
  <si>
    <t>GeneCards;OMIM</t>
  </si>
  <si>
    <t>ARMC2</t>
  </si>
  <si>
    <t>Q8NEN0</t>
  </si>
  <si>
    <t>ARMC2_HUMAN</t>
  </si>
  <si>
    <t>Armadillo repeat-containing protein 2</t>
  </si>
  <si>
    <t>KCNH1</t>
  </si>
  <si>
    <t>O95259</t>
  </si>
  <si>
    <t>KCNH1_HUMAN</t>
  </si>
  <si>
    <t>Potassium voltage-gated channel subfamily H member 1 (Ether-a-go-go potassium channel 1) (EAG channel 1) (h-eag) (hEAG1) (Voltage-gated potassium channel subunit Kv10.1)</t>
  </si>
  <si>
    <t>KCNH1 EAG EAG1</t>
  </si>
  <si>
    <t>CNOT1</t>
  </si>
  <si>
    <t>A5YKK6</t>
  </si>
  <si>
    <t>CNOT1_HUMAN</t>
  </si>
  <si>
    <t>CCR4-NOT transcription complex subunit 1 (CCR4-associated factor 1) (Negative regulator of transcription subunit 1 homolog) (NOT1H) (hNOT1)</t>
  </si>
  <si>
    <t>CNOT1 CDC39 KIAA1007 NOT1 AD-005</t>
  </si>
  <si>
    <t>LGALS4</t>
  </si>
  <si>
    <t>P56470</t>
  </si>
  <si>
    <t>LEG4_HUMAN</t>
  </si>
  <si>
    <t>Galectin-4 (Gal-4) (Antigen NY-CO-27) (L-36 lactose-binding protein) (L36LBP) (Lactose-binding lectin 4)</t>
  </si>
  <si>
    <t>ZBTB22</t>
  </si>
  <si>
    <t>O15209</t>
  </si>
  <si>
    <t>ZBT22_HUMAN</t>
  </si>
  <si>
    <t>Zinc finger and BTB domain-containing protein 22 (Protein BING1) (Zinc finger and BTB domain-containing protein 22A) (Zinc finger protein 297)</t>
  </si>
  <si>
    <t>ZBTB22 BING1 ZBTB22A ZNF297</t>
  </si>
  <si>
    <t>ZNF410</t>
  </si>
  <si>
    <t>Q86VK4</t>
  </si>
  <si>
    <t>ZN410_HUMAN</t>
  </si>
  <si>
    <t>Zinc finger protein 410 (Another partner for ARF 1) (Zinc finger protein APA-1)</t>
  </si>
  <si>
    <t>ZNF410 APA1</t>
  </si>
  <si>
    <t>CFAP69</t>
  </si>
  <si>
    <t>A5D8W1</t>
  </si>
  <si>
    <t>CFA69_HUMAN</t>
  </si>
  <si>
    <t>Cilia- and flagella-associated protein 69</t>
  </si>
  <si>
    <t>CFAP69 C7orf63</t>
  </si>
  <si>
    <t>DNAJB13</t>
  </si>
  <si>
    <t>P59910</t>
  </si>
  <si>
    <t>DJB13_HUMAN</t>
  </si>
  <si>
    <t>DnaJ homolog subfamily B member 13 (Testis and spermatogenesis cell-related protein 6) (Testis spermatocyte apoptosis-related gene 6 protein) (Testis spermatogenesis apoptosis-related gene 3 protein) (Testis spermatogenesis apoptosis-related gene 6 protein)</t>
  </si>
  <si>
    <t>DNAJB13 TSARG3 TSARG6</t>
  </si>
  <si>
    <t>GLA</t>
  </si>
  <si>
    <t>P06280</t>
  </si>
  <si>
    <t>AGAL_HUMAN</t>
  </si>
  <si>
    <t>Alpha-galactosidase A (EC 3.2.1.22) (Alpha-D-galactosidase A) (Alpha-D-galactoside galactohydrolase) (Melibiase) (Agalsidase)</t>
  </si>
  <si>
    <t>WT1</t>
  </si>
  <si>
    <t>P19544</t>
  </si>
  <si>
    <t>WT1_HUMAN</t>
  </si>
  <si>
    <t>Wilms tumor protein (WT33)</t>
  </si>
  <si>
    <t>CNOT7</t>
  </si>
  <si>
    <t>Q9UIV1</t>
  </si>
  <si>
    <t>CNOT7_HUMAN</t>
  </si>
  <si>
    <t>CCR4-NOT transcription complex subunit 7 (EC 3.1.13.4) (BTG1-binding factor 1) (CCR4-associated factor 1) (CAF-1) (Caf1a)</t>
  </si>
  <si>
    <t>CNOT7 CAF1</t>
  </si>
  <si>
    <t>MKRN2</t>
  </si>
  <si>
    <t>Q9H000</t>
  </si>
  <si>
    <t>MKRN2_HUMAN</t>
  </si>
  <si>
    <t>Probable E3 ubiquitin-protein ligase makorin-2 (EC 2.3.2.27) (RING finger protein 62) (RING-type E3 ubiquitin transferase makorin-2)</t>
  </si>
  <si>
    <t>MKRN2 RNF62 HSPC070</t>
  </si>
  <si>
    <t>CSTF2T</t>
  </si>
  <si>
    <t>Q9H0L4</t>
  </si>
  <si>
    <t>CSTFT_HUMAN</t>
  </si>
  <si>
    <t>Cleavage stimulation factor subunit 2 tau variant (CF-1 64 kDa subunit tau variant) (Cleavage stimulation factor 64 kDa subunit tau variant) (CSTF 64 kDa subunit tau variant) (TauCstF-64)</t>
  </si>
  <si>
    <t>CSTF2T KIAA0689</t>
  </si>
  <si>
    <t>CEP135</t>
  </si>
  <si>
    <t>Q66GS9</t>
  </si>
  <si>
    <t>CP135_HUMAN</t>
  </si>
  <si>
    <t>Centrosomal protein of 135 kDa (Cep135) (Centrosomal protein 4)</t>
  </si>
  <si>
    <t>CEP135 CEP4 KIAA0635</t>
  </si>
  <si>
    <t>ACR</t>
  </si>
  <si>
    <t>P10323</t>
  </si>
  <si>
    <t>ACRO_HUMAN</t>
  </si>
  <si>
    <t>Acrosin (EC 3.4.21.10) [Cleaved into: Acrosin light chain; Acrosin heavy chain]</t>
  </si>
  <si>
    <t>ACR ACRS</t>
  </si>
  <si>
    <t>DNAH1</t>
  </si>
  <si>
    <t>Q9P2D7</t>
  </si>
  <si>
    <t>DYH1_HUMAN</t>
  </si>
  <si>
    <t>Dynein heavy chain 1, axonemal (Axonemal beta dynein heavy chain 1) (Ciliary dynein heavy chain 1) (Heat shock regulated protein 1) (HSRF-1) (hDHC7)</t>
  </si>
  <si>
    <t>DNAH1 DHC7 DNAHC1 KIAA1410</t>
  </si>
  <si>
    <t>TNP2</t>
  </si>
  <si>
    <t>Q05952</t>
  </si>
  <si>
    <t>STP2_HUMAN</t>
  </si>
  <si>
    <t>Nuclear transition protein 2 (TP-2) (TP2)</t>
  </si>
  <si>
    <t>CFAP43</t>
  </si>
  <si>
    <t>Q8NDM7</t>
  </si>
  <si>
    <t>CFA43_HUMAN</t>
  </si>
  <si>
    <t>Cilia- and flagella-associated protein 43 (WD repeat-containing protein 96)</t>
  </si>
  <si>
    <t>CFAP43 C10orf79 WDR96</t>
  </si>
  <si>
    <t>MT-CO3</t>
  </si>
  <si>
    <t>P00414</t>
  </si>
  <si>
    <t>COX3_HUMAN</t>
  </si>
  <si>
    <t>Cytochrome c oxidase subunit 3 (EC 7.1.1.9) (Cytochrome c oxidase polypeptide III)</t>
  </si>
  <si>
    <t>MT-CO3 COIII COXIII MTCO3</t>
  </si>
  <si>
    <t>BRCA2</t>
  </si>
  <si>
    <t>P51587</t>
  </si>
  <si>
    <t>BRCA2_HUMAN</t>
  </si>
  <si>
    <t>Breast cancer type 2 susceptibility protein (Fanconi anemia group D1 protein)</t>
  </si>
  <si>
    <t>BRCA2 FACD FANCD1</t>
  </si>
  <si>
    <t>CHEK1</t>
  </si>
  <si>
    <t>O14757</t>
  </si>
  <si>
    <t>CHK1_HUMAN</t>
  </si>
  <si>
    <t>Serine/threonine-protein kinase Chk1 (EC 2.7.11.1) (CHK1 checkpoint homolog) (Cell cycle checkpoint kinase) (Checkpoint kinase-1)</t>
  </si>
  <si>
    <t>CHEK1 CHK1</t>
  </si>
  <si>
    <t>C7orf63</t>
  </si>
  <si>
    <t>NOS1</t>
  </si>
  <si>
    <t>P29475</t>
  </si>
  <si>
    <t>NOS1_HUMAN</t>
  </si>
  <si>
    <t>Nitric oxide synthase, brain (EC 1.14.13.39) (Constitutive NOS) (NC-NOS) (NOS type I) (Neuronal NOS) (N-NOS) (nNOS) (Peptidyl-cysteine S-nitrosylase NOS1) (bNOS)</t>
  </si>
  <si>
    <t>TSARG4</t>
    <phoneticPr fontId="2" type="noConversion"/>
  </si>
  <si>
    <t>DFFRY</t>
  </si>
  <si>
    <t>SPAG4L</t>
    <phoneticPr fontId="2" type="noConversion"/>
  </si>
  <si>
    <t>CFAP65</t>
    <phoneticPr fontId="2" type="noConversion"/>
  </si>
  <si>
    <t>Q6ZU64</t>
  </si>
  <si>
    <t>CFA65_HUMAN</t>
  </si>
  <si>
    <t>Cilia- and flagella-associated protein 65 (Coiled-coil domain-containing protein 108)</t>
  </si>
  <si>
    <t>CFAP65 CCDC108</t>
  </si>
  <si>
    <t>TTC29</t>
  </si>
  <si>
    <t>Q8NA56</t>
  </si>
  <si>
    <t>TTC29_HUMAN</t>
  </si>
  <si>
    <t>Tetratricopeptide repeat protein 29 (TPR repeat protein 29) (Protein TBPP2A) (Testis development protein NYD-SP14)</t>
  </si>
  <si>
    <t>SLC26A8</t>
    <phoneticPr fontId="2" type="noConversion"/>
  </si>
  <si>
    <t>Q96RN1</t>
  </si>
  <si>
    <t>S26A8_HUMAN</t>
  </si>
  <si>
    <t>Testis anion transporter 1 (Anion exchange transporter) (Solute carrier family 26 member 8)</t>
  </si>
  <si>
    <t>SLC26A8 TAT1</t>
  </si>
  <si>
    <t>SCNN1A</t>
  </si>
  <si>
    <t>P37088</t>
  </si>
  <si>
    <t>SCNNA_HUMAN</t>
  </si>
  <si>
    <t>Amiloride-sensitive sodium channel subunit alpha (Alpha-NaCH) (Epithelial Na(+) channel subunit alpha) (Alpha-ENaC) (ENaCA) (Nonvoltage-gated sodium channel 1 subunit alpha) (SCNEA)</t>
  </si>
  <si>
    <t>SCNN1A SCNN1</t>
  </si>
  <si>
    <t>CCDC108</t>
  </si>
  <si>
    <t>KPL2</t>
    <phoneticPr fontId="2" type="noConversion"/>
  </si>
  <si>
    <t>Q9C093</t>
  </si>
  <si>
    <t>SPEF2_HUMAN</t>
  </si>
  <si>
    <t>Sperm flagellar protein 2 (Protein KPL2)</t>
  </si>
  <si>
    <t>SPEF2 KIAA1770 KPL2</t>
  </si>
  <si>
    <t>TAT1</t>
  </si>
  <si>
    <t>Q8TF71</t>
  </si>
  <si>
    <t>MOT10_HUMAN</t>
  </si>
  <si>
    <t>Monocarboxylate transporter 10 (MCT 10) (Aromatic amino acid transporter 1) (Solute carrier family 16 member 10) (T-type amino acid transporter 1)</t>
  </si>
  <si>
    <t>SLC16A10 MCT10 TAT1</t>
  </si>
  <si>
    <t>KIAA1770</t>
  </si>
  <si>
    <t>PRM1</t>
  </si>
  <si>
    <t>P04553</t>
  </si>
  <si>
    <t>HSP1_HUMAN</t>
  </si>
  <si>
    <t>Sperm protamine P1 (Cysteine-rich protamine)</t>
  </si>
  <si>
    <t>GSTM1</t>
  </si>
  <si>
    <t>P09488</t>
  </si>
  <si>
    <t>GSTM1_HUMAN</t>
  </si>
  <si>
    <t>Glutathione S-transferase Mu 1 (EC 2.5.1.18) (GST HB subunit 4) (GST class-mu 1) (GSTM1-1) (GSTM1a-1a) (GSTM1b-1b) (GTH4)</t>
  </si>
  <si>
    <t>GSTM1 GST1</t>
  </si>
  <si>
    <t>DisGeNET; CTD; GeneCards;NCBI</t>
  </si>
  <si>
    <t>GSTT1</t>
  </si>
  <si>
    <t>P30711</t>
  </si>
  <si>
    <t>GSTT1_HUMAN</t>
  </si>
  <si>
    <t>Glutathione S-transferase theta-1 (EC 2.5.1.18) (GST class-theta-1) (Glutathione transferase T1-1)</t>
  </si>
  <si>
    <t>DisGeNET; GeneCards; NCBI</t>
  </si>
  <si>
    <t>SOD1</t>
  </si>
  <si>
    <t>P00441</t>
  </si>
  <si>
    <t>SODC_HUMAN</t>
  </si>
  <si>
    <t>Superoxide dismutase [Cu-Zn] (EC 1.15.1.1) (Superoxide dismutase 1) (hSod1)</t>
  </si>
  <si>
    <t>NFE2L2</t>
  </si>
  <si>
    <t>Q16236</t>
  </si>
  <si>
    <t>NF2L2_HUMAN</t>
  </si>
  <si>
    <t>Nuclear factor erythroid 2-related factor 2 (NF-E2-related factor 2) (NFE2-related factor 2) (Nrf-2) (HEBP1) (Nuclear factor, erythroid derived 2, like 2)</t>
  </si>
  <si>
    <t>NFE2L2 NRF2</t>
  </si>
  <si>
    <t>ACHE</t>
  </si>
  <si>
    <t>P22303</t>
  </si>
  <si>
    <t>ACES_HUMAN</t>
  </si>
  <si>
    <t>Acetylcholinesterase (AChE) (EC 3.1.1.7)</t>
  </si>
  <si>
    <t>TGFB1</t>
  </si>
  <si>
    <t>P01137</t>
  </si>
  <si>
    <t>TGFB1_HUMAN</t>
  </si>
  <si>
    <t>Transforming growth factor beta-1 proprotein [Cleaved into: Latency-associated peptide (LAP); Transforming growth factor beta-1 (TGF-beta-1)]</t>
  </si>
  <si>
    <t>TGFB1 TGFB</t>
  </si>
  <si>
    <t>NOS3</t>
  </si>
  <si>
    <t>P29474</t>
  </si>
  <si>
    <t>NOS3_HUMAN</t>
  </si>
  <si>
    <t>Nitric oxide synthase, endothelial (EC 1.14.13.39) (Constitutive NOS) (cNOS) (EC-NOS) (Endothelial NOS) (eNOS) (NOS type III) (NOSIII)</t>
  </si>
  <si>
    <t>DisGeNET; CTD; OMIM; NCBI</t>
  </si>
  <si>
    <t>SPATA16</t>
  </si>
  <si>
    <t>Q9BXB7</t>
  </si>
  <si>
    <t>SPT16_HUMAN</t>
  </si>
  <si>
    <t>Spermatogenesis-associated protein 16 (Testis development protein NYD-SP12)</t>
  </si>
  <si>
    <t>SRY</t>
  </si>
  <si>
    <t>Q05066</t>
  </si>
  <si>
    <t>SRY_HUMAN</t>
  </si>
  <si>
    <t>Sex-determining region Y protein (Testis-determining factor)</t>
  </si>
  <si>
    <t>SRY TDF</t>
  </si>
  <si>
    <t>GPX4</t>
  </si>
  <si>
    <t>P36969</t>
  </si>
  <si>
    <t>GPX4_HUMAN</t>
  </si>
  <si>
    <t>Phospholipid hydroperoxide glutathione peroxidase (PHGPx) (EC 1.11.1.12) (Glutathione peroxidase 4) (GPx-4) (GSHPx-4)</t>
  </si>
  <si>
    <t>DisGeNET; NCBI</t>
  </si>
  <si>
    <t>MTRR</t>
  </si>
  <si>
    <t>Q9UBK8</t>
  </si>
  <si>
    <t>MTRR_HUMAN</t>
  </si>
  <si>
    <t>Methionine synthase reductase (MSR) (EC 1.16.1.8)</t>
  </si>
  <si>
    <t>PEX10</t>
  </si>
  <si>
    <t>O60683</t>
  </si>
  <si>
    <t>PEX10_HUMAN</t>
  </si>
  <si>
    <t>Peroxisome biogenesis factor 10 (Peroxin-10) (Peroxisomal biogenesis factor 10) (Peroxisome assembly protein 10) (RING finger protein 69)</t>
  </si>
  <si>
    <t>PEX10 RNF69</t>
  </si>
  <si>
    <t>6638,8926</t>
    <phoneticPr fontId="2" type="noConversion"/>
  </si>
  <si>
    <t>SNRPN</t>
  </si>
  <si>
    <t>P63162</t>
  </si>
  <si>
    <t>RSMN_HUMAN</t>
  </si>
  <si>
    <t>Small nuclear ribonucleoprotein-associated protein N (snRNP-N) (Sm protein D) (Sm-D) (Sm protein N) (Sm-N) (SmN) (Tissue-specific-splicing protein)</t>
  </si>
  <si>
    <t>SNRPN HCERN3 SMN</t>
  </si>
  <si>
    <t>HSP90AA1</t>
  </si>
  <si>
    <t>P07900</t>
  </si>
  <si>
    <t>HS90A_HUMAN</t>
  </si>
  <si>
    <t>Heat shock protein HSP 90-alpha (Heat shock 86 kDa) (HSP 86) (HSP86) (Lipopolysaccharide-associated protein 2) (LAP-2) (LPS-associated protein 2) (Renal carcinoma antigen NY-REN-38)</t>
  </si>
  <si>
    <t>HSP90AA1 HSP90A HSPC1 HSPCA</t>
  </si>
  <si>
    <t>CIB1</t>
  </si>
  <si>
    <t>Q99828</t>
  </si>
  <si>
    <t>CIB1_HUMAN</t>
  </si>
  <si>
    <t>Calcium and integrin-binding protein 1 (CIB) (Calcium- and integrin-binding protein) (CIBP) (Calmyrin) (DNA-PKcs-interacting protein) (Kinase-interacting protein) (KIP) (SNK-interacting protein 2-28) (SIP2-28)</t>
  </si>
  <si>
    <t>CIB1 CIB KIP PRKDCIP</t>
  </si>
  <si>
    <t>TPPP2</t>
  </si>
  <si>
    <t>P59282</t>
  </si>
  <si>
    <t>TPPP2_HUMAN</t>
  </si>
  <si>
    <t>Tubulin polymerization-promoting protein family member 2 (Protein p25-beta) (TPPP/p18)</t>
  </si>
  <si>
    <t>TPPP2 C14orf8</t>
  </si>
  <si>
    <t>SEPTIN12</t>
    <phoneticPr fontId="2" type="noConversion"/>
  </si>
  <si>
    <t>Q8IYM1</t>
  </si>
  <si>
    <t>SEP12_HUMAN</t>
  </si>
  <si>
    <t>Septin-12</t>
  </si>
  <si>
    <t>SEPTIN12 SEPT12</t>
  </si>
  <si>
    <t>DAZ1</t>
  </si>
  <si>
    <t>Q9NQZ3</t>
  </si>
  <si>
    <t>DAZ1_HUMAN</t>
  </si>
  <si>
    <t>Deleted in azoospermia protein 1</t>
  </si>
  <si>
    <t>DAZ1 DAZ SPGY</t>
  </si>
  <si>
    <t>LSM5</t>
  </si>
  <si>
    <t>Q9Y4Y9</t>
  </si>
  <si>
    <t>LSM5_HUMAN</t>
  </si>
  <si>
    <t>U6 snRNA-associated Sm-like protein LSm5</t>
  </si>
  <si>
    <t>GABPA</t>
  </si>
  <si>
    <t>Q06546</t>
  </si>
  <si>
    <t>GABPA_HUMAN</t>
  </si>
  <si>
    <t>GA-binding protein alpha chain (GABP subunit alpha) (Nuclear respiratory factor 2 subunit alpha) (Transcription factor E4TF1-60)</t>
  </si>
  <si>
    <t>GABPA E4TF1A</t>
  </si>
  <si>
    <t>GHRHR</t>
  </si>
  <si>
    <t>Q02643</t>
  </si>
  <si>
    <t>GHRHR_HUMAN</t>
  </si>
  <si>
    <t>Growth hormone-releasing hormone receptor (GHRH receptor) (Growth hormone-releasing factor receptor) (GRF receptor) (GRFR)</t>
  </si>
  <si>
    <t>HOXC4</t>
  </si>
  <si>
    <t>P09017</t>
  </si>
  <si>
    <t>HXC4_HUMAN</t>
  </si>
  <si>
    <t>Homeobox protein Hox-C4 (Homeobox protein CP19) (Homeobox protein Hox-3E)</t>
  </si>
  <si>
    <t>HOXC4 HOX3E</t>
  </si>
  <si>
    <t>CDK1</t>
  </si>
  <si>
    <t>P06493</t>
  </si>
  <si>
    <t>CDK1_HUMAN</t>
  </si>
  <si>
    <t>Cyclin-dependent kinase 1 (CDK1) (EC 2.7.11.22) (EC 2.7.11.23) (Cell division control protein 2 homolog) (Cell division protein kinase 1) (p34 protein kinase)</t>
  </si>
  <si>
    <t>CDK1 CDC2 CDC28A CDKN1 P34CDC2</t>
  </si>
  <si>
    <t>SEPT12</t>
  </si>
  <si>
    <t>AURKC</t>
  </si>
  <si>
    <t>Q9UQB9</t>
  </si>
  <si>
    <t>AURKC_HUMAN</t>
  </si>
  <si>
    <t>Aurora kinase C (EC 2.7.11.1) (Aurora 3) (Aurora/IPL1-related kinase 3) (ARK-3) (Aurora-related kinase 3) (Aurora/IPL1/Eg2 protein 2) (Serine/threonine-protein kinase 13) (Serine/threonine-protein kinase aurora-C)</t>
  </si>
  <si>
    <t>AURKC AIE2 AIK3 AIRK3 ARK3 STK13</t>
  </si>
  <si>
    <t>TLK1</t>
  </si>
  <si>
    <t>Q9UKI8</t>
  </si>
  <si>
    <t>TLK1_HUMAN</t>
  </si>
  <si>
    <t>Serine/threonine-protein kinase tousled-like 1 (EC 2.7.11.1) (PKU-beta) (Tousled-like kinase 1)</t>
  </si>
  <si>
    <t>TLK1 KIAA0137</t>
  </si>
  <si>
    <t>PICK1</t>
  </si>
  <si>
    <t>Q9NRD5</t>
  </si>
  <si>
    <t>PICK1_HUMAN</t>
  </si>
  <si>
    <t>PRKCA-binding protein (Protein interacting with C kinase 1) (Protein kinase C-alpha-binding protein)</t>
  </si>
  <si>
    <t>PICK1 PRKCABP</t>
  </si>
  <si>
    <t>RCC2</t>
  </si>
  <si>
    <t>Q9P258</t>
  </si>
  <si>
    <t>RCC2_HUMAN</t>
  </si>
  <si>
    <t>Protein RCC2 (RCC1-like protein TD-60) (Telophase disk protein of 60 kDa)</t>
  </si>
  <si>
    <t>RCC2 KIAA1470 TD60</t>
  </si>
  <si>
    <t>DPY19L2</t>
  </si>
  <si>
    <t>Q6NUT2</t>
  </si>
  <si>
    <t>D19L2_HUMAN</t>
  </si>
  <si>
    <t>Probable C-mannosyltransferase DPY19L2 (EC 2.4.1.-) (Dpy-19-like protein 2) (Protein dpy-19 homolog 2)</t>
  </si>
  <si>
    <t>DPY19L2 UNQ3127/PRO10284</t>
  </si>
  <si>
    <t>LSM7</t>
  </si>
  <si>
    <t>Q9UK45</t>
  </si>
  <si>
    <t>LSM7_HUMAN</t>
  </si>
  <si>
    <t>U6 snRNA-associated Sm-like protein LSm7</t>
  </si>
  <si>
    <t>Supplementary Table S4. Known OA-related targets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</si>
</sst>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等线"/>
      <family val="2"/>
      <scheme val="minor"/>
    </font>
    <font>
      <b/>
      <sz val="11"/>
      <name val="Times New Roman"/>
      <family val="1"/>
    </font>
    <font>
      <sz val="9"/>
      <name val="等线"/>
      <family val="3"/>
      <charset val="134"/>
      <scheme val="minor"/>
    </font>
    <font>
      <sz val="11"/>
      <color theme="1"/>
      <name val="Times New Roman"/>
      <family val="1"/>
    </font>
    <font>
      <sz val="11"/>
      <color indexed="8"/>
      <name val="等线"/>
      <family val="3"/>
      <charset val="134"/>
      <scheme val="minor"/>
    </font>
    <font>
      <sz val="11"/>
      <name val="Times New Roman"/>
      <family val="1"/>
    </font>
    <font>
      <sz val="11"/>
      <color rgb="FF000000"/>
      <name val="Times New Roman"/>
      <family val="1"/>
    </font>
    <font>
      <sz val="11"/>
      <color indexed="8"/>
      <name val="Times New Roman"/>
      <family val="1"/>
    </font>
    <font>
      <sz val="11"/>
      <color rgb="FFFF0000"/>
      <name val="Times New Roman"/>
      <family val="1"/>
    </font>
    <font>
      <sz val="11"/>
      <name val="等线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4" fillId="0" borderId="0">
      <alignment vertical="center"/>
    </xf>
    <xf numFmtId="0" fontId="4" fillId="0" borderId="0">
      <alignment vertical="center"/>
    </xf>
  </cellStyleXfs>
  <cellXfs count="20">
    <xf numFmtId="0" fontId="0" fillId="0" borderId="0" xfId="0"/>
    <xf numFmtId="0" fontId="3" fillId="0" borderId="0" xfId="0" applyFont="1" applyAlignment="1">
      <alignment horizontal="left"/>
    </xf>
    <xf numFmtId="49" fontId="1" fillId="0" borderId="0" xfId="1" applyNumberFormat="1" applyFont="1" applyAlignment="1">
      <alignment horizontal="left" vertical="center"/>
    </xf>
    <xf numFmtId="0" fontId="1" fillId="0" borderId="0" xfId="1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49" fontId="3" fillId="0" borderId="0" xfId="0" applyNumberFormat="1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 vertical="center"/>
    </xf>
    <xf numFmtId="0" fontId="7" fillId="0" borderId="0" xfId="2" applyFont="1" applyAlignment="1">
      <alignment horizontal="left" vertical="center"/>
    </xf>
    <xf numFmtId="0" fontId="7" fillId="0" borderId="0" xfId="2" applyFont="1" applyAlignment="1">
      <alignment horizontal="left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left" vertical="center"/>
    </xf>
    <xf numFmtId="49" fontId="3" fillId="0" borderId="0" xfId="0" applyNumberFormat="1" applyFont="1" applyAlignment="1">
      <alignment horizontal="left"/>
    </xf>
    <xf numFmtId="49" fontId="5" fillId="0" borderId="0" xfId="0" applyNumberFormat="1" applyFont="1" applyAlignment="1">
      <alignment horizontal="left"/>
    </xf>
    <xf numFmtId="49" fontId="7" fillId="0" borderId="0" xfId="0" applyNumberFormat="1" applyFont="1" applyAlignment="1">
      <alignment horizontal="left" vertical="center"/>
    </xf>
    <xf numFmtId="0" fontId="9" fillId="0" borderId="0" xfId="0" applyFont="1" applyAlignment="1">
      <alignment horizontal="left"/>
    </xf>
    <xf numFmtId="0" fontId="1" fillId="0" borderId="0" xfId="0" applyFont="1" applyAlignment="1">
      <alignment horizontal="center"/>
    </xf>
  </cellXfs>
  <cellStyles count="3">
    <cellStyle name="常规" xfId="0" builtinId="0"/>
    <cellStyle name="常规 2" xfId="1" xr:uid="{DCD4A425-404B-402C-9B22-083EDF489EA0}"/>
    <cellStyle name="常规 3" xfId="2" xr:uid="{367553B0-763E-4B6A-A150-B50009C9DE7B}"/>
  </cellStyles>
  <dxfs count="1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rgb="FFFF9900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498"/>
  <sheetViews>
    <sheetView tabSelected="1" zoomScale="70" zoomScaleNormal="70" workbookViewId="0">
      <selection sqref="A1:J1"/>
    </sheetView>
  </sheetViews>
  <sheetFormatPr defaultColWidth="8.6953125" defaultRowHeight="14.5" x14ac:dyDescent="0.7"/>
  <cols>
    <col min="1" max="1" width="10.953125" style="1" bestFit="1" customWidth="1"/>
    <col min="2" max="2" width="15.78125" style="1" customWidth="1"/>
    <col min="3" max="3" width="10.04296875" style="1" customWidth="1"/>
    <col min="4" max="4" width="16.30078125" style="1" bestFit="1" customWidth="1"/>
    <col min="5" max="5" width="7.6953125" style="1" bestFit="1" customWidth="1"/>
    <col min="6" max="6" width="25.60546875" style="1" customWidth="1"/>
    <col min="7" max="7" width="23.30078125" style="1" customWidth="1"/>
    <col min="8" max="8" width="19.0859375" style="1" bestFit="1" customWidth="1"/>
    <col min="9" max="9" width="6.60546875" style="1" bestFit="1" customWidth="1"/>
    <col min="10" max="10" width="36.51953125" style="1" bestFit="1" customWidth="1"/>
    <col min="11" max="14" width="10.12890625" style="1" customWidth="1"/>
    <col min="15" max="16384" width="8.6953125" style="1"/>
  </cols>
  <sheetData>
    <row r="1" spans="1:14" ht="14.5" customHeight="1" x14ac:dyDescent="0.7">
      <c r="A1" s="19" t="s">
        <v>2362</v>
      </c>
      <c r="B1" s="19"/>
      <c r="C1" s="19"/>
      <c r="D1" s="19"/>
      <c r="E1" s="19"/>
      <c r="F1" s="19"/>
      <c r="G1" s="19"/>
      <c r="H1" s="19"/>
      <c r="I1" s="19"/>
      <c r="J1" s="19"/>
    </row>
    <row r="2" spans="1:14" ht="14.5" customHeight="1" x14ac:dyDescent="0.7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M2" s="1" t="s">
        <v>9</v>
      </c>
      <c r="N2" s="1" t="s">
        <v>10</v>
      </c>
    </row>
    <row r="3" spans="1:14" ht="14.5" customHeight="1" x14ac:dyDescent="0.7">
      <c r="A3" s="4">
        <v>2488</v>
      </c>
      <c r="B3" s="4" t="s">
        <v>11</v>
      </c>
      <c r="C3" s="4" t="s">
        <v>12</v>
      </c>
      <c r="D3" s="4" t="s">
        <v>13</v>
      </c>
      <c r="E3" s="4" t="s">
        <v>14</v>
      </c>
      <c r="F3" s="4" t="s">
        <v>15</v>
      </c>
      <c r="G3" s="4" t="s">
        <v>11</v>
      </c>
      <c r="H3" s="4" t="s">
        <v>16</v>
      </c>
      <c r="I3" s="1">
        <v>129</v>
      </c>
      <c r="J3" s="1" t="s">
        <v>17</v>
      </c>
      <c r="M3" s="1" t="s">
        <v>18</v>
      </c>
      <c r="N3" s="1">
        <f>COUNTIF(J3:J497,"*DisGeNET*")</f>
        <v>51</v>
      </c>
    </row>
    <row r="4" spans="1:14" ht="14.5" customHeight="1" x14ac:dyDescent="0.7">
      <c r="A4" s="4">
        <v>1081</v>
      </c>
      <c r="B4" s="4" t="s">
        <v>19</v>
      </c>
      <c r="C4" s="4" t="s">
        <v>20</v>
      </c>
      <c r="D4" s="4" t="s">
        <v>21</v>
      </c>
      <c r="E4" s="4" t="s">
        <v>14</v>
      </c>
      <c r="F4" s="4" t="s">
        <v>22</v>
      </c>
      <c r="G4" s="4" t="s">
        <v>19</v>
      </c>
      <c r="H4" s="4" t="s">
        <v>16</v>
      </c>
      <c r="I4" s="1">
        <v>116</v>
      </c>
      <c r="J4" s="1" t="s">
        <v>23</v>
      </c>
      <c r="M4" s="1" t="s">
        <v>24</v>
      </c>
      <c r="N4" s="1">
        <f>COUNTIF(J3:J497,"*CTD*")</f>
        <v>415</v>
      </c>
    </row>
    <row r="5" spans="1:14" ht="14.5" customHeight="1" x14ac:dyDescent="0.7">
      <c r="A5" s="4">
        <v>26580</v>
      </c>
      <c r="B5" s="4" t="s">
        <v>25</v>
      </c>
      <c r="C5" s="4" t="s">
        <v>26</v>
      </c>
      <c r="D5" s="4" t="s">
        <v>27</v>
      </c>
      <c r="E5" s="4" t="s">
        <v>14</v>
      </c>
      <c r="F5" s="4" t="s">
        <v>28</v>
      </c>
      <c r="G5" s="4" t="s">
        <v>25</v>
      </c>
      <c r="H5" s="4" t="s">
        <v>16</v>
      </c>
      <c r="I5" s="1">
        <v>398</v>
      </c>
      <c r="J5" s="1" t="s">
        <v>18</v>
      </c>
      <c r="M5" s="1" t="s">
        <v>29</v>
      </c>
      <c r="N5" s="1">
        <f>COUNTIF(J3:J497,"*OMIM*")</f>
        <v>36</v>
      </c>
    </row>
    <row r="6" spans="1:14" ht="14.5" customHeight="1" x14ac:dyDescent="0.7">
      <c r="A6" s="4">
        <v>2099</v>
      </c>
      <c r="B6" s="4" t="s">
        <v>30</v>
      </c>
      <c r="C6" s="4" t="s">
        <v>31</v>
      </c>
      <c r="D6" s="4" t="s">
        <v>32</v>
      </c>
      <c r="E6" s="4" t="s">
        <v>14</v>
      </c>
      <c r="F6" s="4" t="s">
        <v>33</v>
      </c>
      <c r="G6" s="4" t="s">
        <v>34</v>
      </c>
      <c r="H6" s="4" t="s">
        <v>16</v>
      </c>
      <c r="I6" s="1">
        <v>595</v>
      </c>
      <c r="J6" s="1" t="s">
        <v>35</v>
      </c>
      <c r="M6" s="1" t="s">
        <v>36</v>
      </c>
      <c r="N6" s="1">
        <f>COUNTIF(J3:J497,"*GeneCards*")</f>
        <v>78</v>
      </c>
    </row>
    <row r="7" spans="1:14" ht="14.5" customHeight="1" x14ac:dyDescent="0.7">
      <c r="A7" s="4">
        <v>8287</v>
      </c>
      <c r="B7" s="4" t="s">
        <v>37</v>
      </c>
      <c r="C7" s="4" t="s">
        <v>38</v>
      </c>
      <c r="D7" s="4" t="s">
        <v>39</v>
      </c>
      <c r="E7" s="4" t="s">
        <v>14</v>
      </c>
      <c r="F7" s="4" t="s">
        <v>40</v>
      </c>
      <c r="G7" s="4" t="s">
        <v>41</v>
      </c>
      <c r="H7" s="4" t="s">
        <v>16</v>
      </c>
      <c r="I7" s="1">
        <v>2555</v>
      </c>
      <c r="J7" s="1" t="s">
        <v>42</v>
      </c>
      <c r="M7" s="1" t="s">
        <v>43</v>
      </c>
      <c r="N7" s="1">
        <f>COUNTIF(J3:J497,"*NCBI*")</f>
        <v>30</v>
      </c>
    </row>
    <row r="8" spans="1:14" ht="14.5" customHeight="1" x14ac:dyDescent="0.7">
      <c r="A8" s="5" t="s">
        <v>44</v>
      </c>
      <c r="B8" s="4" t="s">
        <v>45</v>
      </c>
      <c r="C8" s="4" t="s">
        <v>46</v>
      </c>
      <c r="D8" s="4" t="s">
        <v>47</v>
      </c>
      <c r="E8" s="4" t="s">
        <v>14</v>
      </c>
      <c r="F8" s="4" t="s">
        <v>48</v>
      </c>
      <c r="G8" s="4" t="s">
        <v>49</v>
      </c>
      <c r="H8" s="4" t="s">
        <v>16</v>
      </c>
      <c r="I8" s="1">
        <v>496</v>
      </c>
      <c r="J8" s="1" t="s">
        <v>50</v>
      </c>
    </row>
    <row r="9" spans="1:14" ht="14.5" customHeight="1" x14ac:dyDescent="0.7">
      <c r="A9" s="4">
        <v>117155</v>
      </c>
      <c r="B9" s="4" t="s">
        <v>51</v>
      </c>
      <c r="C9" s="4" t="s">
        <v>52</v>
      </c>
      <c r="D9" s="4" t="s">
        <v>53</v>
      </c>
      <c r="E9" s="4" t="s">
        <v>14</v>
      </c>
      <c r="F9" s="4" t="s">
        <v>54</v>
      </c>
      <c r="G9" s="4" t="s">
        <v>51</v>
      </c>
      <c r="H9" s="4" t="s">
        <v>16</v>
      </c>
      <c r="I9" s="1">
        <v>530</v>
      </c>
      <c r="J9" s="1" t="s">
        <v>55</v>
      </c>
    </row>
    <row r="10" spans="1:14" ht="14.5" customHeight="1" x14ac:dyDescent="0.7">
      <c r="A10" s="4">
        <v>117144</v>
      </c>
      <c r="B10" s="4" t="s">
        <v>56</v>
      </c>
      <c r="C10" s="4" t="s">
        <v>57</v>
      </c>
      <c r="D10" s="4" t="s">
        <v>58</v>
      </c>
      <c r="E10" s="4" t="s">
        <v>14</v>
      </c>
      <c r="F10" s="4" t="s">
        <v>59</v>
      </c>
      <c r="G10" s="4" t="s">
        <v>56</v>
      </c>
      <c r="H10" s="4" t="s">
        <v>16</v>
      </c>
      <c r="I10" s="1">
        <v>780</v>
      </c>
      <c r="J10" s="1" t="s">
        <v>60</v>
      </c>
    </row>
    <row r="11" spans="1:14" ht="14.5" customHeight="1" x14ac:dyDescent="0.7">
      <c r="A11" s="4">
        <v>161497</v>
      </c>
      <c r="B11" s="4" t="s">
        <v>61</v>
      </c>
      <c r="C11" s="4" t="s">
        <v>62</v>
      </c>
      <c r="D11" s="4" t="s">
        <v>63</v>
      </c>
      <c r="E11" s="4" t="s">
        <v>14</v>
      </c>
      <c r="F11" s="4" t="s">
        <v>64</v>
      </c>
      <c r="G11" s="4" t="s">
        <v>61</v>
      </c>
      <c r="H11" s="4" t="s">
        <v>16</v>
      </c>
      <c r="I11" s="1">
        <v>1775</v>
      </c>
      <c r="J11" s="1" t="s">
        <v>55</v>
      </c>
    </row>
    <row r="12" spans="1:14" ht="14.5" customHeight="1" x14ac:dyDescent="0.7">
      <c r="A12" s="4">
        <v>1080</v>
      </c>
      <c r="B12" s="4" t="s">
        <v>65</v>
      </c>
      <c r="C12" s="4" t="s">
        <v>66</v>
      </c>
      <c r="D12" s="4" t="s">
        <v>67</v>
      </c>
      <c r="E12" s="4" t="s">
        <v>14</v>
      </c>
      <c r="F12" s="4" t="s">
        <v>68</v>
      </c>
      <c r="G12" s="4" t="s">
        <v>69</v>
      </c>
      <c r="H12" s="4" t="s">
        <v>16</v>
      </c>
      <c r="I12" s="1">
        <v>1480</v>
      </c>
      <c r="J12" s="1" t="s">
        <v>70</v>
      </c>
    </row>
    <row r="13" spans="1:14" ht="14.5" customHeight="1" x14ac:dyDescent="0.7">
      <c r="A13" s="4">
        <v>367</v>
      </c>
      <c r="B13" s="4" t="s">
        <v>71</v>
      </c>
      <c r="C13" s="4" t="s">
        <v>72</v>
      </c>
      <c r="D13" s="4" t="s">
        <v>73</v>
      </c>
      <c r="E13" s="4" t="s">
        <v>14</v>
      </c>
      <c r="F13" s="4" t="s">
        <v>74</v>
      </c>
      <c r="G13" s="4" t="s">
        <v>75</v>
      </c>
      <c r="H13" s="4" t="s">
        <v>16</v>
      </c>
      <c r="I13" s="1">
        <v>920</v>
      </c>
      <c r="J13" s="1" t="s">
        <v>76</v>
      </c>
    </row>
    <row r="14" spans="1:14" ht="14.5" customHeight="1" x14ac:dyDescent="0.7">
      <c r="A14" s="4">
        <v>1618</v>
      </c>
      <c r="B14" s="4" t="s">
        <v>77</v>
      </c>
      <c r="C14" s="4" t="s">
        <v>78</v>
      </c>
      <c r="D14" s="4" t="s">
        <v>79</v>
      </c>
      <c r="E14" s="4" t="s">
        <v>14</v>
      </c>
      <c r="F14" s="4" t="s">
        <v>80</v>
      </c>
      <c r="G14" s="4" t="s">
        <v>81</v>
      </c>
      <c r="H14" s="4" t="s">
        <v>16</v>
      </c>
      <c r="I14" s="1">
        <v>295</v>
      </c>
      <c r="J14" s="1" t="s">
        <v>42</v>
      </c>
    </row>
    <row r="15" spans="1:14" ht="14.5" customHeight="1" x14ac:dyDescent="0.7">
      <c r="A15" s="4">
        <v>356</v>
      </c>
      <c r="B15" s="4" t="s">
        <v>82</v>
      </c>
      <c r="C15" s="4" t="s">
        <v>83</v>
      </c>
      <c r="D15" s="4" t="s">
        <v>84</v>
      </c>
      <c r="E15" s="4" t="s">
        <v>14</v>
      </c>
      <c r="F15" s="4" t="s">
        <v>85</v>
      </c>
      <c r="G15" s="4" t="s">
        <v>86</v>
      </c>
      <c r="H15" s="4" t="s">
        <v>16</v>
      </c>
      <c r="I15" s="1">
        <v>281</v>
      </c>
      <c r="J15" s="1" t="s">
        <v>87</v>
      </c>
    </row>
    <row r="16" spans="1:14" ht="14.5" customHeight="1" x14ac:dyDescent="0.7">
      <c r="A16" s="4">
        <v>1950</v>
      </c>
      <c r="B16" s="4" t="s">
        <v>88</v>
      </c>
      <c r="C16" s="4" t="s">
        <v>89</v>
      </c>
      <c r="D16" s="4" t="s">
        <v>90</v>
      </c>
      <c r="E16" s="4" t="s">
        <v>14</v>
      </c>
      <c r="F16" s="4" t="s">
        <v>91</v>
      </c>
      <c r="G16" s="4" t="s">
        <v>88</v>
      </c>
      <c r="H16" s="4" t="s">
        <v>16</v>
      </c>
      <c r="I16" s="1">
        <v>1207</v>
      </c>
      <c r="J16" s="1" t="s">
        <v>92</v>
      </c>
    </row>
    <row r="17" spans="1:10" ht="14.5" customHeight="1" x14ac:dyDescent="0.7">
      <c r="A17" s="4">
        <v>1191</v>
      </c>
      <c r="B17" s="4" t="s">
        <v>93</v>
      </c>
      <c r="C17" s="4" t="s">
        <v>94</v>
      </c>
      <c r="D17" s="4" t="s">
        <v>95</v>
      </c>
      <c r="E17" s="4" t="s">
        <v>14</v>
      </c>
      <c r="F17" s="4" t="s">
        <v>96</v>
      </c>
      <c r="G17" s="4" t="s">
        <v>97</v>
      </c>
      <c r="H17" s="4" t="s">
        <v>16</v>
      </c>
      <c r="I17" s="1">
        <v>449</v>
      </c>
      <c r="J17" s="1" t="s">
        <v>98</v>
      </c>
    </row>
    <row r="18" spans="1:10" s="7" customFormat="1" ht="14.5" customHeight="1" x14ac:dyDescent="0.7">
      <c r="A18" s="6">
        <v>2194</v>
      </c>
      <c r="B18" s="6" t="s">
        <v>99</v>
      </c>
      <c r="C18" s="6" t="s">
        <v>100</v>
      </c>
      <c r="D18" s="6" t="s">
        <v>101</v>
      </c>
      <c r="E18" s="6" t="s">
        <v>14</v>
      </c>
      <c r="F18" s="6" t="s">
        <v>102</v>
      </c>
      <c r="G18" s="6" t="s">
        <v>103</v>
      </c>
      <c r="H18" s="6" t="s">
        <v>16</v>
      </c>
      <c r="I18" s="7">
        <v>2511</v>
      </c>
      <c r="J18" s="7" t="s">
        <v>87</v>
      </c>
    </row>
    <row r="19" spans="1:10" ht="14.5" customHeight="1" x14ac:dyDescent="0.7">
      <c r="A19" s="4">
        <v>221400</v>
      </c>
      <c r="B19" s="4" t="s">
        <v>104</v>
      </c>
      <c r="C19" s="4" t="s">
        <v>105</v>
      </c>
      <c r="D19" s="4" t="s">
        <v>106</v>
      </c>
      <c r="E19" s="4" t="s">
        <v>14</v>
      </c>
      <c r="F19" s="4" t="s">
        <v>107</v>
      </c>
      <c r="G19" s="4" t="s">
        <v>104</v>
      </c>
      <c r="H19" s="4" t="s">
        <v>16</v>
      </c>
      <c r="I19" s="1">
        <v>2096</v>
      </c>
      <c r="J19" s="1" t="s">
        <v>55</v>
      </c>
    </row>
    <row r="20" spans="1:10" ht="14.5" customHeight="1" x14ac:dyDescent="0.7">
      <c r="A20" s="4">
        <v>91833</v>
      </c>
      <c r="B20" s="4" t="s">
        <v>108</v>
      </c>
      <c r="C20" s="4" t="s">
        <v>109</v>
      </c>
      <c r="D20" s="4" t="s">
        <v>110</v>
      </c>
      <c r="E20" s="4" t="s">
        <v>14</v>
      </c>
      <c r="F20" s="4" t="s">
        <v>111</v>
      </c>
      <c r="G20" s="4" t="s">
        <v>108</v>
      </c>
      <c r="H20" s="4" t="s">
        <v>16</v>
      </c>
      <c r="I20" s="1">
        <v>569</v>
      </c>
      <c r="J20" s="1" t="s">
        <v>18</v>
      </c>
    </row>
    <row r="21" spans="1:10" ht="14.5" customHeight="1" x14ac:dyDescent="0.7">
      <c r="A21" s="4">
        <v>5620</v>
      </c>
      <c r="B21" s="4" t="s">
        <v>112</v>
      </c>
      <c r="C21" s="4" t="s">
        <v>113</v>
      </c>
      <c r="D21" s="4" t="s">
        <v>114</v>
      </c>
      <c r="E21" s="4" t="s">
        <v>14</v>
      </c>
      <c r="F21" s="4" t="s">
        <v>115</v>
      </c>
      <c r="G21" s="4" t="s">
        <v>112</v>
      </c>
      <c r="H21" s="4" t="s">
        <v>16</v>
      </c>
      <c r="I21" s="1">
        <v>102</v>
      </c>
      <c r="J21" s="1" t="s">
        <v>55</v>
      </c>
    </row>
    <row r="22" spans="1:10" ht="14.5" customHeight="1" x14ac:dyDescent="0.7">
      <c r="A22" s="4">
        <v>5241</v>
      </c>
      <c r="B22" s="4" t="s">
        <v>116</v>
      </c>
      <c r="C22" s="4" t="s">
        <v>117</v>
      </c>
      <c r="D22" s="4" t="s">
        <v>118</v>
      </c>
      <c r="E22" s="4" t="s">
        <v>14</v>
      </c>
      <c r="F22" s="4" t="s">
        <v>119</v>
      </c>
      <c r="G22" s="4" t="s">
        <v>120</v>
      </c>
      <c r="H22" s="4" t="s">
        <v>16</v>
      </c>
      <c r="I22" s="1">
        <v>933</v>
      </c>
      <c r="J22" s="1" t="s">
        <v>98</v>
      </c>
    </row>
    <row r="23" spans="1:10" ht="14.5" customHeight="1" x14ac:dyDescent="0.7">
      <c r="A23" s="4">
        <v>3558</v>
      </c>
      <c r="B23" s="4" t="s">
        <v>121</v>
      </c>
      <c r="C23" s="4" t="s">
        <v>122</v>
      </c>
      <c r="D23" s="4" t="s">
        <v>123</v>
      </c>
      <c r="E23" s="4" t="s">
        <v>14</v>
      </c>
      <c r="F23" s="4" t="s">
        <v>124</v>
      </c>
      <c r="G23" s="4" t="s">
        <v>121</v>
      </c>
      <c r="H23" s="4" t="s">
        <v>16</v>
      </c>
      <c r="I23" s="1">
        <v>153</v>
      </c>
      <c r="J23" s="1" t="s">
        <v>125</v>
      </c>
    </row>
    <row r="24" spans="1:10" ht="14.5" customHeight="1" x14ac:dyDescent="0.7">
      <c r="A24" s="4">
        <v>3481</v>
      </c>
      <c r="B24" s="4" t="s">
        <v>126</v>
      </c>
      <c r="C24" s="4" t="s">
        <v>127</v>
      </c>
      <c r="D24" s="4" t="s">
        <v>128</v>
      </c>
      <c r="E24" s="4" t="s">
        <v>14</v>
      </c>
      <c r="F24" s="4" t="s">
        <v>129</v>
      </c>
      <c r="G24" s="4" t="s">
        <v>130</v>
      </c>
      <c r="H24" s="4" t="s">
        <v>16</v>
      </c>
      <c r="I24" s="1">
        <v>180</v>
      </c>
      <c r="J24" s="1" t="s">
        <v>125</v>
      </c>
    </row>
    <row r="25" spans="1:10" ht="14.5" customHeight="1" x14ac:dyDescent="0.7">
      <c r="A25" s="4">
        <v>11158</v>
      </c>
      <c r="B25" s="4" t="s">
        <v>131</v>
      </c>
      <c r="C25" s="4" t="s">
        <v>132</v>
      </c>
      <c r="D25" s="4" t="s">
        <v>133</v>
      </c>
      <c r="E25" s="4" t="s">
        <v>14</v>
      </c>
      <c r="F25" s="4" t="s">
        <v>134</v>
      </c>
      <c r="G25" s="4" t="s">
        <v>131</v>
      </c>
      <c r="H25" s="4" t="s">
        <v>16</v>
      </c>
      <c r="I25" s="1">
        <v>228</v>
      </c>
      <c r="J25" s="1" t="s">
        <v>55</v>
      </c>
    </row>
    <row r="26" spans="1:10" ht="14.5" customHeight="1" x14ac:dyDescent="0.7">
      <c r="A26" s="4">
        <v>10664</v>
      </c>
      <c r="B26" s="4" t="s">
        <v>135</v>
      </c>
      <c r="C26" s="4" t="s">
        <v>136</v>
      </c>
      <c r="D26" s="4" t="s">
        <v>137</v>
      </c>
      <c r="E26" s="4" t="s">
        <v>14</v>
      </c>
      <c r="F26" s="4" t="s">
        <v>138</v>
      </c>
      <c r="G26" s="4" t="s">
        <v>135</v>
      </c>
      <c r="H26" s="4" t="s">
        <v>16</v>
      </c>
      <c r="I26" s="1">
        <v>727</v>
      </c>
      <c r="J26" s="1" t="s">
        <v>18</v>
      </c>
    </row>
    <row r="27" spans="1:10" ht="14.5" customHeight="1" x14ac:dyDescent="0.7">
      <c r="A27" s="4">
        <v>10300</v>
      </c>
      <c r="B27" s="4" t="s">
        <v>139</v>
      </c>
      <c r="C27" s="4" t="s">
        <v>140</v>
      </c>
      <c r="D27" s="4" t="s">
        <v>141</v>
      </c>
      <c r="E27" s="4" t="s">
        <v>14</v>
      </c>
      <c r="F27" s="4" t="s">
        <v>142</v>
      </c>
      <c r="G27" s="4" t="s">
        <v>139</v>
      </c>
      <c r="H27" s="4" t="s">
        <v>16</v>
      </c>
      <c r="I27" s="1">
        <v>655</v>
      </c>
      <c r="J27" s="1" t="s">
        <v>55</v>
      </c>
    </row>
    <row r="28" spans="1:10" ht="14.5" customHeight="1" x14ac:dyDescent="0.7">
      <c r="A28" s="4">
        <v>1786</v>
      </c>
      <c r="B28" s="4" t="s">
        <v>143</v>
      </c>
      <c r="C28" s="4" t="s">
        <v>144</v>
      </c>
      <c r="D28" s="4" t="s">
        <v>145</v>
      </c>
      <c r="E28" s="4" t="s">
        <v>14</v>
      </c>
      <c r="F28" s="4" t="s">
        <v>146</v>
      </c>
      <c r="G28" s="4" t="s">
        <v>147</v>
      </c>
      <c r="H28" s="4" t="s">
        <v>16</v>
      </c>
      <c r="I28" s="1">
        <v>1616</v>
      </c>
      <c r="J28" s="1" t="s">
        <v>23</v>
      </c>
    </row>
    <row r="29" spans="1:10" ht="14.5" customHeight="1" x14ac:dyDescent="0.7">
      <c r="A29" s="4">
        <v>7124</v>
      </c>
      <c r="B29" s="4" t="s">
        <v>148</v>
      </c>
      <c r="C29" s="4" t="s">
        <v>149</v>
      </c>
      <c r="D29" s="4" t="s">
        <v>150</v>
      </c>
      <c r="E29" s="4" t="s">
        <v>14</v>
      </c>
      <c r="F29" s="4" t="s">
        <v>151</v>
      </c>
      <c r="G29" s="4" t="s">
        <v>152</v>
      </c>
      <c r="H29" s="4" t="s">
        <v>16</v>
      </c>
      <c r="I29" s="1">
        <v>233</v>
      </c>
      <c r="J29" s="1" t="s">
        <v>98</v>
      </c>
    </row>
    <row r="30" spans="1:10" ht="14.5" customHeight="1" x14ac:dyDescent="0.7">
      <c r="A30" s="4">
        <v>2950</v>
      </c>
      <c r="B30" s="4" t="s">
        <v>153</v>
      </c>
      <c r="C30" s="4" t="s">
        <v>154</v>
      </c>
      <c r="D30" s="4" t="s">
        <v>155</v>
      </c>
      <c r="E30" s="4" t="s">
        <v>14</v>
      </c>
      <c r="F30" s="4" t="s">
        <v>156</v>
      </c>
      <c r="G30" s="4" t="s">
        <v>157</v>
      </c>
      <c r="H30" s="4" t="s">
        <v>16</v>
      </c>
      <c r="I30" s="1">
        <v>210</v>
      </c>
      <c r="J30" s="1" t="s">
        <v>35</v>
      </c>
    </row>
    <row r="31" spans="1:10" s="7" customFormat="1" ht="14.5" customHeight="1" x14ac:dyDescent="0.7">
      <c r="A31" s="6">
        <v>847</v>
      </c>
      <c r="B31" s="6" t="s">
        <v>158</v>
      </c>
      <c r="C31" s="6" t="s">
        <v>159</v>
      </c>
      <c r="D31" s="6" t="s">
        <v>160</v>
      </c>
      <c r="E31" s="6" t="s">
        <v>14</v>
      </c>
      <c r="F31" s="6" t="s">
        <v>161</v>
      </c>
      <c r="G31" s="6" t="s">
        <v>158</v>
      </c>
      <c r="H31" s="6" t="s">
        <v>16</v>
      </c>
      <c r="I31" s="7">
        <v>527</v>
      </c>
      <c r="J31" s="7" t="s">
        <v>24</v>
      </c>
    </row>
    <row r="32" spans="1:10" s="7" customFormat="1" ht="14.5" customHeight="1" x14ac:dyDescent="0.7">
      <c r="A32" s="6">
        <v>6770</v>
      </c>
      <c r="B32" s="6" t="s">
        <v>162</v>
      </c>
      <c r="C32" s="6" t="s">
        <v>163</v>
      </c>
      <c r="D32" s="6" t="s">
        <v>164</v>
      </c>
      <c r="E32" s="6" t="s">
        <v>14</v>
      </c>
      <c r="F32" s="6" t="s">
        <v>165</v>
      </c>
      <c r="G32" s="6" t="s">
        <v>166</v>
      </c>
      <c r="H32" s="6" t="s">
        <v>16</v>
      </c>
      <c r="I32" s="7">
        <v>285</v>
      </c>
      <c r="J32" s="7" t="s">
        <v>167</v>
      </c>
    </row>
    <row r="33" spans="1:10" ht="14.5" customHeight="1" x14ac:dyDescent="0.7">
      <c r="A33" s="4">
        <v>581</v>
      </c>
      <c r="B33" s="4" t="s">
        <v>168</v>
      </c>
      <c r="C33" s="4" t="s">
        <v>169</v>
      </c>
      <c r="D33" s="4" t="s">
        <v>170</v>
      </c>
      <c r="E33" s="4" t="s">
        <v>14</v>
      </c>
      <c r="F33" s="4" t="s">
        <v>171</v>
      </c>
      <c r="G33" s="4" t="s">
        <v>172</v>
      </c>
      <c r="H33" s="4" t="s">
        <v>16</v>
      </c>
      <c r="I33" s="1">
        <v>192</v>
      </c>
      <c r="J33" s="1" t="s">
        <v>167</v>
      </c>
    </row>
    <row r="34" spans="1:10" ht="14.5" customHeight="1" x14ac:dyDescent="0.7">
      <c r="A34" s="4">
        <v>596</v>
      </c>
      <c r="B34" s="4" t="s">
        <v>173</v>
      </c>
      <c r="C34" s="4" t="s">
        <v>174</v>
      </c>
      <c r="D34" s="4" t="s">
        <v>175</v>
      </c>
      <c r="E34" s="4" t="s">
        <v>14</v>
      </c>
      <c r="F34" s="4" t="s">
        <v>176</v>
      </c>
      <c r="G34" s="4" t="s">
        <v>173</v>
      </c>
      <c r="H34" s="4" t="s">
        <v>16</v>
      </c>
      <c r="I34" s="1">
        <v>239</v>
      </c>
      <c r="J34" s="1" t="s">
        <v>24</v>
      </c>
    </row>
    <row r="35" spans="1:10" ht="14.5" customHeight="1" x14ac:dyDescent="0.7">
      <c r="A35" s="4">
        <v>2936</v>
      </c>
      <c r="B35" s="4" t="s">
        <v>177</v>
      </c>
      <c r="C35" s="4" t="s">
        <v>178</v>
      </c>
      <c r="D35" s="4" t="s">
        <v>179</v>
      </c>
      <c r="E35" s="4" t="s">
        <v>14</v>
      </c>
      <c r="F35" s="4" t="s">
        <v>180</v>
      </c>
      <c r="G35" s="4" t="s">
        <v>181</v>
      </c>
      <c r="H35" s="4" t="s">
        <v>16</v>
      </c>
      <c r="I35" s="1">
        <v>522</v>
      </c>
      <c r="J35" s="1" t="s">
        <v>24</v>
      </c>
    </row>
    <row r="36" spans="1:10" ht="14.5" customHeight="1" x14ac:dyDescent="0.7">
      <c r="A36" s="4">
        <v>836</v>
      </c>
      <c r="B36" s="4" t="s">
        <v>182</v>
      </c>
      <c r="C36" s="4" t="s">
        <v>183</v>
      </c>
      <c r="D36" s="4" t="s">
        <v>184</v>
      </c>
      <c r="E36" s="4" t="s">
        <v>14</v>
      </c>
      <c r="F36" s="4" t="s">
        <v>185</v>
      </c>
      <c r="G36" s="4" t="s">
        <v>186</v>
      </c>
      <c r="H36" s="4" t="s">
        <v>16</v>
      </c>
      <c r="I36" s="1">
        <v>277</v>
      </c>
      <c r="J36" s="1" t="s">
        <v>24</v>
      </c>
    </row>
    <row r="37" spans="1:10" ht="14.5" customHeight="1" x14ac:dyDescent="0.7">
      <c r="A37" s="4">
        <v>2876</v>
      </c>
      <c r="B37" s="4" t="s">
        <v>187</v>
      </c>
      <c r="C37" s="4" t="s">
        <v>188</v>
      </c>
      <c r="D37" s="4" t="s">
        <v>189</v>
      </c>
      <c r="E37" s="4" t="s">
        <v>14</v>
      </c>
      <c r="F37" s="4" t="s">
        <v>190</v>
      </c>
      <c r="G37" s="4" t="s">
        <v>187</v>
      </c>
      <c r="H37" s="4" t="s">
        <v>16</v>
      </c>
      <c r="I37" s="1">
        <v>203</v>
      </c>
      <c r="J37" s="1" t="s">
        <v>24</v>
      </c>
    </row>
    <row r="38" spans="1:10" ht="14.5" customHeight="1" x14ac:dyDescent="0.7">
      <c r="A38" s="4">
        <v>3972</v>
      </c>
      <c r="B38" s="4" t="s">
        <v>191</v>
      </c>
      <c r="C38" s="4" t="s">
        <v>192</v>
      </c>
      <c r="D38" s="4" t="s">
        <v>193</v>
      </c>
      <c r="E38" s="4" t="s">
        <v>14</v>
      </c>
      <c r="F38" s="4" t="s">
        <v>194</v>
      </c>
      <c r="G38" s="4" t="s">
        <v>191</v>
      </c>
      <c r="H38" s="4" t="s">
        <v>16</v>
      </c>
      <c r="I38" s="1">
        <v>141</v>
      </c>
      <c r="J38" s="1" t="s">
        <v>195</v>
      </c>
    </row>
    <row r="39" spans="1:10" ht="14.5" customHeight="1" x14ac:dyDescent="0.7">
      <c r="A39" s="4">
        <v>5594</v>
      </c>
      <c r="B39" s="4" t="s">
        <v>196</v>
      </c>
      <c r="C39" s="4" t="s">
        <v>197</v>
      </c>
      <c r="D39" s="4" t="s">
        <v>198</v>
      </c>
      <c r="E39" s="4" t="s">
        <v>14</v>
      </c>
      <c r="F39" s="4" t="s">
        <v>199</v>
      </c>
      <c r="G39" s="4" t="s">
        <v>200</v>
      </c>
      <c r="H39" s="4" t="s">
        <v>16</v>
      </c>
      <c r="I39" s="1">
        <v>360</v>
      </c>
      <c r="J39" s="1" t="s">
        <v>24</v>
      </c>
    </row>
    <row r="40" spans="1:10" ht="14.5" customHeight="1" x14ac:dyDescent="0.7">
      <c r="A40" s="4">
        <v>3553</v>
      </c>
      <c r="B40" s="4" t="s">
        <v>201</v>
      </c>
      <c r="C40" s="4" t="s">
        <v>202</v>
      </c>
      <c r="D40" s="4" t="s">
        <v>203</v>
      </c>
      <c r="E40" s="4" t="s">
        <v>14</v>
      </c>
      <c r="F40" s="4" t="s">
        <v>204</v>
      </c>
      <c r="G40" s="4" t="s">
        <v>205</v>
      </c>
      <c r="H40" s="4" t="s">
        <v>16</v>
      </c>
      <c r="I40" s="1">
        <v>269</v>
      </c>
      <c r="J40" s="1" t="s">
        <v>24</v>
      </c>
    </row>
    <row r="41" spans="1:10" ht="14.5" customHeight="1" x14ac:dyDescent="0.7">
      <c r="A41" s="4">
        <v>5595</v>
      </c>
      <c r="B41" s="4" t="s">
        <v>206</v>
      </c>
      <c r="C41" s="4" t="s">
        <v>207</v>
      </c>
      <c r="D41" s="4" t="s">
        <v>208</v>
      </c>
      <c r="E41" s="4" t="s">
        <v>14</v>
      </c>
      <c r="F41" s="4" t="s">
        <v>209</v>
      </c>
      <c r="G41" s="4" t="s">
        <v>210</v>
      </c>
      <c r="H41" s="4" t="s">
        <v>16</v>
      </c>
      <c r="I41" s="1">
        <v>379</v>
      </c>
      <c r="J41" s="1" t="s">
        <v>24</v>
      </c>
    </row>
    <row r="42" spans="1:10" ht="14.5" customHeight="1" x14ac:dyDescent="0.7">
      <c r="A42" s="4">
        <v>3458</v>
      </c>
      <c r="B42" s="4" t="s">
        <v>211</v>
      </c>
      <c r="C42" s="4" t="s">
        <v>212</v>
      </c>
      <c r="D42" s="4" t="s">
        <v>213</v>
      </c>
      <c r="E42" s="4" t="s">
        <v>14</v>
      </c>
      <c r="F42" s="4" t="s">
        <v>214</v>
      </c>
      <c r="G42" s="4" t="s">
        <v>211</v>
      </c>
      <c r="H42" s="4" t="s">
        <v>16</v>
      </c>
      <c r="I42" s="1">
        <v>166</v>
      </c>
      <c r="J42" s="1" t="s">
        <v>24</v>
      </c>
    </row>
    <row r="43" spans="1:10" ht="14.5" customHeight="1" x14ac:dyDescent="0.7">
      <c r="A43" s="4">
        <v>3162</v>
      </c>
      <c r="B43" s="4" t="s">
        <v>215</v>
      </c>
      <c r="C43" s="4" t="s">
        <v>216</v>
      </c>
      <c r="D43" s="4" t="s">
        <v>217</v>
      </c>
      <c r="E43" s="4" t="s">
        <v>14</v>
      </c>
      <c r="F43" s="4" t="s">
        <v>218</v>
      </c>
      <c r="G43" s="4" t="s">
        <v>219</v>
      </c>
      <c r="H43" s="4" t="s">
        <v>16</v>
      </c>
      <c r="I43" s="1">
        <v>288</v>
      </c>
      <c r="J43" s="1" t="s">
        <v>220</v>
      </c>
    </row>
    <row r="44" spans="1:10" ht="14.5" customHeight="1" x14ac:dyDescent="0.7">
      <c r="A44" s="4">
        <v>2875</v>
      </c>
      <c r="B44" s="4" t="s">
        <v>221</v>
      </c>
      <c r="C44" s="4" t="s">
        <v>222</v>
      </c>
      <c r="D44" s="4" t="s">
        <v>223</v>
      </c>
      <c r="E44" s="4" t="s">
        <v>14</v>
      </c>
      <c r="F44" s="4" t="s">
        <v>224</v>
      </c>
      <c r="G44" s="4" t="s">
        <v>225</v>
      </c>
      <c r="H44" s="4" t="s">
        <v>16</v>
      </c>
      <c r="I44" s="1">
        <v>496</v>
      </c>
      <c r="J44" s="1" t="s">
        <v>24</v>
      </c>
    </row>
    <row r="45" spans="1:10" ht="14.5" customHeight="1" x14ac:dyDescent="0.7">
      <c r="A45" s="4">
        <v>6648</v>
      </c>
      <c r="B45" s="4" t="s">
        <v>226</v>
      </c>
      <c r="C45" s="4" t="s">
        <v>227</v>
      </c>
      <c r="D45" s="4" t="s">
        <v>228</v>
      </c>
      <c r="E45" s="4" t="s">
        <v>14</v>
      </c>
      <c r="F45" s="4" t="s">
        <v>229</v>
      </c>
      <c r="G45" s="4" t="s">
        <v>226</v>
      </c>
      <c r="H45" s="4" t="s">
        <v>16</v>
      </c>
      <c r="I45" s="1">
        <v>222</v>
      </c>
      <c r="J45" s="1" t="s">
        <v>24</v>
      </c>
    </row>
    <row r="46" spans="1:10" ht="14.5" customHeight="1" x14ac:dyDescent="0.7">
      <c r="A46" s="4">
        <v>7157</v>
      </c>
      <c r="B46" s="4" t="s">
        <v>230</v>
      </c>
      <c r="C46" s="4" t="s">
        <v>231</v>
      </c>
      <c r="D46" s="4" t="s">
        <v>232</v>
      </c>
      <c r="E46" s="4" t="s">
        <v>14</v>
      </c>
      <c r="F46" s="4" t="s">
        <v>233</v>
      </c>
      <c r="G46" s="4" t="s">
        <v>234</v>
      </c>
      <c r="H46" s="4" t="s">
        <v>16</v>
      </c>
      <c r="I46" s="1">
        <v>393</v>
      </c>
      <c r="J46" s="1" t="s">
        <v>167</v>
      </c>
    </row>
    <row r="47" spans="1:10" ht="14.5" customHeight="1" x14ac:dyDescent="0.7">
      <c r="A47" s="4">
        <v>5970</v>
      </c>
      <c r="B47" s="4" t="s">
        <v>235</v>
      </c>
      <c r="C47" s="4" t="s">
        <v>236</v>
      </c>
      <c r="D47" s="4" t="s">
        <v>237</v>
      </c>
      <c r="E47" s="4" t="s">
        <v>14</v>
      </c>
      <c r="F47" s="4" t="s">
        <v>238</v>
      </c>
      <c r="G47" s="4" t="s">
        <v>239</v>
      </c>
      <c r="H47" s="4" t="s">
        <v>16</v>
      </c>
      <c r="I47" s="1">
        <v>551</v>
      </c>
      <c r="J47" s="1" t="s">
        <v>24</v>
      </c>
    </row>
    <row r="48" spans="1:10" ht="14.5" customHeight="1" x14ac:dyDescent="0.7">
      <c r="A48" s="4">
        <v>3725</v>
      </c>
      <c r="B48" s="4" t="s">
        <v>240</v>
      </c>
      <c r="C48" s="4" t="s">
        <v>241</v>
      </c>
      <c r="D48" s="4" t="s">
        <v>242</v>
      </c>
      <c r="E48" s="4" t="s">
        <v>14</v>
      </c>
      <c r="F48" s="4" t="s">
        <v>243</v>
      </c>
      <c r="G48" s="4" t="s">
        <v>240</v>
      </c>
      <c r="H48" s="4" t="s">
        <v>16</v>
      </c>
      <c r="I48" s="1">
        <v>331</v>
      </c>
      <c r="J48" s="1" t="s">
        <v>24</v>
      </c>
    </row>
    <row r="49" spans="1:10" ht="14.5" customHeight="1" x14ac:dyDescent="0.7">
      <c r="A49" s="4">
        <v>1543</v>
      </c>
      <c r="B49" s="4" t="s">
        <v>244</v>
      </c>
      <c r="C49" s="4" t="s">
        <v>245</v>
      </c>
      <c r="D49" s="4" t="s">
        <v>246</v>
      </c>
      <c r="E49" s="4" t="s">
        <v>14</v>
      </c>
      <c r="F49" s="4" t="s">
        <v>247</v>
      </c>
      <c r="G49" s="4" t="s">
        <v>244</v>
      </c>
      <c r="H49" s="4" t="s">
        <v>16</v>
      </c>
      <c r="I49" s="1">
        <v>512</v>
      </c>
      <c r="J49" s="1" t="s">
        <v>24</v>
      </c>
    </row>
    <row r="50" spans="1:10" ht="14.5" customHeight="1" x14ac:dyDescent="0.7">
      <c r="A50" s="4">
        <v>3309</v>
      </c>
      <c r="B50" s="4" t="s">
        <v>248</v>
      </c>
      <c r="C50" s="4" t="s">
        <v>249</v>
      </c>
      <c r="D50" s="4" t="s">
        <v>250</v>
      </c>
      <c r="E50" s="4" t="s">
        <v>14</v>
      </c>
      <c r="F50" s="4" t="s">
        <v>251</v>
      </c>
      <c r="G50" s="4" t="s">
        <v>252</v>
      </c>
      <c r="H50" s="4" t="s">
        <v>16</v>
      </c>
      <c r="I50" s="1">
        <v>654</v>
      </c>
      <c r="J50" s="1" t="s">
        <v>24</v>
      </c>
    </row>
    <row r="51" spans="1:10" ht="14.5" customHeight="1" x14ac:dyDescent="0.7">
      <c r="A51" s="4">
        <v>1583</v>
      </c>
      <c r="B51" s="4" t="s">
        <v>253</v>
      </c>
      <c r="C51" s="4" t="s">
        <v>254</v>
      </c>
      <c r="D51" s="4" t="s">
        <v>255</v>
      </c>
      <c r="E51" s="4" t="s">
        <v>14</v>
      </c>
      <c r="F51" s="4" t="s">
        <v>256</v>
      </c>
      <c r="G51" s="4" t="s">
        <v>257</v>
      </c>
      <c r="H51" s="4" t="s">
        <v>16</v>
      </c>
      <c r="I51" s="1">
        <v>521</v>
      </c>
      <c r="J51" s="1" t="s">
        <v>167</v>
      </c>
    </row>
    <row r="52" spans="1:10" ht="14.5" customHeight="1" x14ac:dyDescent="0.7">
      <c r="A52" s="4">
        <v>627</v>
      </c>
      <c r="B52" s="4" t="s">
        <v>258</v>
      </c>
      <c r="C52" s="4" t="s">
        <v>259</v>
      </c>
      <c r="D52" s="4" t="s">
        <v>260</v>
      </c>
      <c r="E52" s="4" t="s">
        <v>14</v>
      </c>
      <c r="F52" s="4" t="s">
        <v>261</v>
      </c>
      <c r="G52" s="4" t="s">
        <v>258</v>
      </c>
      <c r="H52" s="4" t="s">
        <v>16</v>
      </c>
      <c r="I52" s="1">
        <v>247</v>
      </c>
      <c r="J52" s="1" t="s">
        <v>24</v>
      </c>
    </row>
    <row r="53" spans="1:10" ht="14.5" customHeight="1" x14ac:dyDescent="0.7">
      <c r="A53" s="4">
        <v>842</v>
      </c>
      <c r="B53" s="4" t="s">
        <v>262</v>
      </c>
      <c r="C53" s="4" t="s">
        <v>263</v>
      </c>
      <c r="D53" s="4" t="s">
        <v>264</v>
      </c>
      <c r="E53" s="4" t="s">
        <v>14</v>
      </c>
      <c r="F53" s="4" t="s">
        <v>265</v>
      </c>
      <c r="G53" s="4" t="s">
        <v>266</v>
      </c>
      <c r="H53" s="4" t="s">
        <v>16</v>
      </c>
      <c r="I53" s="1">
        <v>416</v>
      </c>
      <c r="J53" s="1" t="s">
        <v>267</v>
      </c>
    </row>
    <row r="54" spans="1:10" ht="14.5" customHeight="1" x14ac:dyDescent="0.7">
      <c r="A54" s="4">
        <v>2697</v>
      </c>
      <c r="B54" s="4" t="s">
        <v>268</v>
      </c>
      <c r="C54" s="4" t="s">
        <v>269</v>
      </c>
      <c r="D54" s="4" t="s">
        <v>270</v>
      </c>
      <c r="E54" s="4" t="s">
        <v>14</v>
      </c>
      <c r="F54" s="4" t="s">
        <v>271</v>
      </c>
      <c r="G54" s="4" t="s">
        <v>272</v>
      </c>
      <c r="H54" s="4" t="s">
        <v>16</v>
      </c>
      <c r="I54" s="1">
        <v>382</v>
      </c>
      <c r="J54" s="1" t="s">
        <v>24</v>
      </c>
    </row>
    <row r="55" spans="1:10" ht="14.5" customHeight="1" x14ac:dyDescent="0.7">
      <c r="A55" s="4">
        <v>595</v>
      </c>
      <c r="B55" s="4" t="s">
        <v>273</v>
      </c>
      <c r="C55" s="4" t="s">
        <v>274</v>
      </c>
      <c r="D55" s="4" t="s">
        <v>275</v>
      </c>
      <c r="E55" s="4" t="s">
        <v>14</v>
      </c>
      <c r="F55" s="4" t="s">
        <v>276</v>
      </c>
      <c r="G55" s="4" t="s">
        <v>277</v>
      </c>
      <c r="H55" s="4" t="s">
        <v>16</v>
      </c>
      <c r="I55" s="1">
        <v>295</v>
      </c>
      <c r="J55" s="1" t="s">
        <v>24</v>
      </c>
    </row>
    <row r="56" spans="1:10" s="7" customFormat="1" ht="14.5" customHeight="1" x14ac:dyDescent="0.7">
      <c r="A56" s="6">
        <v>1649</v>
      </c>
      <c r="B56" s="6" t="s">
        <v>278</v>
      </c>
      <c r="C56" s="6" t="s">
        <v>279</v>
      </c>
      <c r="D56" s="6" t="s">
        <v>280</v>
      </c>
      <c r="E56" s="6" t="s">
        <v>14</v>
      </c>
      <c r="F56" s="6" t="s">
        <v>281</v>
      </c>
      <c r="G56" s="6" t="s">
        <v>282</v>
      </c>
      <c r="H56" s="6" t="s">
        <v>16</v>
      </c>
      <c r="I56" s="7">
        <v>169</v>
      </c>
      <c r="J56" s="7" t="s">
        <v>24</v>
      </c>
    </row>
    <row r="57" spans="1:10" ht="14.5" customHeight="1" x14ac:dyDescent="0.7">
      <c r="A57" s="1">
        <v>5468</v>
      </c>
      <c r="B57" s="4" t="s">
        <v>283</v>
      </c>
      <c r="C57" s="4" t="s">
        <v>284</v>
      </c>
      <c r="D57" s="4" t="s">
        <v>285</v>
      </c>
      <c r="E57" s="4" t="s">
        <v>14</v>
      </c>
      <c r="F57" s="4" t="s">
        <v>286</v>
      </c>
      <c r="G57" s="4" t="s">
        <v>287</v>
      </c>
      <c r="H57" s="4" t="s">
        <v>16</v>
      </c>
      <c r="I57" s="1">
        <v>505</v>
      </c>
      <c r="J57" s="1" t="s">
        <v>24</v>
      </c>
    </row>
    <row r="58" spans="1:10" ht="14.5" customHeight="1" x14ac:dyDescent="0.7">
      <c r="A58" s="4">
        <v>598</v>
      </c>
      <c r="B58" s="4" t="s">
        <v>288</v>
      </c>
      <c r="C58" s="4" t="s">
        <v>289</v>
      </c>
      <c r="D58" s="4" t="s">
        <v>290</v>
      </c>
      <c r="E58" s="4" t="s">
        <v>14</v>
      </c>
      <c r="F58" s="4" t="s">
        <v>291</v>
      </c>
      <c r="G58" s="4" t="s">
        <v>292</v>
      </c>
      <c r="H58" s="4" t="s">
        <v>16</v>
      </c>
      <c r="I58" s="1">
        <v>233</v>
      </c>
      <c r="J58" s="1" t="s">
        <v>24</v>
      </c>
    </row>
    <row r="59" spans="1:10" ht="14.5" customHeight="1" x14ac:dyDescent="0.7">
      <c r="A59" s="4">
        <v>207</v>
      </c>
      <c r="B59" s="4" t="s">
        <v>293</v>
      </c>
      <c r="C59" s="4" t="s">
        <v>294</v>
      </c>
      <c r="D59" s="4" t="s">
        <v>295</v>
      </c>
      <c r="E59" s="4" t="s">
        <v>14</v>
      </c>
      <c r="F59" s="4" t="s">
        <v>296</v>
      </c>
      <c r="G59" s="4" t="s">
        <v>297</v>
      </c>
      <c r="H59" s="4" t="s">
        <v>16</v>
      </c>
      <c r="I59" s="1">
        <v>480</v>
      </c>
      <c r="J59" s="1" t="s">
        <v>167</v>
      </c>
    </row>
    <row r="60" spans="1:10" ht="14.5" customHeight="1" x14ac:dyDescent="0.7">
      <c r="A60" s="4">
        <v>1026</v>
      </c>
      <c r="B60" s="4" t="s">
        <v>298</v>
      </c>
      <c r="C60" s="4" t="s">
        <v>299</v>
      </c>
      <c r="D60" s="4" t="s">
        <v>300</v>
      </c>
      <c r="E60" s="4" t="s">
        <v>14</v>
      </c>
      <c r="F60" s="4" t="s">
        <v>301</v>
      </c>
      <c r="G60" s="4" t="s">
        <v>302</v>
      </c>
      <c r="H60" s="4" t="s">
        <v>16</v>
      </c>
      <c r="I60" s="1">
        <v>164</v>
      </c>
      <c r="J60" s="1" t="s">
        <v>167</v>
      </c>
    </row>
    <row r="61" spans="1:10" s="7" customFormat="1" ht="14.5" customHeight="1" x14ac:dyDescent="0.7">
      <c r="A61" s="6">
        <v>4843</v>
      </c>
      <c r="B61" s="6" t="s">
        <v>303</v>
      </c>
      <c r="C61" s="6" t="s">
        <v>304</v>
      </c>
      <c r="D61" s="6" t="s">
        <v>305</v>
      </c>
      <c r="E61" s="6" t="s">
        <v>14</v>
      </c>
      <c r="F61" s="6" t="s">
        <v>306</v>
      </c>
      <c r="G61" s="6" t="s">
        <v>307</v>
      </c>
      <c r="H61" s="6" t="s">
        <v>16</v>
      </c>
      <c r="I61" s="7">
        <v>1153</v>
      </c>
      <c r="J61" s="7" t="s">
        <v>24</v>
      </c>
    </row>
    <row r="62" spans="1:10" ht="14.5" customHeight="1" x14ac:dyDescent="0.7">
      <c r="A62" s="4">
        <v>3586</v>
      </c>
      <c r="B62" s="4" t="s">
        <v>308</v>
      </c>
      <c r="C62" s="4" t="s">
        <v>309</v>
      </c>
      <c r="D62" s="4" t="s">
        <v>310</v>
      </c>
      <c r="E62" s="4" t="s">
        <v>14</v>
      </c>
      <c r="F62" s="4" t="s">
        <v>311</v>
      </c>
      <c r="G62" s="4" t="s">
        <v>308</v>
      </c>
      <c r="H62" s="4" t="s">
        <v>16</v>
      </c>
      <c r="I62" s="1">
        <v>178</v>
      </c>
      <c r="J62" s="1" t="s">
        <v>24</v>
      </c>
    </row>
    <row r="63" spans="1:10" ht="14.5" customHeight="1" x14ac:dyDescent="0.7">
      <c r="A63" s="4">
        <v>2353</v>
      </c>
      <c r="B63" s="4" t="s">
        <v>312</v>
      </c>
      <c r="C63" s="4" t="s">
        <v>313</v>
      </c>
      <c r="D63" s="4" t="s">
        <v>314</v>
      </c>
      <c r="E63" s="4" t="s">
        <v>14</v>
      </c>
      <c r="F63" s="4" t="s">
        <v>315</v>
      </c>
      <c r="G63" s="4" t="s">
        <v>316</v>
      </c>
      <c r="H63" s="4" t="s">
        <v>16</v>
      </c>
      <c r="I63" s="1">
        <v>380</v>
      </c>
      <c r="J63" s="1" t="s">
        <v>24</v>
      </c>
    </row>
    <row r="64" spans="1:10" ht="14.5" customHeight="1" x14ac:dyDescent="0.7">
      <c r="A64" s="4">
        <v>1958</v>
      </c>
      <c r="B64" s="4" t="s">
        <v>317</v>
      </c>
      <c r="C64" s="4" t="s">
        <v>318</v>
      </c>
      <c r="D64" s="4" t="s">
        <v>319</v>
      </c>
      <c r="E64" s="4" t="s">
        <v>14</v>
      </c>
      <c r="F64" s="4" t="s">
        <v>320</v>
      </c>
      <c r="G64" s="4" t="s">
        <v>321</v>
      </c>
      <c r="H64" s="4" t="s">
        <v>16</v>
      </c>
      <c r="I64" s="1">
        <v>543</v>
      </c>
      <c r="J64" s="1" t="s">
        <v>24</v>
      </c>
    </row>
    <row r="65" spans="1:10" ht="14.5" customHeight="1" x14ac:dyDescent="0.7">
      <c r="A65" s="4">
        <v>3569</v>
      </c>
      <c r="B65" s="4" t="s">
        <v>322</v>
      </c>
      <c r="C65" s="4" t="s">
        <v>323</v>
      </c>
      <c r="D65" s="4" t="s">
        <v>324</v>
      </c>
      <c r="E65" s="4" t="s">
        <v>14</v>
      </c>
      <c r="F65" s="4" t="s">
        <v>325</v>
      </c>
      <c r="G65" s="4" t="s">
        <v>326</v>
      </c>
      <c r="H65" s="4" t="s">
        <v>16</v>
      </c>
      <c r="I65" s="1">
        <v>212</v>
      </c>
      <c r="J65" s="1" t="s">
        <v>24</v>
      </c>
    </row>
    <row r="66" spans="1:10" ht="14.5" customHeight="1" x14ac:dyDescent="0.7">
      <c r="A66" s="4">
        <v>2729</v>
      </c>
      <c r="B66" s="4" t="s">
        <v>327</v>
      </c>
      <c r="C66" s="4" t="s">
        <v>328</v>
      </c>
      <c r="D66" s="4" t="s">
        <v>329</v>
      </c>
      <c r="E66" s="4" t="s">
        <v>14</v>
      </c>
      <c r="F66" s="4" t="s">
        <v>330</v>
      </c>
      <c r="G66" s="4" t="s">
        <v>331</v>
      </c>
      <c r="H66" s="4" t="s">
        <v>16</v>
      </c>
      <c r="I66" s="1">
        <v>637</v>
      </c>
      <c r="J66" s="1" t="s">
        <v>24</v>
      </c>
    </row>
    <row r="67" spans="1:10" ht="14.5" customHeight="1" x14ac:dyDescent="0.7">
      <c r="A67" s="4">
        <v>1588</v>
      </c>
      <c r="B67" s="4" t="s">
        <v>332</v>
      </c>
      <c r="C67" s="4" t="s">
        <v>333</v>
      </c>
      <c r="D67" s="4" t="s">
        <v>334</v>
      </c>
      <c r="E67" s="4" t="s">
        <v>14</v>
      </c>
      <c r="F67" s="4" t="s">
        <v>335</v>
      </c>
      <c r="G67" s="4" t="s">
        <v>336</v>
      </c>
      <c r="H67" s="4" t="s">
        <v>16</v>
      </c>
      <c r="I67" s="1">
        <v>503</v>
      </c>
      <c r="J67" s="1" t="s">
        <v>337</v>
      </c>
    </row>
    <row r="68" spans="1:10" ht="14.5" customHeight="1" x14ac:dyDescent="0.7">
      <c r="A68" s="4">
        <v>5599</v>
      </c>
      <c r="B68" s="4" t="s">
        <v>338</v>
      </c>
      <c r="C68" s="4" t="s">
        <v>339</v>
      </c>
      <c r="D68" s="4" t="s">
        <v>340</v>
      </c>
      <c r="E68" s="4" t="s">
        <v>14</v>
      </c>
      <c r="F68" s="4" t="s">
        <v>341</v>
      </c>
      <c r="G68" s="4" t="s">
        <v>342</v>
      </c>
      <c r="H68" s="4" t="s">
        <v>16</v>
      </c>
      <c r="I68" s="1">
        <v>427</v>
      </c>
      <c r="J68" s="1" t="s">
        <v>24</v>
      </c>
    </row>
    <row r="69" spans="1:10" ht="14.5" customHeight="1" x14ac:dyDescent="0.7">
      <c r="A69" s="8">
        <v>10891</v>
      </c>
      <c r="B69" s="4" t="s">
        <v>343</v>
      </c>
      <c r="C69" s="4" t="s">
        <v>344</v>
      </c>
      <c r="D69" s="4" t="s">
        <v>345</v>
      </c>
      <c r="E69" s="4" t="s">
        <v>14</v>
      </c>
      <c r="F69" s="4" t="s">
        <v>346</v>
      </c>
      <c r="G69" s="4" t="s">
        <v>347</v>
      </c>
      <c r="H69" s="4" t="s">
        <v>16</v>
      </c>
      <c r="I69" s="1">
        <v>798</v>
      </c>
      <c r="J69" s="1" t="s">
        <v>24</v>
      </c>
    </row>
    <row r="70" spans="1:10" s="7" customFormat="1" ht="14.5" customHeight="1" x14ac:dyDescent="0.7">
      <c r="A70" s="6">
        <v>213</v>
      </c>
      <c r="B70" s="6" t="s">
        <v>348</v>
      </c>
      <c r="C70" s="6" t="s">
        <v>349</v>
      </c>
      <c r="D70" s="6" t="s">
        <v>350</v>
      </c>
      <c r="E70" s="6" t="s">
        <v>14</v>
      </c>
      <c r="F70" s="6" t="s">
        <v>351</v>
      </c>
      <c r="G70" s="6" t="s">
        <v>352</v>
      </c>
      <c r="H70" s="6" t="s">
        <v>16</v>
      </c>
      <c r="I70" s="7">
        <v>609</v>
      </c>
      <c r="J70" s="7" t="s">
        <v>24</v>
      </c>
    </row>
    <row r="71" spans="1:10" ht="14.5" customHeight="1" x14ac:dyDescent="0.7">
      <c r="A71" s="4">
        <v>142</v>
      </c>
      <c r="B71" s="4" t="s">
        <v>353</v>
      </c>
      <c r="C71" s="4" t="s">
        <v>354</v>
      </c>
      <c r="D71" s="4" t="s">
        <v>355</v>
      </c>
      <c r="E71" s="4" t="s">
        <v>14</v>
      </c>
      <c r="F71" s="4" t="s">
        <v>356</v>
      </c>
      <c r="G71" s="4" t="s">
        <v>357</v>
      </c>
      <c r="H71" s="4" t="s">
        <v>16</v>
      </c>
      <c r="I71" s="1">
        <v>1014</v>
      </c>
      <c r="J71" s="1" t="s">
        <v>220</v>
      </c>
    </row>
    <row r="72" spans="1:10" ht="14.5" customHeight="1" x14ac:dyDescent="0.7">
      <c r="A72" s="4">
        <v>7422</v>
      </c>
      <c r="B72" s="4" t="s">
        <v>358</v>
      </c>
      <c r="C72" s="4" t="s">
        <v>359</v>
      </c>
      <c r="D72" s="4" t="s">
        <v>360</v>
      </c>
      <c r="E72" s="4" t="s">
        <v>14</v>
      </c>
      <c r="F72" s="4" t="s">
        <v>361</v>
      </c>
      <c r="G72" s="4" t="s">
        <v>362</v>
      </c>
      <c r="H72" s="4" t="s">
        <v>16</v>
      </c>
      <c r="I72" s="1">
        <v>232</v>
      </c>
      <c r="J72" s="1" t="s">
        <v>24</v>
      </c>
    </row>
    <row r="73" spans="1:10" ht="14.5" customHeight="1" x14ac:dyDescent="0.7">
      <c r="A73" s="4">
        <v>4609</v>
      </c>
      <c r="B73" s="4" t="s">
        <v>363</v>
      </c>
      <c r="C73" s="4" t="s">
        <v>364</v>
      </c>
      <c r="D73" s="4" t="s">
        <v>365</v>
      </c>
      <c r="E73" s="4" t="s">
        <v>14</v>
      </c>
      <c r="F73" s="4" t="s">
        <v>366</v>
      </c>
      <c r="G73" s="4" t="s">
        <v>367</v>
      </c>
      <c r="H73" s="4" t="s">
        <v>16</v>
      </c>
      <c r="I73" s="1">
        <v>439</v>
      </c>
      <c r="J73" s="1" t="s">
        <v>24</v>
      </c>
    </row>
    <row r="74" spans="1:10" ht="14.5" customHeight="1" x14ac:dyDescent="0.7">
      <c r="A74" s="4">
        <v>4790</v>
      </c>
      <c r="B74" s="4" t="s">
        <v>368</v>
      </c>
      <c r="C74" s="4" t="s">
        <v>369</v>
      </c>
      <c r="D74" s="4" t="s">
        <v>370</v>
      </c>
      <c r="E74" s="4" t="s">
        <v>14</v>
      </c>
      <c r="F74" s="4" t="s">
        <v>371</v>
      </c>
      <c r="G74" s="4" t="s">
        <v>368</v>
      </c>
      <c r="H74" s="4" t="s">
        <v>16</v>
      </c>
      <c r="I74" s="1">
        <v>968</v>
      </c>
      <c r="J74" s="1" t="s">
        <v>372</v>
      </c>
    </row>
    <row r="75" spans="1:10" ht="14.5" customHeight="1" x14ac:dyDescent="0.7">
      <c r="A75" s="4">
        <v>1571</v>
      </c>
      <c r="B75" s="4" t="s">
        <v>373</v>
      </c>
      <c r="C75" s="4" t="s">
        <v>374</v>
      </c>
      <c r="D75" s="4" t="s">
        <v>375</v>
      </c>
      <c r="E75" s="4" t="s">
        <v>14</v>
      </c>
      <c r="F75" s="4" t="s">
        <v>376</v>
      </c>
      <c r="G75" s="4" t="s">
        <v>377</v>
      </c>
      <c r="H75" s="4" t="s">
        <v>16</v>
      </c>
      <c r="I75" s="1">
        <v>493</v>
      </c>
      <c r="J75" s="1" t="s">
        <v>24</v>
      </c>
    </row>
    <row r="76" spans="1:10" ht="14.5" customHeight="1" x14ac:dyDescent="0.7">
      <c r="A76" s="4">
        <v>5111</v>
      </c>
      <c r="B76" s="4" t="s">
        <v>378</v>
      </c>
      <c r="C76" s="4" t="s">
        <v>379</v>
      </c>
      <c r="D76" s="4" t="s">
        <v>380</v>
      </c>
      <c r="E76" s="4" t="s">
        <v>14</v>
      </c>
      <c r="F76" s="4" t="s">
        <v>381</v>
      </c>
      <c r="G76" s="4" t="s">
        <v>378</v>
      </c>
      <c r="H76" s="4" t="s">
        <v>16</v>
      </c>
      <c r="I76" s="1">
        <v>261</v>
      </c>
      <c r="J76" s="1" t="s">
        <v>24</v>
      </c>
    </row>
    <row r="77" spans="1:10" ht="14.5" customHeight="1" x14ac:dyDescent="0.7">
      <c r="A77" s="4">
        <v>3315</v>
      </c>
      <c r="B77" s="4" t="s">
        <v>382</v>
      </c>
      <c r="C77" s="4" t="s">
        <v>383</v>
      </c>
      <c r="D77" s="4" t="s">
        <v>384</v>
      </c>
      <c r="E77" s="4" t="s">
        <v>14</v>
      </c>
      <c r="F77" s="4" t="s">
        <v>385</v>
      </c>
      <c r="G77" s="4" t="s">
        <v>386</v>
      </c>
      <c r="H77" s="4" t="s">
        <v>16</v>
      </c>
      <c r="I77" s="1">
        <v>205</v>
      </c>
      <c r="J77" s="1" t="s">
        <v>24</v>
      </c>
    </row>
    <row r="78" spans="1:10" ht="14.5" customHeight="1" x14ac:dyDescent="0.7">
      <c r="A78" s="4">
        <v>2878</v>
      </c>
      <c r="B78" s="4" t="s">
        <v>387</v>
      </c>
      <c r="C78" s="4" t="s">
        <v>388</v>
      </c>
      <c r="D78" s="4" t="s">
        <v>389</v>
      </c>
      <c r="E78" s="4" t="s">
        <v>14</v>
      </c>
      <c r="F78" s="4" t="s">
        <v>390</v>
      </c>
      <c r="G78" s="4" t="s">
        <v>391</v>
      </c>
      <c r="H78" s="4" t="s">
        <v>16</v>
      </c>
      <c r="I78" s="1">
        <v>226</v>
      </c>
      <c r="J78" s="1" t="s">
        <v>24</v>
      </c>
    </row>
    <row r="79" spans="1:10" ht="14.5" customHeight="1" x14ac:dyDescent="0.7">
      <c r="A79" s="4">
        <v>840</v>
      </c>
      <c r="B79" s="4" t="s">
        <v>392</v>
      </c>
      <c r="C79" s="4" t="s">
        <v>393</v>
      </c>
      <c r="D79" s="4" t="s">
        <v>394</v>
      </c>
      <c r="E79" s="4" t="s">
        <v>14</v>
      </c>
      <c r="F79" s="4" t="s">
        <v>395</v>
      </c>
      <c r="G79" s="4" t="s">
        <v>396</v>
      </c>
      <c r="H79" s="4" t="s">
        <v>16</v>
      </c>
      <c r="I79" s="1">
        <v>303</v>
      </c>
      <c r="J79" s="1" t="s">
        <v>24</v>
      </c>
    </row>
    <row r="80" spans="1:10" ht="14.5" customHeight="1" x14ac:dyDescent="0.7">
      <c r="A80" s="4">
        <v>1728</v>
      </c>
      <c r="B80" s="4" t="s">
        <v>397</v>
      </c>
      <c r="C80" s="4" t="s">
        <v>398</v>
      </c>
      <c r="D80" s="4" t="s">
        <v>399</v>
      </c>
      <c r="E80" s="4" t="s">
        <v>14</v>
      </c>
      <c r="F80" s="4" t="s">
        <v>400</v>
      </c>
      <c r="G80" s="4" t="s">
        <v>401</v>
      </c>
      <c r="H80" s="4" t="s">
        <v>16</v>
      </c>
      <c r="I80" s="1">
        <v>274</v>
      </c>
      <c r="J80" s="1" t="s">
        <v>24</v>
      </c>
    </row>
    <row r="81" spans="1:10" ht="14.5" customHeight="1" x14ac:dyDescent="0.7">
      <c r="A81" s="4">
        <v>1050</v>
      </c>
      <c r="B81" s="4" t="s">
        <v>402</v>
      </c>
      <c r="C81" s="4" t="s">
        <v>403</v>
      </c>
      <c r="D81" s="4" t="s">
        <v>404</v>
      </c>
      <c r="E81" s="4" t="s">
        <v>14</v>
      </c>
      <c r="F81" s="4" t="s">
        <v>405</v>
      </c>
      <c r="G81" s="4" t="s">
        <v>406</v>
      </c>
      <c r="H81" s="4" t="s">
        <v>16</v>
      </c>
      <c r="I81" s="1">
        <v>358</v>
      </c>
      <c r="J81" s="1" t="s">
        <v>24</v>
      </c>
    </row>
    <row r="82" spans="1:10" ht="14.5" customHeight="1" x14ac:dyDescent="0.7">
      <c r="A82" s="4">
        <v>1385</v>
      </c>
      <c r="B82" s="4" t="s">
        <v>407</v>
      </c>
      <c r="C82" s="4" t="s">
        <v>408</v>
      </c>
      <c r="D82" s="4" t="s">
        <v>409</v>
      </c>
      <c r="E82" s="4" t="s">
        <v>14</v>
      </c>
      <c r="F82" s="4" t="s">
        <v>410</v>
      </c>
      <c r="G82" s="4" t="s">
        <v>407</v>
      </c>
      <c r="H82" s="4" t="s">
        <v>16</v>
      </c>
      <c r="I82" s="1">
        <v>341</v>
      </c>
      <c r="J82" s="1" t="s">
        <v>24</v>
      </c>
    </row>
    <row r="83" spans="1:10" ht="14.5" customHeight="1" x14ac:dyDescent="0.7">
      <c r="A83" s="4">
        <v>9429</v>
      </c>
      <c r="B83" s="4" t="s">
        <v>411</v>
      </c>
      <c r="C83" s="4" t="s">
        <v>412</v>
      </c>
      <c r="D83" s="4" t="s">
        <v>413</v>
      </c>
      <c r="E83" s="4" t="s">
        <v>14</v>
      </c>
      <c r="F83" s="4" t="s">
        <v>414</v>
      </c>
      <c r="G83" s="4" t="s">
        <v>415</v>
      </c>
      <c r="H83" s="4" t="s">
        <v>16</v>
      </c>
      <c r="I83" s="1">
        <v>655</v>
      </c>
      <c r="J83" s="1" t="s">
        <v>24</v>
      </c>
    </row>
    <row r="84" spans="1:10" ht="14.5" customHeight="1" x14ac:dyDescent="0.7">
      <c r="A84" s="4">
        <v>5743</v>
      </c>
      <c r="B84" s="4" t="s">
        <v>416</v>
      </c>
      <c r="C84" s="4" t="s">
        <v>417</v>
      </c>
      <c r="D84" s="4" t="s">
        <v>418</v>
      </c>
      <c r="E84" s="4" t="s">
        <v>14</v>
      </c>
      <c r="F84" s="4" t="s">
        <v>419</v>
      </c>
      <c r="G84" s="4" t="s">
        <v>420</v>
      </c>
      <c r="H84" s="4" t="s">
        <v>16</v>
      </c>
      <c r="I84" s="1">
        <v>604</v>
      </c>
      <c r="J84" s="1" t="s">
        <v>24</v>
      </c>
    </row>
    <row r="85" spans="1:10" ht="14.5" customHeight="1" x14ac:dyDescent="0.7">
      <c r="A85" s="4">
        <v>7431</v>
      </c>
      <c r="B85" s="4" t="s">
        <v>421</v>
      </c>
      <c r="C85" s="4" t="s">
        <v>422</v>
      </c>
      <c r="D85" s="4" t="s">
        <v>423</v>
      </c>
      <c r="E85" s="4" t="s">
        <v>14</v>
      </c>
      <c r="F85" s="4" t="s">
        <v>424</v>
      </c>
      <c r="G85" s="4" t="s">
        <v>421</v>
      </c>
      <c r="H85" s="4" t="s">
        <v>16</v>
      </c>
      <c r="I85" s="1">
        <v>466</v>
      </c>
      <c r="J85" s="1" t="s">
        <v>24</v>
      </c>
    </row>
    <row r="86" spans="1:10" ht="14.5" customHeight="1" x14ac:dyDescent="0.7">
      <c r="A86" s="4">
        <v>54205</v>
      </c>
      <c r="B86" s="4" t="s">
        <v>425</v>
      </c>
      <c r="C86" s="4" t="s">
        <v>426</v>
      </c>
      <c r="D86" s="4" t="s">
        <v>427</v>
      </c>
      <c r="E86" s="4" t="s">
        <v>14</v>
      </c>
      <c r="F86" s="4" t="s">
        <v>428</v>
      </c>
      <c r="G86" s="4" t="s">
        <v>429</v>
      </c>
      <c r="H86" s="4" t="s">
        <v>16</v>
      </c>
      <c r="I86" s="1">
        <v>105</v>
      </c>
      <c r="J86" s="1" t="s">
        <v>24</v>
      </c>
    </row>
    <row r="87" spans="1:10" ht="14.5" customHeight="1" x14ac:dyDescent="0.7">
      <c r="A87" s="4">
        <v>8878</v>
      </c>
      <c r="B87" s="4" t="s">
        <v>430</v>
      </c>
      <c r="C87" s="4" t="s">
        <v>431</v>
      </c>
      <c r="D87" s="4" t="s">
        <v>432</v>
      </c>
      <c r="E87" s="4" t="s">
        <v>14</v>
      </c>
      <c r="F87" s="4" t="s">
        <v>433</v>
      </c>
      <c r="G87" s="4" t="s">
        <v>434</v>
      </c>
      <c r="H87" s="4" t="s">
        <v>16</v>
      </c>
      <c r="I87" s="1">
        <v>440</v>
      </c>
      <c r="J87" s="1" t="s">
        <v>24</v>
      </c>
    </row>
    <row r="88" spans="1:10" ht="14.5" customHeight="1" x14ac:dyDescent="0.7">
      <c r="A88" s="4">
        <v>3565</v>
      </c>
      <c r="B88" s="4" t="s">
        <v>435</v>
      </c>
      <c r="C88" s="4" t="s">
        <v>436</v>
      </c>
      <c r="D88" s="4" t="s">
        <v>437</v>
      </c>
      <c r="E88" s="4" t="s">
        <v>14</v>
      </c>
      <c r="F88" s="4" t="s">
        <v>438</v>
      </c>
      <c r="G88" s="4" t="s">
        <v>435</v>
      </c>
      <c r="H88" s="4" t="s">
        <v>16</v>
      </c>
      <c r="I88" s="1">
        <v>153</v>
      </c>
      <c r="J88" s="1" t="s">
        <v>24</v>
      </c>
    </row>
    <row r="89" spans="1:10" ht="14.5" customHeight="1" x14ac:dyDescent="0.7">
      <c r="A89" s="4">
        <v>2908</v>
      </c>
      <c r="B89" s="4" t="s">
        <v>439</v>
      </c>
      <c r="C89" s="4" t="s">
        <v>440</v>
      </c>
      <c r="D89" s="4" t="s">
        <v>441</v>
      </c>
      <c r="E89" s="4" t="s">
        <v>14</v>
      </c>
      <c r="F89" s="4" t="s">
        <v>442</v>
      </c>
      <c r="G89" s="4" t="s">
        <v>443</v>
      </c>
      <c r="H89" s="4" t="s">
        <v>16</v>
      </c>
      <c r="I89" s="1">
        <v>777</v>
      </c>
      <c r="J89" s="1" t="s">
        <v>167</v>
      </c>
    </row>
    <row r="90" spans="1:10" ht="14.5" customHeight="1" x14ac:dyDescent="0.7">
      <c r="A90" s="4">
        <v>841</v>
      </c>
      <c r="B90" s="4" t="s">
        <v>444</v>
      </c>
      <c r="C90" s="4" t="s">
        <v>445</v>
      </c>
      <c r="D90" s="4" t="s">
        <v>446</v>
      </c>
      <c r="E90" s="4" t="s">
        <v>14</v>
      </c>
      <c r="F90" s="4" t="s">
        <v>447</v>
      </c>
      <c r="G90" s="4" t="s">
        <v>448</v>
      </c>
      <c r="H90" s="4" t="s">
        <v>16</v>
      </c>
      <c r="I90" s="1">
        <v>479</v>
      </c>
      <c r="J90" s="1" t="s">
        <v>24</v>
      </c>
    </row>
    <row r="91" spans="1:10" ht="14.5" customHeight="1" x14ac:dyDescent="0.7">
      <c r="A91" s="4">
        <v>1544</v>
      </c>
      <c r="B91" s="4" t="s">
        <v>449</v>
      </c>
      <c r="C91" s="4" t="s">
        <v>450</v>
      </c>
      <c r="D91" s="4" t="s">
        <v>451</v>
      </c>
      <c r="E91" s="4" t="s">
        <v>14</v>
      </c>
      <c r="F91" s="4" t="s">
        <v>452</v>
      </c>
      <c r="G91" s="4" t="s">
        <v>449</v>
      </c>
      <c r="H91" s="4" t="s">
        <v>16</v>
      </c>
      <c r="I91" s="1">
        <v>516</v>
      </c>
      <c r="J91" s="1" t="s">
        <v>24</v>
      </c>
    </row>
    <row r="92" spans="1:10" ht="14.5" customHeight="1" x14ac:dyDescent="0.7">
      <c r="A92" s="4">
        <v>8678</v>
      </c>
      <c r="B92" s="4" t="s">
        <v>453</v>
      </c>
      <c r="C92" s="4" t="s">
        <v>454</v>
      </c>
      <c r="D92" s="4" t="s">
        <v>455</v>
      </c>
      <c r="E92" s="4" t="s">
        <v>14</v>
      </c>
      <c r="F92" s="4" t="s">
        <v>456</v>
      </c>
      <c r="G92" s="4" t="s">
        <v>457</v>
      </c>
      <c r="H92" s="4" t="s">
        <v>16</v>
      </c>
      <c r="I92" s="1">
        <v>450</v>
      </c>
      <c r="J92" s="1" t="s">
        <v>24</v>
      </c>
    </row>
    <row r="93" spans="1:10" ht="14.5" customHeight="1" x14ac:dyDescent="0.7">
      <c r="A93" s="4">
        <v>834</v>
      </c>
      <c r="B93" s="4" t="s">
        <v>458</v>
      </c>
      <c r="C93" s="4" t="s">
        <v>459</v>
      </c>
      <c r="D93" s="4" t="s">
        <v>460</v>
      </c>
      <c r="E93" s="4" t="s">
        <v>14</v>
      </c>
      <c r="F93" s="4" t="s">
        <v>461</v>
      </c>
      <c r="G93" s="4" t="s">
        <v>462</v>
      </c>
      <c r="H93" s="4" t="s">
        <v>16</v>
      </c>
      <c r="I93" s="1">
        <v>404</v>
      </c>
      <c r="J93" s="1" t="s">
        <v>24</v>
      </c>
    </row>
    <row r="94" spans="1:10" ht="14.5" customHeight="1" x14ac:dyDescent="0.7">
      <c r="A94" s="4">
        <v>57761</v>
      </c>
      <c r="B94" s="4" t="s">
        <v>463</v>
      </c>
      <c r="C94" s="4" t="s">
        <v>464</v>
      </c>
      <c r="D94" s="4" t="s">
        <v>465</v>
      </c>
      <c r="E94" s="4" t="s">
        <v>14</v>
      </c>
      <c r="F94" s="4" t="s">
        <v>466</v>
      </c>
      <c r="G94" s="4" t="s">
        <v>467</v>
      </c>
      <c r="H94" s="4" t="s">
        <v>16</v>
      </c>
      <c r="I94" s="1">
        <v>358</v>
      </c>
      <c r="J94" s="1" t="s">
        <v>24</v>
      </c>
    </row>
    <row r="95" spans="1:10" ht="14.5" customHeight="1" x14ac:dyDescent="0.7">
      <c r="A95" s="4">
        <v>3479</v>
      </c>
      <c r="B95" s="4" t="s">
        <v>468</v>
      </c>
      <c r="C95" s="4" t="s">
        <v>469</v>
      </c>
      <c r="D95" s="4" t="s">
        <v>470</v>
      </c>
      <c r="E95" s="4" t="s">
        <v>14</v>
      </c>
      <c r="F95" s="4" t="s">
        <v>471</v>
      </c>
      <c r="G95" s="4" t="s">
        <v>472</v>
      </c>
      <c r="H95" s="4" t="s">
        <v>16</v>
      </c>
      <c r="I95" s="1">
        <v>195</v>
      </c>
      <c r="J95" s="1" t="s">
        <v>167</v>
      </c>
    </row>
    <row r="96" spans="1:10" ht="14.5" customHeight="1" x14ac:dyDescent="0.7">
      <c r="A96" s="4">
        <v>3383</v>
      </c>
      <c r="B96" s="4" t="s">
        <v>473</v>
      </c>
      <c r="C96" s="4" t="s">
        <v>474</v>
      </c>
      <c r="D96" s="4" t="s">
        <v>475</v>
      </c>
      <c r="E96" s="4" t="s">
        <v>14</v>
      </c>
      <c r="F96" s="4" t="s">
        <v>476</v>
      </c>
      <c r="G96" s="4" t="s">
        <v>473</v>
      </c>
      <c r="H96" s="4" t="s">
        <v>16</v>
      </c>
      <c r="I96" s="1">
        <v>532</v>
      </c>
      <c r="J96" s="1" t="s">
        <v>24</v>
      </c>
    </row>
    <row r="97" spans="1:10" ht="14.5" customHeight="1" x14ac:dyDescent="0.7">
      <c r="A97" s="4">
        <v>4792</v>
      </c>
      <c r="B97" s="4" t="s">
        <v>477</v>
      </c>
      <c r="C97" s="4" t="s">
        <v>478</v>
      </c>
      <c r="D97" s="4" t="s">
        <v>479</v>
      </c>
      <c r="E97" s="4" t="s">
        <v>14</v>
      </c>
      <c r="F97" s="4" t="s">
        <v>480</v>
      </c>
      <c r="G97" s="4" t="s">
        <v>481</v>
      </c>
      <c r="H97" s="4" t="s">
        <v>16</v>
      </c>
      <c r="I97" s="1">
        <v>317</v>
      </c>
      <c r="J97" s="1" t="s">
        <v>24</v>
      </c>
    </row>
    <row r="98" spans="1:10" ht="14.5" customHeight="1" x14ac:dyDescent="0.7">
      <c r="A98" s="4">
        <v>2932</v>
      </c>
      <c r="B98" s="4" t="s">
        <v>482</v>
      </c>
      <c r="C98" s="4" t="s">
        <v>483</v>
      </c>
      <c r="D98" s="4" t="s">
        <v>484</v>
      </c>
      <c r="E98" s="4" t="s">
        <v>14</v>
      </c>
      <c r="F98" s="4" t="s">
        <v>485</v>
      </c>
      <c r="G98" s="4" t="s">
        <v>482</v>
      </c>
      <c r="H98" s="4" t="s">
        <v>16</v>
      </c>
      <c r="I98" s="1">
        <v>420</v>
      </c>
      <c r="J98" s="1" t="s">
        <v>24</v>
      </c>
    </row>
    <row r="99" spans="1:10" ht="14.5" customHeight="1" x14ac:dyDescent="0.7">
      <c r="A99" s="4">
        <v>1647</v>
      </c>
      <c r="B99" s="4" t="s">
        <v>486</v>
      </c>
      <c r="C99" s="4" t="s">
        <v>487</v>
      </c>
      <c r="D99" s="4" t="s">
        <v>488</v>
      </c>
      <c r="E99" s="4" t="s">
        <v>14</v>
      </c>
      <c r="F99" s="4" t="s">
        <v>489</v>
      </c>
      <c r="G99" s="4" t="s">
        <v>490</v>
      </c>
      <c r="H99" s="4" t="s">
        <v>16</v>
      </c>
      <c r="I99" s="1">
        <v>165</v>
      </c>
      <c r="J99" s="1" t="s">
        <v>24</v>
      </c>
    </row>
    <row r="100" spans="1:10" ht="14.5" customHeight="1" x14ac:dyDescent="0.7">
      <c r="A100" s="4">
        <v>3576</v>
      </c>
      <c r="B100" s="4" t="s">
        <v>491</v>
      </c>
      <c r="C100" s="4" t="s">
        <v>492</v>
      </c>
      <c r="D100" s="4" t="s">
        <v>493</v>
      </c>
      <c r="E100" s="4" t="s">
        <v>14</v>
      </c>
      <c r="F100" s="4" t="s">
        <v>494</v>
      </c>
      <c r="G100" s="4" t="s">
        <v>495</v>
      </c>
      <c r="H100" s="4" t="s">
        <v>16</v>
      </c>
      <c r="I100" s="1">
        <v>99</v>
      </c>
      <c r="J100" s="1" t="s">
        <v>24</v>
      </c>
    </row>
    <row r="101" spans="1:10" ht="14.5" customHeight="1" x14ac:dyDescent="0.7">
      <c r="A101" s="4">
        <v>60</v>
      </c>
      <c r="B101" s="4" t="s">
        <v>496</v>
      </c>
      <c r="C101" s="4" t="s">
        <v>497</v>
      </c>
      <c r="D101" s="4" t="s">
        <v>498</v>
      </c>
      <c r="E101" s="4" t="s">
        <v>14</v>
      </c>
      <c r="F101" s="4" t="s">
        <v>499</v>
      </c>
      <c r="G101" s="4" t="s">
        <v>496</v>
      </c>
      <c r="H101" s="4" t="s">
        <v>16</v>
      </c>
      <c r="I101" s="1">
        <v>375</v>
      </c>
      <c r="J101" s="1" t="s">
        <v>24</v>
      </c>
    </row>
    <row r="102" spans="1:10" ht="14.5" customHeight="1" x14ac:dyDescent="0.7">
      <c r="A102" s="4">
        <v>1000</v>
      </c>
      <c r="B102" s="4" t="s">
        <v>500</v>
      </c>
      <c r="C102" s="4" t="s">
        <v>501</v>
      </c>
      <c r="D102" s="4" t="s">
        <v>502</v>
      </c>
      <c r="E102" s="4" t="s">
        <v>14</v>
      </c>
      <c r="F102" s="4" t="s">
        <v>503</v>
      </c>
      <c r="G102" s="4" t="s">
        <v>504</v>
      </c>
      <c r="H102" s="4" t="s">
        <v>16</v>
      </c>
      <c r="I102" s="1">
        <v>906</v>
      </c>
      <c r="J102" s="1" t="s">
        <v>24</v>
      </c>
    </row>
    <row r="103" spans="1:10" ht="14.5" customHeight="1" x14ac:dyDescent="0.7">
      <c r="A103" s="4">
        <v>2194</v>
      </c>
      <c r="B103" s="4" t="s">
        <v>505</v>
      </c>
      <c r="C103" s="4" t="s">
        <v>100</v>
      </c>
      <c r="D103" s="4" t="s">
        <v>101</v>
      </c>
      <c r="E103" s="4" t="s">
        <v>14</v>
      </c>
      <c r="F103" s="4" t="s">
        <v>102</v>
      </c>
      <c r="G103" s="4" t="s">
        <v>103</v>
      </c>
      <c r="H103" s="4" t="s">
        <v>16</v>
      </c>
      <c r="I103" s="1">
        <v>2511</v>
      </c>
      <c r="J103" s="1" t="s">
        <v>24</v>
      </c>
    </row>
    <row r="104" spans="1:10" ht="14.5" customHeight="1" x14ac:dyDescent="0.7">
      <c r="A104" s="4">
        <v>4313</v>
      </c>
      <c r="B104" s="4" t="s">
        <v>506</v>
      </c>
      <c r="C104" s="4" t="s">
        <v>507</v>
      </c>
      <c r="D104" s="4" t="s">
        <v>508</v>
      </c>
      <c r="E104" s="4" t="s">
        <v>14</v>
      </c>
      <c r="F104" s="4" t="s">
        <v>509</v>
      </c>
      <c r="G104" s="4" t="s">
        <v>510</v>
      </c>
      <c r="H104" s="4" t="s">
        <v>16</v>
      </c>
      <c r="I104" s="1">
        <v>660</v>
      </c>
      <c r="J104" s="1" t="s">
        <v>24</v>
      </c>
    </row>
    <row r="105" spans="1:10" ht="14.5" customHeight="1" x14ac:dyDescent="0.7">
      <c r="A105" s="4">
        <v>5465</v>
      </c>
      <c r="B105" s="4" t="s">
        <v>511</v>
      </c>
      <c r="C105" s="4" t="s">
        <v>512</v>
      </c>
      <c r="D105" s="4" t="s">
        <v>513</v>
      </c>
      <c r="E105" s="4" t="s">
        <v>14</v>
      </c>
      <c r="F105" s="4" t="s">
        <v>514</v>
      </c>
      <c r="G105" s="4" t="s">
        <v>515</v>
      </c>
      <c r="H105" s="4" t="s">
        <v>16</v>
      </c>
      <c r="I105" s="1">
        <v>468</v>
      </c>
      <c r="J105" s="1" t="s">
        <v>24</v>
      </c>
    </row>
    <row r="106" spans="1:10" ht="14.5" customHeight="1" x14ac:dyDescent="0.7">
      <c r="A106" s="4">
        <v>3480</v>
      </c>
      <c r="B106" s="4" t="s">
        <v>516</v>
      </c>
      <c r="C106" s="4" t="s">
        <v>517</v>
      </c>
      <c r="D106" s="4" t="s">
        <v>518</v>
      </c>
      <c r="E106" s="4" t="s">
        <v>14</v>
      </c>
      <c r="F106" s="4" t="s">
        <v>519</v>
      </c>
      <c r="G106" s="4" t="s">
        <v>516</v>
      </c>
      <c r="H106" s="4" t="s">
        <v>16</v>
      </c>
      <c r="I106" s="1">
        <v>1367</v>
      </c>
      <c r="J106" s="1" t="s">
        <v>24</v>
      </c>
    </row>
    <row r="107" spans="1:10" ht="14.5" customHeight="1" x14ac:dyDescent="0.7">
      <c r="A107" s="4">
        <v>3313</v>
      </c>
      <c r="B107" s="4" t="s">
        <v>520</v>
      </c>
      <c r="C107" s="4" t="s">
        <v>521</v>
      </c>
      <c r="D107" s="4" t="s">
        <v>522</v>
      </c>
      <c r="E107" s="4" t="s">
        <v>14</v>
      </c>
      <c r="F107" s="4" t="s">
        <v>523</v>
      </c>
      <c r="G107" s="4" t="s">
        <v>524</v>
      </c>
      <c r="H107" s="4" t="s">
        <v>16</v>
      </c>
      <c r="I107" s="1">
        <v>679</v>
      </c>
      <c r="J107" s="1" t="s">
        <v>24</v>
      </c>
    </row>
    <row r="108" spans="1:10" ht="14.5" customHeight="1" x14ac:dyDescent="0.7">
      <c r="A108" s="4">
        <v>7184</v>
      </c>
      <c r="B108" s="4" t="s">
        <v>525</v>
      </c>
      <c r="C108" s="4" t="s">
        <v>526</v>
      </c>
      <c r="D108" s="4" t="s">
        <v>527</v>
      </c>
      <c r="E108" s="4" t="s">
        <v>14</v>
      </c>
      <c r="F108" s="4" t="s">
        <v>528</v>
      </c>
      <c r="G108" s="4" t="s">
        <v>529</v>
      </c>
      <c r="H108" s="4" t="s">
        <v>16</v>
      </c>
      <c r="I108" s="1">
        <v>803</v>
      </c>
      <c r="J108" s="1" t="s">
        <v>24</v>
      </c>
    </row>
    <row r="109" spans="1:10" ht="14.5" customHeight="1" x14ac:dyDescent="0.7">
      <c r="A109" s="4">
        <v>1027</v>
      </c>
      <c r="B109" s="4" t="s">
        <v>530</v>
      </c>
      <c r="C109" s="4" t="s">
        <v>531</v>
      </c>
      <c r="D109" s="4" t="s">
        <v>532</v>
      </c>
      <c r="E109" s="4" t="s">
        <v>14</v>
      </c>
      <c r="F109" s="4" t="s">
        <v>533</v>
      </c>
      <c r="G109" s="4" t="s">
        <v>534</v>
      </c>
      <c r="H109" s="4" t="s">
        <v>16</v>
      </c>
      <c r="I109" s="1">
        <v>198</v>
      </c>
      <c r="J109" s="1" t="s">
        <v>24</v>
      </c>
    </row>
    <row r="110" spans="1:10" ht="14.5" customHeight="1" x14ac:dyDescent="0.7">
      <c r="A110" s="4">
        <v>3326</v>
      </c>
      <c r="B110" s="4" t="s">
        <v>535</v>
      </c>
      <c r="C110" s="4" t="s">
        <v>536</v>
      </c>
      <c r="D110" s="4" t="s">
        <v>537</v>
      </c>
      <c r="E110" s="4" t="s">
        <v>14</v>
      </c>
      <c r="F110" s="4" t="s">
        <v>538</v>
      </c>
      <c r="G110" s="4" t="s">
        <v>539</v>
      </c>
      <c r="H110" s="4" t="s">
        <v>16</v>
      </c>
      <c r="I110" s="1">
        <v>724</v>
      </c>
      <c r="J110" s="1" t="s">
        <v>24</v>
      </c>
    </row>
    <row r="111" spans="1:10" ht="14.5" customHeight="1" x14ac:dyDescent="0.7">
      <c r="A111" s="4">
        <v>6514</v>
      </c>
      <c r="B111" s="4" t="s">
        <v>540</v>
      </c>
      <c r="C111" s="4" t="s">
        <v>541</v>
      </c>
      <c r="D111" s="4" t="s">
        <v>542</v>
      </c>
      <c r="E111" s="4" t="s">
        <v>14</v>
      </c>
      <c r="F111" s="4" t="s">
        <v>543</v>
      </c>
      <c r="G111" s="4" t="s">
        <v>544</v>
      </c>
      <c r="H111" s="4" t="s">
        <v>16</v>
      </c>
      <c r="I111" s="1">
        <v>524</v>
      </c>
      <c r="J111" s="1" t="s">
        <v>24</v>
      </c>
    </row>
    <row r="112" spans="1:10" ht="14.5" customHeight="1" x14ac:dyDescent="0.7">
      <c r="A112" s="4">
        <v>7412</v>
      </c>
      <c r="B112" s="4" t="s">
        <v>545</v>
      </c>
      <c r="C112" s="4" t="s">
        <v>546</v>
      </c>
      <c r="D112" s="4" t="s">
        <v>547</v>
      </c>
      <c r="E112" s="4" t="s">
        <v>14</v>
      </c>
      <c r="F112" s="4" t="s">
        <v>548</v>
      </c>
      <c r="G112" s="4" t="s">
        <v>545</v>
      </c>
      <c r="H112" s="4" t="s">
        <v>16</v>
      </c>
      <c r="I112" s="1">
        <v>739</v>
      </c>
      <c r="J112" s="1" t="s">
        <v>24</v>
      </c>
    </row>
    <row r="113" spans="1:10" ht="14.5" customHeight="1" x14ac:dyDescent="0.7">
      <c r="A113" s="4">
        <v>1499</v>
      </c>
      <c r="B113" s="4" t="s">
        <v>549</v>
      </c>
      <c r="C113" s="4" t="s">
        <v>550</v>
      </c>
      <c r="D113" s="4" t="s">
        <v>551</v>
      </c>
      <c r="E113" s="4" t="s">
        <v>14</v>
      </c>
      <c r="F113" s="4" t="s">
        <v>552</v>
      </c>
      <c r="G113" s="4" t="s">
        <v>553</v>
      </c>
      <c r="H113" s="4" t="s">
        <v>16</v>
      </c>
      <c r="I113" s="1">
        <v>781</v>
      </c>
      <c r="J113" s="1" t="s">
        <v>24</v>
      </c>
    </row>
    <row r="114" spans="1:10" ht="14.5" customHeight="1" x14ac:dyDescent="0.7">
      <c r="A114" s="4">
        <v>3329</v>
      </c>
      <c r="B114" s="4" t="s">
        <v>554</v>
      </c>
      <c r="C114" s="4" t="s">
        <v>555</v>
      </c>
      <c r="D114" s="4" t="s">
        <v>556</v>
      </c>
      <c r="E114" s="4" t="s">
        <v>14</v>
      </c>
      <c r="F114" s="4" t="s">
        <v>557</v>
      </c>
      <c r="G114" s="4" t="s">
        <v>558</v>
      </c>
      <c r="H114" s="4" t="s">
        <v>16</v>
      </c>
      <c r="I114" s="1">
        <v>573</v>
      </c>
      <c r="J114" s="1" t="s">
        <v>24</v>
      </c>
    </row>
    <row r="115" spans="1:10" ht="14.5" customHeight="1" x14ac:dyDescent="0.7">
      <c r="A115" s="4">
        <v>2100</v>
      </c>
      <c r="B115" s="4" t="s">
        <v>559</v>
      </c>
      <c r="C115" s="4" t="s">
        <v>560</v>
      </c>
      <c r="D115" s="4" t="s">
        <v>561</v>
      </c>
      <c r="E115" s="4" t="s">
        <v>14</v>
      </c>
      <c r="F115" s="4" t="s">
        <v>562</v>
      </c>
      <c r="G115" s="4" t="s">
        <v>563</v>
      </c>
      <c r="H115" s="4" t="s">
        <v>16</v>
      </c>
      <c r="I115" s="1">
        <v>530</v>
      </c>
      <c r="J115" s="1" t="s">
        <v>167</v>
      </c>
    </row>
    <row r="116" spans="1:10" ht="14.5" customHeight="1" x14ac:dyDescent="0.7">
      <c r="A116" s="4">
        <v>4353</v>
      </c>
      <c r="B116" s="4" t="s">
        <v>564</v>
      </c>
      <c r="C116" s="4" t="s">
        <v>565</v>
      </c>
      <c r="D116" s="4" t="s">
        <v>566</v>
      </c>
      <c r="E116" s="4" t="s">
        <v>14</v>
      </c>
      <c r="F116" s="4" t="s">
        <v>567</v>
      </c>
      <c r="G116" s="4" t="s">
        <v>564</v>
      </c>
      <c r="H116" s="4" t="s">
        <v>16</v>
      </c>
      <c r="I116" s="1">
        <v>745</v>
      </c>
      <c r="J116" s="1" t="s">
        <v>24</v>
      </c>
    </row>
    <row r="117" spans="1:10" ht="14.5" customHeight="1" x14ac:dyDescent="0.7">
      <c r="A117" s="4">
        <v>894</v>
      </c>
      <c r="B117" s="4" t="s">
        <v>568</v>
      </c>
      <c r="C117" s="4" t="s">
        <v>569</v>
      </c>
      <c r="D117" s="4" t="s">
        <v>570</v>
      </c>
      <c r="E117" s="4" t="s">
        <v>14</v>
      </c>
      <c r="F117" s="4" t="s">
        <v>571</v>
      </c>
      <c r="G117" s="4" t="s">
        <v>568</v>
      </c>
      <c r="H117" s="4" t="s">
        <v>16</v>
      </c>
      <c r="I117" s="1">
        <v>289</v>
      </c>
      <c r="J117" s="1" t="s">
        <v>24</v>
      </c>
    </row>
    <row r="118" spans="1:10" ht="14.5" customHeight="1" x14ac:dyDescent="0.7">
      <c r="A118" s="4">
        <v>1509</v>
      </c>
      <c r="B118" s="4" t="s">
        <v>572</v>
      </c>
      <c r="C118" s="4" t="s">
        <v>573</v>
      </c>
      <c r="D118" s="4" t="s">
        <v>574</v>
      </c>
      <c r="E118" s="4" t="s">
        <v>14</v>
      </c>
      <c r="F118" s="4" t="s">
        <v>575</v>
      </c>
      <c r="G118" s="4" t="s">
        <v>576</v>
      </c>
      <c r="H118" s="4" t="s">
        <v>16</v>
      </c>
      <c r="I118" s="1">
        <v>412</v>
      </c>
      <c r="J118" s="1" t="s">
        <v>24</v>
      </c>
    </row>
    <row r="119" spans="1:10" ht="14.5" customHeight="1" x14ac:dyDescent="0.7">
      <c r="A119" s="4">
        <v>467</v>
      </c>
      <c r="B119" s="4" t="s">
        <v>577</v>
      </c>
      <c r="C119" s="4" t="s">
        <v>578</v>
      </c>
      <c r="D119" s="4" t="s">
        <v>579</v>
      </c>
      <c r="E119" s="4" t="s">
        <v>14</v>
      </c>
      <c r="F119" s="4" t="s">
        <v>580</v>
      </c>
      <c r="G119" s="4" t="s">
        <v>577</v>
      </c>
      <c r="H119" s="4" t="s">
        <v>16</v>
      </c>
      <c r="I119" s="1">
        <v>181</v>
      </c>
      <c r="J119" s="1" t="s">
        <v>24</v>
      </c>
    </row>
    <row r="120" spans="1:10" ht="14.5" customHeight="1" x14ac:dyDescent="0.7">
      <c r="A120" s="4">
        <v>948</v>
      </c>
      <c r="B120" s="4" t="s">
        <v>581</v>
      </c>
      <c r="C120" s="4" t="s">
        <v>582</v>
      </c>
      <c r="D120" s="4" t="s">
        <v>583</v>
      </c>
      <c r="E120" s="4" t="s">
        <v>14</v>
      </c>
      <c r="F120" s="4" t="s">
        <v>584</v>
      </c>
      <c r="G120" s="4" t="s">
        <v>585</v>
      </c>
      <c r="H120" s="4" t="s">
        <v>16</v>
      </c>
      <c r="I120" s="1">
        <v>472</v>
      </c>
      <c r="J120" s="1" t="s">
        <v>24</v>
      </c>
    </row>
    <row r="121" spans="1:10" ht="14.5" customHeight="1" x14ac:dyDescent="0.7">
      <c r="A121" s="4">
        <v>3312</v>
      </c>
      <c r="B121" s="4" t="s">
        <v>586</v>
      </c>
      <c r="C121" s="4" t="s">
        <v>587</v>
      </c>
      <c r="D121" s="4" t="s">
        <v>588</v>
      </c>
      <c r="E121" s="4" t="s">
        <v>14</v>
      </c>
      <c r="F121" s="4" t="s">
        <v>589</v>
      </c>
      <c r="G121" s="4" t="s">
        <v>590</v>
      </c>
      <c r="H121" s="4" t="s">
        <v>16</v>
      </c>
      <c r="I121" s="1">
        <v>646</v>
      </c>
      <c r="J121" s="1" t="s">
        <v>24</v>
      </c>
    </row>
    <row r="122" spans="1:10" ht="14.5" customHeight="1" x14ac:dyDescent="0.7">
      <c r="A122" s="4">
        <v>6347</v>
      </c>
      <c r="B122" s="4" t="s">
        <v>591</v>
      </c>
      <c r="C122" s="4" t="s">
        <v>592</v>
      </c>
      <c r="D122" s="4" t="s">
        <v>593</v>
      </c>
      <c r="E122" s="4" t="s">
        <v>14</v>
      </c>
      <c r="F122" s="4" t="s">
        <v>594</v>
      </c>
      <c r="G122" s="4" t="s">
        <v>595</v>
      </c>
      <c r="H122" s="4" t="s">
        <v>16</v>
      </c>
      <c r="I122" s="1">
        <v>99</v>
      </c>
      <c r="J122" s="1" t="s">
        <v>24</v>
      </c>
    </row>
    <row r="123" spans="1:10" s="7" customFormat="1" ht="14.5" customHeight="1" x14ac:dyDescent="0.7">
      <c r="A123" s="6">
        <v>999</v>
      </c>
      <c r="B123" s="6" t="s">
        <v>596</v>
      </c>
      <c r="C123" s="6" t="s">
        <v>597</v>
      </c>
      <c r="D123" s="6" t="s">
        <v>598</v>
      </c>
      <c r="E123" s="6" t="s">
        <v>14</v>
      </c>
      <c r="F123" s="6" t="s">
        <v>599</v>
      </c>
      <c r="G123" s="6" t="s">
        <v>600</v>
      </c>
      <c r="H123" s="6" t="s">
        <v>16</v>
      </c>
      <c r="I123" s="7">
        <v>882</v>
      </c>
      <c r="J123" s="7" t="s">
        <v>24</v>
      </c>
    </row>
    <row r="124" spans="1:10" ht="14.5" customHeight="1" x14ac:dyDescent="0.7">
      <c r="A124" s="4">
        <v>3667</v>
      </c>
      <c r="B124" s="4" t="s">
        <v>601</v>
      </c>
      <c r="C124" s="4" t="s">
        <v>602</v>
      </c>
      <c r="D124" s="4" t="s">
        <v>603</v>
      </c>
      <c r="E124" s="4" t="s">
        <v>14</v>
      </c>
      <c r="F124" s="4" t="s">
        <v>604</v>
      </c>
      <c r="G124" s="4" t="s">
        <v>601</v>
      </c>
      <c r="H124" s="4" t="s">
        <v>16</v>
      </c>
      <c r="I124" s="1">
        <v>1242</v>
      </c>
      <c r="J124" s="1" t="s">
        <v>24</v>
      </c>
    </row>
    <row r="125" spans="1:10" ht="14.5" customHeight="1" x14ac:dyDescent="0.7">
      <c r="A125" s="4">
        <v>5728</v>
      </c>
      <c r="B125" s="4" t="s">
        <v>605</v>
      </c>
      <c r="C125" s="4" t="s">
        <v>606</v>
      </c>
      <c r="D125" s="4" t="s">
        <v>607</v>
      </c>
      <c r="E125" s="4" t="s">
        <v>14</v>
      </c>
      <c r="F125" s="4" t="s">
        <v>608</v>
      </c>
      <c r="G125" s="4" t="s">
        <v>609</v>
      </c>
      <c r="H125" s="4" t="s">
        <v>16</v>
      </c>
      <c r="I125" s="1">
        <v>403</v>
      </c>
      <c r="J125" s="1" t="s">
        <v>167</v>
      </c>
    </row>
    <row r="126" spans="1:10" ht="14.5" customHeight="1" x14ac:dyDescent="0.7">
      <c r="A126" s="4">
        <v>3398</v>
      </c>
      <c r="B126" s="4" t="s">
        <v>610</v>
      </c>
      <c r="C126" s="4" t="s">
        <v>611</v>
      </c>
      <c r="D126" s="4" t="s">
        <v>612</v>
      </c>
      <c r="E126" s="4" t="s">
        <v>14</v>
      </c>
      <c r="F126" s="4" t="s">
        <v>613</v>
      </c>
      <c r="G126" s="4" t="s">
        <v>614</v>
      </c>
      <c r="H126" s="4" t="s">
        <v>16</v>
      </c>
      <c r="I126" s="1">
        <v>134</v>
      </c>
      <c r="J126" s="1" t="s">
        <v>24</v>
      </c>
    </row>
    <row r="127" spans="1:10" ht="14.5" customHeight="1" x14ac:dyDescent="0.7">
      <c r="A127" s="4">
        <v>4915</v>
      </c>
      <c r="B127" s="4" t="s">
        <v>615</v>
      </c>
      <c r="C127" s="4" t="s">
        <v>616</v>
      </c>
      <c r="D127" s="4" t="s">
        <v>617</v>
      </c>
      <c r="E127" s="4" t="s">
        <v>14</v>
      </c>
      <c r="F127" s="4" t="s">
        <v>618</v>
      </c>
      <c r="G127" s="4" t="s">
        <v>619</v>
      </c>
      <c r="H127" s="4" t="s">
        <v>16</v>
      </c>
      <c r="I127" s="1">
        <v>822</v>
      </c>
      <c r="J127" s="1" t="s">
        <v>24</v>
      </c>
    </row>
    <row r="128" spans="1:10" ht="14.5" customHeight="1" x14ac:dyDescent="0.7">
      <c r="A128" s="4">
        <v>3283</v>
      </c>
      <c r="B128" s="4" t="s">
        <v>620</v>
      </c>
      <c r="C128" s="4" t="s">
        <v>621</v>
      </c>
      <c r="D128" s="4" t="s">
        <v>622</v>
      </c>
      <c r="E128" s="4" t="s">
        <v>14</v>
      </c>
      <c r="F128" s="4" t="s">
        <v>623</v>
      </c>
      <c r="G128" s="4" t="s">
        <v>624</v>
      </c>
      <c r="H128" s="4" t="s">
        <v>16</v>
      </c>
      <c r="I128" s="1">
        <v>373</v>
      </c>
      <c r="J128" s="1" t="s">
        <v>167</v>
      </c>
    </row>
    <row r="129" spans="1:10" ht="14.5" customHeight="1" x14ac:dyDescent="0.7">
      <c r="A129" s="4">
        <v>811</v>
      </c>
      <c r="B129" s="4" t="s">
        <v>625</v>
      </c>
      <c r="C129" s="4" t="s">
        <v>626</v>
      </c>
      <c r="D129" s="4" t="s">
        <v>627</v>
      </c>
      <c r="E129" s="4" t="s">
        <v>14</v>
      </c>
      <c r="F129" s="4" t="s">
        <v>628</v>
      </c>
      <c r="G129" s="4" t="s">
        <v>629</v>
      </c>
      <c r="H129" s="4" t="s">
        <v>16</v>
      </c>
      <c r="I129" s="1">
        <v>417</v>
      </c>
      <c r="J129" s="1" t="s">
        <v>24</v>
      </c>
    </row>
    <row r="130" spans="1:10" ht="14.5" customHeight="1" x14ac:dyDescent="0.7">
      <c r="A130" s="4">
        <v>2335</v>
      </c>
      <c r="B130" s="4" t="s">
        <v>630</v>
      </c>
      <c r="C130" s="4" t="s">
        <v>631</v>
      </c>
      <c r="D130" s="4" t="s">
        <v>632</v>
      </c>
      <c r="E130" s="4" t="s">
        <v>14</v>
      </c>
      <c r="F130" s="4" t="s">
        <v>633</v>
      </c>
      <c r="G130" s="4" t="s">
        <v>634</v>
      </c>
      <c r="H130" s="4" t="s">
        <v>16</v>
      </c>
      <c r="I130" s="1">
        <v>2477</v>
      </c>
      <c r="J130" s="1" t="s">
        <v>24</v>
      </c>
    </row>
    <row r="131" spans="1:10" ht="14.5" customHeight="1" x14ac:dyDescent="0.7">
      <c r="A131" s="4">
        <v>1374</v>
      </c>
      <c r="B131" s="4" t="s">
        <v>635</v>
      </c>
      <c r="C131" s="4" t="s">
        <v>636</v>
      </c>
      <c r="D131" s="4" t="s">
        <v>637</v>
      </c>
      <c r="E131" s="4" t="s">
        <v>14</v>
      </c>
      <c r="F131" s="4" t="s">
        <v>638</v>
      </c>
      <c r="G131" s="4" t="s">
        <v>639</v>
      </c>
      <c r="H131" s="4" t="s">
        <v>16</v>
      </c>
      <c r="I131" s="1">
        <v>773</v>
      </c>
      <c r="J131" s="1" t="s">
        <v>24</v>
      </c>
    </row>
    <row r="132" spans="1:10" ht="14.5" customHeight="1" x14ac:dyDescent="0.7">
      <c r="A132" s="4">
        <v>3156</v>
      </c>
      <c r="B132" s="4" t="s">
        <v>640</v>
      </c>
      <c r="C132" s="4" t="s">
        <v>641</v>
      </c>
      <c r="D132" s="4" t="s">
        <v>642</v>
      </c>
      <c r="E132" s="4" t="s">
        <v>14</v>
      </c>
      <c r="F132" s="4" t="s">
        <v>643</v>
      </c>
      <c r="G132" s="4" t="s">
        <v>640</v>
      </c>
      <c r="H132" s="4" t="s">
        <v>16</v>
      </c>
      <c r="I132" s="1">
        <v>888</v>
      </c>
      <c r="J132" s="1" t="s">
        <v>24</v>
      </c>
    </row>
    <row r="133" spans="1:10" ht="14.5" customHeight="1" x14ac:dyDescent="0.7">
      <c r="A133" s="4">
        <v>4318</v>
      </c>
      <c r="B133" s="4" t="s">
        <v>644</v>
      </c>
      <c r="C133" s="4" t="s">
        <v>645</v>
      </c>
      <c r="D133" s="4" t="s">
        <v>646</v>
      </c>
      <c r="E133" s="4" t="s">
        <v>14</v>
      </c>
      <c r="F133" s="4" t="s">
        <v>647</v>
      </c>
      <c r="G133" s="4" t="s">
        <v>648</v>
      </c>
      <c r="H133" s="4" t="s">
        <v>16</v>
      </c>
      <c r="I133" s="1">
        <v>707</v>
      </c>
      <c r="J133" s="1" t="s">
        <v>24</v>
      </c>
    </row>
    <row r="134" spans="1:10" ht="14.5" customHeight="1" x14ac:dyDescent="0.7">
      <c r="A134" s="4">
        <v>6720</v>
      </c>
      <c r="B134" s="4" t="s">
        <v>649</v>
      </c>
      <c r="C134" s="4" t="s">
        <v>650</v>
      </c>
      <c r="D134" s="4" t="s">
        <v>651</v>
      </c>
      <c r="E134" s="4" t="s">
        <v>14</v>
      </c>
      <c r="F134" s="4" t="s">
        <v>652</v>
      </c>
      <c r="G134" s="4" t="s">
        <v>653</v>
      </c>
      <c r="H134" s="4" t="s">
        <v>16</v>
      </c>
      <c r="I134" s="1">
        <v>1147</v>
      </c>
      <c r="J134" s="1" t="s">
        <v>24</v>
      </c>
    </row>
    <row r="135" spans="1:10" ht="14.5" customHeight="1" x14ac:dyDescent="0.7">
      <c r="A135" s="4">
        <v>5054</v>
      </c>
      <c r="B135" s="4" t="s">
        <v>654</v>
      </c>
      <c r="C135" s="4" t="s">
        <v>655</v>
      </c>
      <c r="D135" s="4" t="s">
        <v>656</v>
      </c>
      <c r="E135" s="4" t="s">
        <v>14</v>
      </c>
      <c r="F135" s="4" t="s">
        <v>657</v>
      </c>
      <c r="G135" s="4" t="s">
        <v>658</v>
      </c>
      <c r="H135" s="4" t="s">
        <v>16</v>
      </c>
      <c r="I135" s="1">
        <v>402</v>
      </c>
      <c r="J135" s="1" t="s">
        <v>24</v>
      </c>
    </row>
    <row r="136" spans="1:10" ht="14.5" customHeight="1" x14ac:dyDescent="0.7">
      <c r="A136" s="4">
        <v>23657</v>
      </c>
      <c r="B136" s="4" t="s">
        <v>659</v>
      </c>
      <c r="C136" s="4" t="s">
        <v>660</v>
      </c>
      <c r="D136" s="4" t="s">
        <v>661</v>
      </c>
      <c r="E136" s="4" t="s">
        <v>14</v>
      </c>
      <c r="F136" s="4" t="s">
        <v>662</v>
      </c>
      <c r="G136" s="4" t="s">
        <v>659</v>
      </c>
      <c r="H136" s="4" t="s">
        <v>16</v>
      </c>
      <c r="I136" s="1">
        <v>501</v>
      </c>
      <c r="J136" s="1" t="s">
        <v>24</v>
      </c>
    </row>
    <row r="137" spans="1:10" ht="14.5" customHeight="1" x14ac:dyDescent="0.7">
      <c r="A137" s="4">
        <v>7082</v>
      </c>
      <c r="B137" s="4" t="s">
        <v>663</v>
      </c>
      <c r="C137" s="4" t="s">
        <v>664</v>
      </c>
      <c r="D137" s="4" t="s">
        <v>665</v>
      </c>
      <c r="E137" s="4" t="s">
        <v>14</v>
      </c>
      <c r="F137" s="4" t="s">
        <v>666</v>
      </c>
      <c r="G137" s="4" t="s">
        <v>667</v>
      </c>
      <c r="H137" s="4" t="s">
        <v>16</v>
      </c>
      <c r="I137" s="1">
        <v>1748</v>
      </c>
      <c r="J137" s="1" t="s">
        <v>24</v>
      </c>
    </row>
    <row r="138" spans="1:10" ht="14.5" customHeight="1" x14ac:dyDescent="0.7">
      <c r="A138" s="4">
        <v>1586</v>
      </c>
      <c r="B138" s="4" t="s">
        <v>668</v>
      </c>
      <c r="C138" s="4" t="s">
        <v>669</v>
      </c>
      <c r="D138" s="4" t="s">
        <v>670</v>
      </c>
      <c r="E138" s="4" t="s">
        <v>14</v>
      </c>
      <c r="F138" s="4" t="s">
        <v>671</v>
      </c>
      <c r="G138" s="4" t="s">
        <v>672</v>
      </c>
      <c r="H138" s="4" t="s">
        <v>16</v>
      </c>
      <c r="I138" s="1">
        <v>508</v>
      </c>
      <c r="J138" s="1" t="s">
        <v>167</v>
      </c>
    </row>
    <row r="139" spans="1:10" ht="14.5" customHeight="1" x14ac:dyDescent="0.7">
      <c r="A139" s="4">
        <v>6774</v>
      </c>
      <c r="B139" s="4" t="s">
        <v>673</v>
      </c>
      <c r="C139" s="4" t="s">
        <v>674</v>
      </c>
      <c r="D139" s="4" t="s">
        <v>675</v>
      </c>
      <c r="E139" s="4" t="s">
        <v>14</v>
      </c>
      <c r="F139" s="4" t="s">
        <v>676</v>
      </c>
      <c r="G139" s="4" t="s">
        <v>677</v>
      </c>
      <c r="H139" s="4" t="s">
        <v>16</v>
      </c>
      <c r="I139" s="1">
        <v>770</v>
      </c>
      <c r="J139" s="1" t="s">
        <v>24</v>
      </c>
    </row>
    <row r="140" spans="1:10" ht="14.5" customHeight="1" x14ac:dyDescent="0.7">
      <c r="A140" s="4">
        <v>7054</v>
      </c>
      <c r="B140" s="4" t="s">
        <v>678</v>
      </c>
      <c r="C140" s="4" t="s">
        <v>679</v>
      </c>
      <c r="D140" s="4" t="s">
        <v>680</v>
      </c>
      <c r="E140" s="4" t="s">
        <v>14</v>
      </c>
      <c r="F140" s="4" t="s">
        <v>681</v>
      </c>
      <c r="G140" s="4" t="s">
        <v>682</v>
      </c>
      <c r="H140" s="4" t="s">
        <v>16</v>
      </c>
      <c r="I140" s="1">
        <v>528</v>
      </c>
      <c r="J140" s="1" t="s">
        <v>24</v>
      </c>
    </row>
    <row r="141" spans="1:10" ht="14.5" customHeight="1" x14ac:dyDescent="0.7">
      <c r="A141" s="1">
        <v>960</v>
      </c>
      <c r="B141" s="4" t="s">
        <v>683</v>
      </c>
      <c r="C141" s="4" t="s">
        <v>684</v>
      </c>
      <c r="D141" s="4" t="s">
        <v>685</v>
      </c>
      <c r="E141" s="4" t="s">
        <v>14</v>
      </c>
      <c r="F141" s="4" t="s">
        <v>686</v>
      </c>
      <c r="G141" s="4" t="s">
        <v>687</v>
      </c>
      <c r="H141" s="4" t="s">
        <v>16</v>
      </c>
      <c r="I141" s="1">
        <v>742</v>
      </c>
      <c r="J141" s="1" t="s">
        <v>24</v>
      </c>
    </row>
    <row r="142" spans="1:10" ht="14.5" customHeight="1" x14ac:dyDescent="0.7">
      <c r="A142" s="1">
        <v>1956</v>
      </c>
      <c r="B142" s="4" t="s">
        <v>688</v>
      </c>
      <c r="C142" s="4" t="s">
        <v>689</v>
      </c>
      <c r="D142" s="4" t="s">
        <v>690</v>
      </c>
      <c r="E142" s="4" t="s">
        <v>14</v>
      </c>
      <c r="F142" s="4" t="s">
        <v>691</v>
      </c>
      <c r="G142" s="4" t="s">
        <v>692</v>
      </c>
      <c r="H142" s="4" t="s">
        <v>16</v>
      </c>
      <c r="I142" s="1">
        <v>1210</v>
      </c>
      <c r="J142" s="1" t="s">
        <v>24</v>
      </c>
    </row>
    <row r="143" spans="1:10" ht="14.5" customHeight="1" x14ac:dyDescent="0.7">
      <c r="A143" s="1">
        <v>301</v>
      </c>
      <c r="B143" s="4" t="s">
        <v>693</v>
      </c>
      <c r="C143" s="4" t="s">
        <v>694</v>
      </c>
      <c r="D143" s="4" t="s">
        <v>695</v>
      </c>
      <c r="E143" s="4" t="s">
        <v>14</v>
      </c>
      <c r="F143" s="4" t="s">
        <v>696</v>
      </c>
      <c r="G143" s="4" t="s">
        <v>697</v>
      </c>
      <c r="H143" s="4" t="s">
        <v>16</v>
      </c>
      <c r="I143" s="1">
        <v>346</v>
      </c>
      <c r="J143" s="1" t="s">
        <v>24</v>
      </c>
    </row>
    <row r="144" spans="1:10" ht="14.5" customHeight="1" x14ac:dyDescent="0.7">
      <c r="A144" s="1">
        <v>3726</v>
      </c>
      <c r="B144" s="4" t="s">
        <v>698</v>
      </c>
      <c r="C144" s="4" t="s">
        <v>699</v>
      </c>
      <c r="D144" s="4" t="s">
        <v>700</v>
      </c>
      <c r="E144" s="4" t="s">
        <v>14</v>
      </c>
      <c r="F144" s="4" t="s">
        <v>701</v>
      </c>
      <c r="G144" s="4" t="s">
        <v>698</v>
      </c>
      <c r="H144" s="4" t="s">
        <v>16</v>
      </c>
      <c r="I144" s="1">
        <v>347</v>
      </c>
      <c r="J144" s="1" t="s">
        <v>24</v>
      </c>
    </row>
    <row r="145" spans="1:10" ht="14.5" customHeight="1" x14ac:dyDescent="0.7">
      <c r="A145" s="1">
        <v>8743</v>
      </c>
      <c r="B145" s="4" t="s">
        <v>702</v>
      </c>
      <c r="C145" s="4" t="s">
        <v>703</v>
      </c>
      <c r="D145" s="4" t="s">
        <v>704</v>
      </c>
      <c r="E145" s="4" t="s">
        <v>14</v>
      </c>
      <c r="F145" s="4" t="s">
        <v>705</v>
      </c>
      <c r="G145" s="4" t="s">
        <v>706</v>
      </c>
      <c r="H145" s="4" t="s">
        <v>16</v>
      </c>
      <c r="I145" s="1">
        <v>281</v>
      </c>
      <c r="J145" s="1" t="s">
        <v>24</v>
      </c>
    </row>
    <row r="146" spans="1:10" ht="14.5" customHeight="1" x14ac:dyDescent="0.7">
      <c r="A146" s="1">
        <v>3952</v>
      </c>
      <c r="B146" s="4" t="s">
        <v>707</v>
      </c>
      <c r="C146" s="4" t="s">
        <v>708</v>
      </c>
      <c r="D146" s="4" t="s">
        <v>709</v>
      </c>
      <c r="E146" s="4" t="s">
        <v>14</v>
      </c>
      <c r="F146" s="4" t="s">
        <v>710</v>
      </c>
      <c r="G146" s="4" t="s">
        <v>711</v>
      </c>
      <c r="H146" s="4" t="s">
        <v>16</v>
      </c>
      <c r="I146" s="1">
        <v>167</v>
      </c>
      <c r="J146" s="1" t="s">
        <v>24</v>
      </c>
    </row>
    <row r="147" spans="1:10" ht="14.5" customHeight="1" x14ac:dyDescent="0.7">
      <c r="A147" s="1">
        <v>348</v>
      </c>
      <c r="B147" s="4" t="s">
        <v>712</v>
      </c>
      <c r="C147" s="4" t="s">
        <v>713</v>
      </c>
      <c r="D147" s="4" t="s">
        <v>714</v>
      </c>
      <c r="E147" s="4" t="s">
        <v>14</v>
      </c>
      <c r="F147" s="4" t="s">
        <v>715</v>
      </c>
      <c r="G147" s="4" t="s">
        <v>712</v>
      </c>
      <c r="H147" s="4" t="s">
        <v>16</v>
      </c>
      <c r="I147" s="1">
        <v>317</v>
      </c>
      <c r="J147" s="1" t="s">
        <v>24</v>
      </c>
    </row>
    <row r="148" spans="1:10" ht="14.5" customHeight="1" x14ac:dyDescent="0.7">
      <c r="A148" s="1">
        <v>468</v>
      </c>
      <c r="B148" s="4" t="s">
        <v>716</v>
      </c>
      <c r="C148" s="4" t="s">
        <v>717</v>
      </c>
      <c r="D148" s="4" t="s">
        <v>718</v>
      </c>
      <c r="E148" s="4" t="s">
        <v>14</v>
      </c>
      <c r="F148" s="4" t="s">
        <v>719</v>
      </c>
      <c r="G148" s="4" t="s">
        <v>720</v>
      </c>
      <c r="H148" s="4" t="s">
        <v>16</v>
      </c>
      <c r="I148" s="1">
        <v>351</v>
      </c>
      <c r="J148" s="1" t="s">
        <v>24</v>
      </c>
    </row>
    <row r="149" spans="1:10" ht="14.5" customHeight="1" x14ac:dyDescent="0.7">
      <c r="A149" s="1">
        <v>1788</v>
      </c>
      <c r="B149" s="4" t="s">
        <v>721</v>
      </c>
      <c r="C149" s="4" t="s">
        <v>722</v>
      </c>
      <c r="D149" s="4" t="s">
        <v>723</v>
      </c>
      <c r="E149" s="4" t="s">
        <v>14</v>
      </c>
      <c r="F149" s="4" t="s">
        <v>724</v>
      </c>
      <c r="G149" s="4" t="s">
        <v>721</v>
      </c>
      <c r="H149" s="4" t="s">
        <v>16</v>
      </c>
      <c r="I149" s="1">
        <v>912</v>
      </c>
      <c r="J149" s="1" t="s">
        <v>24</v>
      </c>
    </row>
    <row r="150" spans="1:10" ht="14.5" customHeight="1" x14ac:dyDescent="0.7">
      <c r="A150" s="1">
        <v>3397</v>
      </c>
      <c r="B150" s="4" t="s">
        <v>725</v>
      </c>
      <c r="C150" s="4" t="s">
        <v>726</v>
      </c>
      <c r="D150" s="4" t="s">
        <v>727</v>
      </c>
      <c r="E150" s="4" t="s">
        <v>14</v>
      </c>
      <c r="F150" s="4" t="s">
        <v>728</v>
      </c>
      <c r="G150" s="4" t="s">
        <v>729</v>
      </c>
      <c r="H150" s="4" t="s">
        <v>16</v>
      </c>
      <c r="I150" s="1">
        <v>155</v>
      </c>
      <c r="J150" s="1" t="s">
        <v>24</v>
      </c>
    </row>
    <row r="151" spans="1:10" ht="14.5" customHeight="1" x14ac:dyDescent="0.7">
      <c r="A151" s="1">
        <v>1490</v>
      </c>
      <c r="B151" s="4" t="s">
        <v>730</v>
      </c>
      <c r="C151" s="4" t="s">
        <v>731</v>
      </c>
      <c r="D151" s="4" t="s">
        <v>732</v>
      </c>
      <c r="E151" s="4" t="s">
        <v>14</v>
      </c>
      <c r="F151" s="4" t="s">
        <v>733</v>
      </c>
      <c r="G151" s="4" t="s">
        <v>734</v>
      </c>
      <c r="H151" s="4" t="s">
        <v>16</v>
      </c>
      <c r="I151" s="1">
        <v>349</v>
      </c>
      <c r="J151" s="1" t="s">
        <v>24</v>
      </c>
    </row>
    <row r="152" spans="1:10" ht="14.5" customHeight="1" x14ac:dyDescent="0.7">
      <c r="A152" s="1">
        <v>1545</v>
      </c>
      <c r="B152" s="4" t="s">
        <v>735</v>
      </c>
      <c r="C152" s="4" t="s">
        <v>736</v>
      </c>
      <c r="D152" s="4" t="s">
        <v>737</v>
      </c>
      <c r="E152" s="4" t="s">
        <v>14</v>
      </c>
      <c r="F152" s="4" t="s">
        <v>738</v>
      </c>
      <c r="G152" s="4" t="s">
        <v>735</v>
      </c>
      <c r="H152" s="4" t="s">
        <v>16</v>
      </c>
      <c r="I152" s="1">
        <v>543</v>
      </c>
      <c r="J152" s="1" t="s">
        <v>24</v>
      </c>
    </row>
    <row r="153" spans="1:10" ht="14.5" customHeight="1" x14ac:dyDescent="0.7">
      <c r="A153" s="1">
        <v>6772</v>
      </c>
      <c r="B153" s="4" t="s">
        <v>739</v>
      </c>
      <c r="C153" s="4" t="s">
        <v>740</v>
      </c>
      <c r="D153" s="4" t="s">
        <v>741</v>
      </c>
      <c r="E153" s="4" t="s">
        <v>14</v>
      </c>
      <c r="F153" s="4" t="s">
        <v>742</v>
      </c>
      <c r="G153" s="4" t="s">
        <v>739</v>
      </c>
      <c r="H153" s="4" t="s">
        <v>16</v>
      </c>
      <c r="I153" s="1">
        <v>750</v>
      </c>
      <c r="J153" s="1" t="s">
        <v>24</v>
      </c>
    </row>
    <row r="154" spans="1:10" ht="14.5" customHeight="1" x14ac:dyDescent="0.7">
      <c r="A154" s="1">
        <v>2597</v>
      </c>
      <c r="B154" s="4" t="s">
        <v>743</v>
      </c>
      <c r="C154" s="4" t="s">
        <v>744</v>
      </c>
      <c r="D154" s="4" t="s">
        <v>745</v>
      </c>
      <c r="E154" s="4" t="s">
        <v>14</v>
      </c>
      <c r="F154" s="4" t="s">
        <v>746</v>
      </c>
      <c r="G154" s="4" t="s">
        <v>747</v>
      </c>
      <c r="H154" s="4" t="s">
        <v>16</v>
      </c>
      <c r="I154" s="1">
        <v>335</v>
      </c>
      <c r="J154" s="1" t="s">
        <v>24</v>
      </c>
    </row>
    <row r="155" spans="1:10" ht="14.5" customHeight="1" x14ac:dyDescent="0.7">
      <c r="A155" s="1">
        <v>7832</v>
      </c>
      <c r="B155" s="4" t="s">
        <v>748</v>
      </c>
      <c r="C155" s="4" t="s">
        <v>749</v>
      </c>
      <c r="D155" s="4" t="s">
        <v>750</v>
      </c>
      <c r="E155" s="4" t="s">
        <v>14</v>
      </c>
      <c r="F155" s="4" t="s">
        <v>751</v>
      </c>
      <c r="G155" s="4" t="s">
        <v>752</v>
      </c>
      <c r="H155" s="4" t="s">
        <v>16</v>
      </c>
      <c r="I155" s="1">
        <v>158</v>
      </c>
      <c r="J155" s="1" t="s">
        <v>24</v>
      </c>
    </row>
    <row r="156" spans="1:10" ht="14.5" customHeight="1" x14ac:dyDescent="0.7">
      <c r="A156" s="1">
        <v>5601</v>
      </c>
      <c r="B156" s="4" t="s">
        <v>753</v>
      </c>
      <c r="C156" s="4" t="s">
        <v>754</v>
      </c>
      <c r="D156" s="4" t="s">
        <v>755</v>
      </c>
      <c r="E156" s="4" t="s">
        <v>14</v>
      </c>
      <c r="F156" s="4" t="s">
        <v>756</v>
      </c>
      <c r="G156" s="4" t="s">
        <v>757</v>
      </c>
      <c r="H156" s="4" t="s">
        <v>16</v>
      </c>
      <c r="I156" s="1">
        <v>424</v>
      </c>
      <c r="J156" s="1" t="s">
        <v>24</v>
      </c>
    </row>
    <row r="157" spans="1:10" ht="14.5" customHeight="1" x14ac:dyDescent="0.7">
      <c r="A157" s="1">
        <v>3486</v>
      </c>
      <c r="B157" s="4" t="s">
        <v>758</v>
      </c>
      <c r="C157" s="4" t="s">
        <v>759</v>
      </c>
      <c r="D157" s="4" t="s">
        <v>760</v>
      </c>
      <c r="E157" s="4" t="s">
        <v>14</v>
      </c>
      <c r="F157" s="4" t="s">
        <v>761</v>
      </c>
      <c r="G157" s="4" t="s">
        <v>762</v>
      </c>
      <c r="H157" s="4" t="s">
        <v>16</v>
      </c>
      <c r="I157" s="1">
        <v>291</v>
      </c>
      <c r="J157" s="1" t="s">
        <v>167</v>
      </c>
    </row>
    <row r="158" spans="1:10" ht="14.5" customHeight="1" x14ac:dyDescent="0.7">
      <c r="A158" s="1">
        <v>1244</v>
      </c>
      <c r="B158" s="4" t="s">
        <v>763</v>
      </c>
      <c r="C158" s="4" t="s">
        <v>764</v>
      </c>
      <c r="D158" s="4" t="s">
        <v>765</v>
      </c>
      <c r="E158" s="4" t="s">
        <v>14</v>
      </c>
      <c r="F158" s="4" t="s">
        <v>766</v>
      </c>
      <c r="G158" s="4" t="s">
        <v>767</v>
      </c>
      <c r="H158" s="4" t="s">
        <v>16</v>
      </c>
      <c r="I158" s="1">
        <v>1545</v>
      </c>
      <c r="J158" s="1" t="s">
        <v>24</v>
      </c>
    </row>
    <row r="159" spans="1:10" ht="14.5" customHeight="1" x14ac:dyDescent="0.7">
      <c r="A159" s="1">
        <v>1277</v>
      </c>
      <c r="B159" s="4" t="s">
        <v>768</v>
      </c>
      <c r="C159" s="4" t="s">
        <v>769</v>
      </c>
      <c r="D159" s="4" t="s">
        <v>770</v>
      </c>
      <c r="E159" s="4" t="s">
        <v>14</v>
      </c>
      <c r="F159" s="4" t="s">
        <v>771</v>
      </c>
      <c r="G159" s="4" t="s">
        <v>768</v>
      </c>
      <c r="H159" s="4" t="s">
        <v>16</v>
      </c>
      <c r="I159" s="1">
        <v>1464</v>
      </c>
      <c r="J159" s="1" t="s">
        <v>24</v>
      </c>
    </row>
    <row r="160" spans="1:10" ht="14.5" customHeight="1" x14ac:dyDescent="0.7">
      <c r="A160" s="1">
        <v>6446</v>
      </c>
      <c r="B160" s="4" t="s">
        <v>772</v>
      </c>
      <c r="C160" s="4" t="s">
        <v>773</v>
      </c>
      <c r="D160" s="4" t="s">
        <v>774</v>
      </c>
      <c r="E160" s="4" t="s">
        <v>14</v>
      </c>
      <c r="F160" s="4" t="s">
        <v>775</v>
      </c>
      <c r="G160" s="4" t="s">
        <v>776</v>
      </c>
      <c r="H160" s="4" t="s">
        <v>16</v>
      </c>
      <c r="I160" s="1">
        <v>431</v>
      </c>
      <c r="J160" s="1" t="s">
        <v>24</v>
      </c>
    </row>
    <row r="161" spans="1:10" ht="14.5" customHeight="1" x14ac:dyDescent="0.7">
      <c r="A161" s="1">
        <v>1051</v>
      </c>
      <c r="B161" s="4" t="s">
        <v>777</v>
      </c>
      <c r="C161" s="1" t="s">
        <v>778</v>
      </c>
      <c r="D161" s="1" t="s">
        <v>779</v>
      </c>
      <c r="E161" s="1" t="s">
        <v>14</v>
      </c>
      <c r="F161" s="1" t="s">
        <v>780</v>
      </c>
      <c r="G161" s="1" t="s">
        <v>781</v>
      </c>
      <c r="H161" s="1" t="s">
        <v>16</v>
      </c>
      <c r="I161" s="1">
        <v>345</v>
      </c>
      <c r="J161" s="1" t="s">
        <v>24</v>
      </c>
    </row>
    <row r="162" spans="1:10" ht="14.5" customHeight="1" x14ac:dyDescent="0.7">
      <c r="A162" s="1">
        <v>1576</v>
      </c>
      <c r="B162" s="4" t="s">
        <v>782</v>
      </c>
      <c r="C162" s="1" t="s">
        <v>783</v>
      </c>
      <c r="D162" s="1" t="s">
        <v>784</v>
      </c>
      <c r="E162" s="1" t="s">
        <v>14</v>
      </c>
      <c r="F162" s="1" t="s">
        <v>785</v>
      </c>
      <c r="G162" s="1" t="s">
        <v>786</v>
      </c>
      <c r="H162" s="1" t="s">
        <v>16</v>
      </c>
      <c r="I162" s="1">
        <v>503</v>
      </c>
      <c r="J162" s="1" t="s">
        <v>24</v>
      </c>
    </row>
    <row r="163" spans="1:10" ht="14.5" customHeight="1" x14ac:dyDescent="0.7">
      <c r="A163" s="1">
        <v>3014</v>
      </c>
      <c r="B163" s="4" t="s">
        <v>787</v>
      </c>
      <c r="C163" s="1" t="s">
        <v>788</v>
      </c>
      <c r="D163" s="1" t="s">
        <v>789</v>
      </c>
      <c r="E163" s="1" t="s">
        <v>14</v>
      </c>
      <c r="F163" s="1" t="s">
        <v>790</v>
      </c>
      <c r="G163" s="1" t="s">
        <v>791</v>
      </c>
      <c r="H163" s="1" t="s">
        <v>16</v>
      </c>
      <c r="I163" s="1">
        <v>143</v>
      </c>
      <c r="J163" s="1" t="s">
        <v>24</v>
      </c>
    </row>
    <row r="164" spans="1:10" ht="14.5" customHeight="1" x14ac:dyDescent="0.7">
      <c r="A164" s="1">
        <v>2941</v>
      </c>
      <c r="B164" s="4" t="s">
        <v>792</v>
      </c>
      <c r="C164" s="1" t="s">
        <v>793</v>
      </c>
      <c r="D164" s="1" t="s">
        <v>794</v>
      </c>
      <c r="E164" s="1" t="s">
        <v>14</v>
      </c>
      <c r="F164" s="1" t="s">
        <v>795</v>
      </c>
      <c r="G164" s="1" t="s">
        <v>792</v>
      </c>
      <c r="H164" s="1" t="s">
        <v>16</v>
      </c>
      <c r="I164" s="1">
        <v>222</v>
      </c>
      <c r="J164" s="1" t="s">
        <v>24</v>
      </c>
    </row>
    <row r="165" spans="1:10" ht="14.5" customHeight="1" x14ac:dyDescent="0.7">
      <c r="A165" s="1">
        <v>7001</v>
      </c>
      <c r="B165" s="4" t="s">
        <v>796</v>
      </c>
      <c r="C165" s="1" t="s">
        <v>797</v>
      </c>
      <c r="D165" s="1" t="s">
        <v>798</v>
      </c>
      <c r="E165" s="1" t="s">
        <v>14</v>
      </c>
      <c r="F165" s="1" t="s">
        <v>799</v>
      </c>
      <c r="G165" s="1" t="s">
        <v>800</v>
      </c>
      <c r="H165" s="1" t="s">
        <v>16</v>
      </c>
      <c r="I165" s="1">
        <v>198</v>
      </c>
      <c r="J165" s="1" t="s">
        <v>24</v>
      </c>
    </row>
    <row r="166" spans="1:10" s="7" customFormat="1" ht="14.5" customHeight="1" x14ac:dyDescent="0.7">
      <c r="A166" s="6">
        <v>6696</v>
      </c>
      <c r="B166" s="6" t="s">
        <v>801</v>
      </c>
      <c r="C166" s="6" t="s">
        <v>802</v>
      </c>
      <c r="D166" s="6" t="s">
        <v>803</v>
      </c>
      <c r="E166" s="6" t="s">
        <v>14</v>
      </c>
      <c r="F166" s="6" t="s">
        <v>804</v>
      </c>
      <c r="G166" s="6" t="s">
        <v>805</v>
      </c>
      <c r="H166" s="6" t="s">
        <v>16</v>
      </c>
      <c r="I166" s="7">
        <v>314</v>
      </c>
      <c r="J166" s="7" t="s">
        <v>24</v>
      </c>
    </row>
    <row r="167" spans="1:10" ht="14.5" customHeight="1" x14ac:dyDescent="0.7">
      <c r="A167" s="1">
        <v>59</v>
      </c>
      <c r="B167" s="4" t="s">
        <v>806</v>
      </c>
      <c r="C167" s="1" t="s">
        <v>807</v>
      </c>
      <c r="D167" s="1" t="s">
        <v>808</v>
      </c>
      <c r="E167" s="1" t="s">
        <v>14</v>
      </c>
      <c r="F167" s="1" t="s">
        <v>809</v>
      </c>
      <c r="G167" s="1" t="s">
        <v>810</v>
      </c>
      <c r="H167" s="1" t="s">
        <v>16</v>
      </c>
      <c r="I167" s="1">
        <v>377</v>
      </c>
      <c r="J167" s="1" t="s">
        <v>24</v>
      </c>
    </row>
    <row r="168" spans="1:10" ht="14.5" customHeight="1" x14ac:dyDescent="0.7">
      <c r="A168" s="1">
        <v>8061</v>
      </c>
      <c r="B168" s="4" t="s">
        <v>811</v>
      </c>
      <c r="C168" s="1" t="s">
        <v>812</v>
      </c>
      <c r="D168" s="1" t="s">
        <v>813</v>
      </c>
      <c r="E168" s="1" t="s">
        <v>14</v>
      </c>
      <c r="F168" s="1" t="s">
        <v>814</v>
      </c>
      <c r="G168" s="1" t="s">
        <v>815</v>
      </c>
      <c r="H168" s="1" t="s">
        <v>16</v>
      </c>
      <c r="I168" s="1">
        <v>271</v>
      </c>
      <c r="J168" s="1" t="s">
        <v>24</v>
      </c>
    </row>
    <row r="169" spans="1:10" ht="14.5" customHeight="1" x14ac:dyDescent="0.7">
      <c r="A169" s="1">
        <v>4128</v>
      </c>
      <c r="B169" s="4" t="s">
        <v>816</v>
      </c>
      <c r="C169" s="1" t="s">
        <v>817</v>
      </c>
      <c r="D169" s="1" t="s">
        <v>818</v>
      </c>
      <c r="E169" s="1" t="s">
        <v>14</v>
      </c>
      <c r="F169" s="1" t="s">
        <v>819</v>
      </c>
      <c r="G169" s="1" t="s">
        <v>816</v>
      </c>
      <c r="H169" s="1" t="s">
        <v>16</v>
      </c>
      <c r="I169" s="1">
        <v>527</v>
      </c>
      <c r="J169" s="1" t="s">
        <v>24</v>
      </c>
    </row>
    <row r="170" spans="1:10" ht="14.5" customHeight="1" x14ac:dyDescent="0.7">
      <c r="A170" s="1">
        <v>196</v>
      </c>
      <c r="B170" s="4" t="s">
        <v>820</v>
      </c>
      <c r="C170" s="1" t="s">
        <v>821</v>
      </c>
      <c r="D170" s="1" t="s">
        <v>822</v>
      </c>
      <c r="E170" s="1" t="s">
        <v>14</v>
      </c>
      <c r="F170" s="1" t="s">
        <v>823</v>
      </c>
      <c r="G170" s="1" t="s">
        <v>824</v>
      </c>
      <c r="H170" s="1" t="s">
        <v>16</v>
      </c>
      <c r="I170" s="1">
        <v>848</v>
      </c>
      <c r="J170" s="1" t="s">
        <v>24</v>
      </c>
    </row>
    <row r="171" spans="1:10" ht="14.5" customHeight="1" x14ac:dyDescent="0.7">
      <c r="A171" s="1">
        <v>1471</v>
      </c>
      <c r="B171" s="4" t="s">
        <v>825</v>
      </c>
      <c r="C171" s="1" t="s">
        <v>826</v>
      </c>
      <c r="D171" s="1" t="s">
        <v>827</v>
      </c>
      <c r="E171" s="1" t="s">
        <v>14</v>
      </c>
      <c r="F171" s="1" t="s">
        <v>828</v>
      </c>
      <c r="G171" s="1" t="s">
        <v>825</v>
      </c>
      <c r="H171" s="1" t="s">
        <v>16</v>
      </c>
      <c r="I171" s="1">
        <v>146</v>
      </c>
      <c r="J171" s="1" t="s">
        <v>24</v>
      </c>
    </row>
    <row r="172" spans="1:10" ht="14.5" customHeight="1" x14ac:dyDescent="0.7">
      <c r="A172" s="1">
        <v>351</v>
      </c>
      <c r="B172" s="4" t="s">
        <v>829</v>
      </c>
      <c r="C172" s="1" t="s">
        <v>830</v>
      </c>
      <c r="D172" s="1" t="s">
        <v>831</v>
      </c>
      <c r="E172" s="1" t="s">
        <v>14</v>
      </c>
      <c r="F172" s="1" t="s">
        <v>832</v>
      </c>
      <c r="G172" s="1" t="s">
        <v>833</v>
      </c>
      <c r="H172" s="1" t="s">
        <v>16</v>
      </c>
      <c r="I172" s="1">
        <v>770</v>
      </c>
      <c r="J172" s="1" t="s">
        <v>24</v>
      </c>
    </row>
    <row r="173" spans="1:10" ht="14.5" customHeight="1" x14ac:dyDescent="0.7">
      <c r="A173" s="1">
        <v>1906</v>
      </c>
      <c r="B173" s="4" t="s">
        <v>834</v>
      </c>
      <c r="C173" s="1" t="s">
        <v>835</v>
      </c>
      <c r="D173" s="1" t="s">
        <v>836</v>
      </c>
      <c r="E173" s="1" t="s">
        <v>14</v>
      </c>
      <c r="F173" s="1" t="s">
        <v>837</v>
      </c>
      <c r="G173" s="1" t="s">
        <v>834</v>
      </c>
      <c r="H173" s="1" t="s">
        <v>16</v>
      </c>
      <c r="I173" s="1">
        <v>212</v>
      </c>
      <c r="J173" s="1" t="s">
        <v>24</v>
      </c>
    </row>
    <row r="174" spans="1:10" ht="14.5" customHeight="1" x14ac:dyDescent="0.7">
      <c r="A174" s="1">
        <v>1432</v>
      </c>
      <c r="B174" s="4" t="s">
        <v>838</v>
      </c>
      <c r="C174" s="1" t="s">
        <v>839</v>
      </c>
      <c r="D174" s="1" t="s">
        <v>840</v>
      </c>
      <c r="E174" s="1" t="s">
        <v>14</v>
      </c>
      <c r="F174" s="1" t="s">
        <v>841</v>
      </c>
      <c r="G174" s="1" t="s">
        <v>842</v>
      </c>
      <c r="H174" s="1" t="s">
        <v>16</v>
      </c>
      <c r="I174" s="1">
        <v>360</v>
      </c>
      <c r="J174" s="1" t="s">
        <v>24</v>
      </c>
    </row>
    <row r="175" spans="1:10" ht="14.5" customHeight="1" x14ac:dyDescent="0.7">
      <c r="A175" s="1">
        <v>338</v>
      </c>
      <c r="B175" s="4" t="s">
        <v>843</v>
      </c>
      <c r="C175" s="1" t="s">
        <v>844</v>
      </c>
      <c r="D175" s="1" t="s">
        <v>845</v>
      </c>
      <c r="E175" s="1" t="s">
        <v>14</v>
      </c>
      <c r="F175" s="1" t="s">
        <v>846</v>
      </c>
      <c r="G175" s="1" t="s">
        <v>843</v>
      </c>
      <c r="H175" s="1" t="s">
        <v>16</v>
      </c>
      <c r="I175" s="1">
        <v>4563</v>
      </c>
      <c r="J175" s="1" t="s">
        <v>24</v>
      </c>
    </row>
    <row r="176" spans="1:10" ht="14.5" customHeight="1" x14ac:dyDescent="0.7">
      <c r="A176" s="1">
        <v>7296</v>
      </c>
      <c r="B176" s="4" t="s">
        <v>847</v>
      </c>
      <c r="C176" s="1" t="s">
        <v>848</v>
      </c>
      <c r="D176" s="1" t="s">
        <v>849</v>
      </c>
      <c r="E176" s="1" t="s">
        <v>14</v>
      </c>
      <c r="F176" s="1" t="s">
        <v>850</v>
      </c>
      <c r="G176" s="1" t="s">
        <v>851</v>
      </c>
      <c r="H176" s="1" t="s">
        <v>16</v>
      </c>
      <c r="I176" s="1">
        <v>649</v>
      </c>
      <c r="J176" s="1" t="s">
        <v>24</v>
      </c>
    </row>
    <row r="177" spans="1:10" ht="14.5" customHeight="1" x14ac:dyDescent="0.7">
      <c r="A177" s="1">
        <v>3157</v>
      </c>
      <c r="B177" s="4" t="s">
        <v>852</v>
      </c>
      <c r="C177" s="1" t="s">
        <v>853</v>
      </c>
      <c r="D177" s="1" t="s">
        <v>854</v>
      </c>
      <c r="E177" s="1" t="s">
        <v>14</v>
      </c>
      <c r="F177" s="1" t="s">
        <v>855</v>
      </c>
      <c r="G177" s="1" t="s">
        <v>856</v>
      </c>
      <c r="H177" s="1" t="s">
        <v>16</v>
      </c>
      <c r="I177" s="1">
        <v>520</v>
      </c>
      <c r="J177" s="1" t="s">
        <v>24</v>
      </c>
    </row>
    <row r="178" spans="1:10" ht="14.5" customHeight="1" x14ac:dyDescent="0.7">
      <c r="A178" s="1">
        <v>3488</v>
      </c>
      <c r="B178" s="4" t="s">
        <v>857</v>
      </c>
      <c r="C178" s="1" t="s">
        <v>858</v>
      </c>
      <c r="D178" s="1" t="s">
        <v>859</v>
      </c>
      <c r="E178" s="1" t="s">
        <v>14</v>
      </c>
      <c r="F178" s="1" t="s">
        <v>860</v>
      </c>
      <c r="G178" s="1" t="s">
        <v>861</v>
      </c>
      <c r="H178" s="1" t="s">
        <v>16</v>
      </c>
      <c r="I178" s="1">
        <v>272</v>
      </c>
      <c r="J178" s="1" t="s">
        <v>24</v>
      </c>
    </row>
    <row r="179" spans="1:10" ht="14.5" customHeight="1" x14ac:dyDescent="0.7">
      <c r="A179" s="1">
        <v>4193</v>
      </c>
      <c r="B179" s="4" t="s">
        <v>862</v>
      </c>
      <c r="C179" s="1" t="s">
        <v>863</v>
      </c>
      <c r="D179" s="1" t="s">
        <v>864</v>
      </c>
      <c r="E179" s="1" t="s">
        <v>14</v>
      </c>
      <c r="F179" s="1" t="s">
        <v>865</v>
      </c>
      <c r="G179" s="1" t="s">
        <v>862</v>
      </c>
      <c r="H179" s="1" t="s">
        <v>16</v>
      </c>
      <c r="I179" s="1">
        <v>491</v>
      </c>
      <c r="J179" s="1" t="s">
        <v>24</v>
      </c>
    </row>
    <row r="180" spans="1:10" ht="14.5" customHeight="1" x14ac:dyDescent="0.7">
      <c r="A180" s="1">
        <v>317</v>
      </c>
      <c r="B180" s="4" t="s">
        <v>866</v>
      </c>
      <c r="C180" s="1" t="s">
        <v>867</v>
      </c>
      <c r="D180" s="1" t="s">
        <v>868</v>
      </c>
      <c r="E180" s="1" t="s">
        <v>14</v>
      </c>
      <c r="F180" s="1" t="s">
        <v>869</v>
      </c>
      <c r="G180" s="1" t="s">
        <v>870</v>
      </c>
      <c r="H180" s="1" t="s">
        <v>16</v>
      </c>
      <c r="I180" s="1">
        <v>1248</v>
      </c>
      <c r="J180" s="1" t="s">
        <v>24</v>
      </c>
    </row>
    <row r="181" spans="1:10" ht="14.5" customHeight="1" x14ac:dyDescent="0.7">
      <c r="A181" s="1">
        <v>373156</v>
      </c>
      <c r="B181" s="4" t="s">
        <v>871</v>
      </c>
      <c r="C181" s="1" t="s">
        <v>872</v>
      </c>
      <c r="D181" s="1" t="s">
        <v>873</v>
      </c>
      <c r="E181" s="1" t="s">
        <v>14</v>
      </c>
      <c r="F181" s="1" t="s">
        <v>874</v>
      </c>
      <c r="G181" s="1" t="s">
        <v>875</v>
      </c>
      <c r="H181" s="1" t="s">
        <v>16</v>
      </c>
      <c r="I181" s="1">
        <v>226</v>
      </c>
      <c r="J181" s="1" t="s">
        <v>24</v>
      </c>
    </row>
    <row r="182" spans="1:10" ht="14.5" customHeight="1" x14ac:dyDescent="0.7">
      <c r="A182" s="1">
        <v>54541</v>
      </c>
      <c r="B182" s="4" t="s">
        <v>876</v>
      </c>
      <c r="C182" s="1" t="s">
        <v>877</v>
      </c>
      <c r="D182" s="1" t="s">
        <v>878</v>
      </c>
      <c r="E182" s="1" t="s">
        <v>14</v>
      </c>
      <c r="F182" s="1" t="s">
        <v>879</v>
      </c>
      <c r="G182" s="1" t="s">
        <v>880</v>
      </c>
      <c r="H182" s="1" t="s">
        <v>16</v>
      </c>
      <c r="I182" s="1">
        <v>232</v>
      </c>
      <c r="J182" s="1" t="s">
        <v>24</v>
      </c>
    </row>
    <row r="183" spans="1:10" ht="14.5" customHeight="1" x14ac:dyDescent="0.7">
      <c r="A183" s="1">
        <v>5243</v>
      </c>
      <c r="B183" s="4" t="s">
        <v>881</v>
      </c>
      <c r="C183" s="1" t="s">
        <v>882</v>
      </c>
      <c r="D183" s="1" t="s">
        <v>883</v>
      </c>
      <c r="E183" s="1" t="s">
        <v>14</v>
      </c>
      <c r="F183" s="1" t="s">
        <v>884</v>
      </c>
      <c r="G183" s="1" t="s">
        <v>885</v>
      </c>
      <c r="H183" s="1" t="s">
        <v>16</v>
      </c>
      <c r="I183" s="1">
        <v>1280</v>
      </c>
      <c r="J183" s="1" t="s">
        <v>24</v>
      </c>
    </row>
    <row r="184" spans="1:10" ht="14.5" customHeight="1" x14ac:dyDescent="0.7">
      <c r="A184" s="1">
        <v>2539</v>
      </c>
      <c r="B184" s="4" t="s">
        <v>886</v>
      </c>
      <c r="C184" s="1" t="s">
        <v>887</v>
      </c>
      <c r="D184" s="1" t="s">
        <v>888</v>
      </c>
      <c r="E184" s="1" t="s">
        <v>14</v>
      </c>
      <c r="F184" s="1" t="s">
        <v>889</v>
      </c>
      <c r="G184" s="1" t="s">
        <v>886</v>
      </c>
      <c r="H184" s="1" t="s">
        <v>16</v>
      </c>
      <c r="I184" s="1">
        <v>515</v>
      </c>
      <c r="J184" s="1" t="s">
        <v>24</v>
      </c>
    </row>
    <row r="185" spans="1:10" ht="14.5" customHeight="1" x14ac:dyDescent="0.7">
      <c r="A185" s="1">
        <v>3091</v>
      </c>
      <c r="B185" s="4" t="s">
        <v>890</v>
      </c>
      <c r="C185" s="1" t="s">
        <v>891</v>
      </c>
      <c r="D185" s="1" t="s">
        <v>892</v>
      </c>
      <c r="E185" s="1" t="s">
        <v>14</v>
      </c>
      <c r="F185" s="1" t="s">
        <v>893</v>
      </c>
      <c r="G185" s="1" t="s">
        <v>894</v>
      </c>
      <c r="H185" s="1" t="s">
        <v>16</v>
      </c>
      <c r="I185" s="1">
        <v>826</v>
      </c>
      <c r="J185" s="1" t="s">
        <v>24</v>
      </c>
    </row>
    <row r="186" spans="1:10" ht="14.5" customHeight="1" x14ac:dyDescent="0.7">
      <c r="A186" s="1">
        <v>1508</v>
      </c>
      <c r="B186" s="4" t="s">
        <v>895</v>
      </c>
      <c r="C186" s="1" t="s">
        <v>896</v>
      </c>
      <c r="D186" s="1" t="s">
        <v>897</v>
      </c>
      <c r="E186" s="1" t="s">
        <v>14</v>
      </c>
      <c r="F186" s="1" t="s">
        <v>898</v>
      </c>
      <c r="G186" s="1" t="s">
        <v>899</v>
      </c>
      <c r="H186" s="1" t="s">
        <v>16</v>
      </c>
      <c r="I186" s="1">
        <v>339</v>
      </c>
      <c r="J186" s="1" t="s">
        <v>24</v>
      </c>
    </row>
    <row r="187" spans="1:10" ht="14.5" customHeight="1" x14ac:dyDescent="0.7">
      <c r="A187" s="1">
        <v>2877</v>
      </c>
      <c r="B187" s="4" t="s">
        <v>900</v>
      </c>
      <c r="C187" s="1" t="s">
        <v>901</v>
      </c>
      <c r="D187" s="1" t="s">
        <v>902</v>
      </c>
      <c r="E187" s="1" t="s">
        <v>14</v>
      </c>
      <c r="F187" s="1" t="s">
        <v>903</v>
      </c>
      <c r="G187" s="1" t="s">
        <v>900</v>
      </c>
      <c r="H187" s="1" t="s">
        <v>16</v>
      </c>
      <c r="I187" s="1">
        <v>190</v>
      </c>
      <c r="J187" s="1" t="s">
        <v>24</v>
      </c>
    </row>
    <row r="188" spans="1:10" ht="14.5" customHeight="1" x14ac:dyDescent="0.7">
      <c r="A188" s="1">
        <v>2805</v>
      </c>
      <c r="B188" s="4" t="s">
        <v>904</v>
      </c>
      <c r="C188" s="1" t="s">
        <v>905</v>
      </c>
      <c r="D188" s="1" t="s">
        <v>906</v>
      </c>
      <c r="E188" s="1" t="s">
        <v>14</v>
      </c>
      <c r="F188" s="1" t="s">
        <v>907</v>
      </c>
      <c r="G188" s="1" t="s">
        <v>904</v>
      </c>
      <c r="H188" s="1" t="s">
        <v>16</v>
      </c>
      <c r="I188" s="1">
        <v>413</v>
      </c>
      <c r="J188" s="1" t="s">
        <v>24</v>
      </c>
    </row>
    <row r="189" spans="1:10" ht="14.5" customHeight="1" x14ac:dyDescent="0.7">
      <c r="A189" s="1">
        <v>6520</v>
      </c>
      <c r="B189" s="4" t="s">
        <v>908</v>
      </c>
      <c r="C189" s="1" t="s">
        <v>909</v>
      </c>
      <c r="D189" s="1" t="s">
        <v>910</v>
      </c>
      <c r="E189" s="1" t="s">
        <v>14</v>
      </c>
      <c r="F189" s="1" t="s">
        <v>911</v>
      </c>
      <c r="G189" s="1" t="s">
        <v>912</v>
      </c>
      <c r="H189" s="1" t="s">
        <v>16</v>
      </c>
      <c r="I189" s="1">
        <v>630</v>
      </c>
      <c r="J189" s="1" t="s">
        <v>24</v>
      </c>
    </row>
    <row r="190" spans="1:10" ht="14.5" customHeight="1" x14ac:dyDescent="0.7">
      <c r="A190" s="1">
        <v>7078</v>
      </c>
      <c r="B190" s="4" t="s">
        <v>913</v>
      </c>
      <c r="C190" s="1" t="s">
        <v>914</v>
      </c>
      <c r="D190" s="1" t="s">
        <v>915</v>
      </c>
      <c r="E190" s="1" t="s">
        <v>14</v>
      </c>
      <c r="F190" s="1" t="s">
        <v>916</v>
      </c>
      <c r="G190" s="1" t="s">
        <v>913</v>
      </c>
      <c r="H190" s="1" t="s">
        <v>16</v>
      </c>
      <c r="I190" s="1">
        <v>211</v>
      </c>
      <c r="J190" s="1" t="s">
        <v>24</v>
      </c>
    </row>
    <row r="191" spans="1:10" ht="14.5" customHeight="1" x14ac:dyDescent="0.7">
      <c r="A191" s="1">
        <v>10449</v>
      </c>
      <c r="B191" s="4" t="s">
        <v>917</v>
      </c>
      <c r="C191" s="1" t="s">
        <v>918</v>
      </c>
      <c r="D191" s="1" t="s">
        <v>919</v>
      </c>
      <c r="E191" s="1" t="s">
        <v>14</v>
      </c>
      <c r="F191" s="1" t="s">
        <v>920</v>
      </c>
      <c r="G191" s="1" t="s">
        <v>917</v>
      </c>
      <c r="H191" s="1" t="s">
        <v>16</v>
      </c>
      <c r="I191" s="1">
        <v>397</v>
      </c>
      <c r="J191" s="1" t="s">
        <v>24</v>
      </c>
    </row>
    <row r="192" spans="1:10" ht="14.5" customHeight="1" x14ac:dyDescent="0.7">
      <c r="A192" s="1">
        <v>23411</v>
      </c>
      <c r="B192" s="4" t="s">
        <v>921</v>
      </c>
      <c r="C192" s="1" t="s">
        <v>922</v>
      </c>
      <c r="D192" s="1" t="s">
        <v>923</v>
      </c>
      <c r="E192" s="1" t="s">
        <v>14</v>
      </c>
      <c r="F192" s="1" t="s">
        <v>924</v>
      </c>
      <c r="G192" s="1" t="s">
        <v>925</v>
      </c>
      <c r="H192" s="1" t="s">
        <v>16</v>
      </c>
      <c r="I192" s="1">
        <v>747</v>
      </c>
      <c r="J192" s="1" t="s">
        <v>24</v>
      </c>
    </row>
    <row r="193" spans="1:10" ht="14.5" customHeight="1" x14ac:dyDescent="0.7">
      <c r="A193" s="1">
        <v>4489</v>
      </c>
      <c r="B193" s="4" t="s">
        <v>926</v>
      </c>
      <c r="C193" s="1" t="s">
        <v>927</v>
      </c>
      <c r="D193" s="1" t="s">
        <v>928</v>
      </c>
      <c r="E193" s="1" t="s">
        <v>14</v>
      </c>
      <c r="F193" s="1" t="s">
        <v>929</v>
      </c>
      <c r="G193" s="1" t="s">
        <v>930</v>
      </c>
      <c r="H193" s="1" t="s">
        <v>16</v>
      </c>
      <c r="I193" s="1">
        <v>61</v>
      </c>
      <c r="J193" s="1" t="s">
        <v>24</v>
      </c>
    </row>
    <row r="194" spans="1:10" ht="14.5" customHeight="1" x14ac:dyDescent="0.7">
      <c r="A194" s="1">
        <v>331</v>
      </c>
      <c r="B194" s="4" t="s">
        <v>931</v>
      </c>
      <c r="C194" s="1" t="s">
        <v>932</v>
      </c>
      <c r="D194" s="1" t="s">
        <v>933</v>
      </c>
      <c r="E194" s="1" t="s">
        <v>14</v>
      </c>
      <c r="F194" s="1" t="s">
        <v>934</v>
      </c>
      <c r="G194" s="1" t="s">
        <v>935</v>
      </c>
      <c r="H194" s="1" t="s">
        <v>16</v>
      </c>
      <c r="I194" s="1">
        <v>497</v>
      </c>
      <c r="J194" s="1" t="s">
        <v>24</v>
      </c>
    </row>
    <row r="195" spans="1:10" ht="14.5" customHeight="1" x14ac:dyDescent="0.7">
      <c r="A195" s="1">
        <v>5366</v>
      </c>
      <c r="B195" s="4" t="s">
        <v>936</v>
      </c>
      <c r="C195" s="1" t="s">
        <v>937</v>
      </c>
      <c r="D195" s="1" t="s">
        <v>938</v>
      </c>
      <c r="E195" s="1" t="s">
        <v>14</v>
      </c>
      <c r="F195" s="1" t="s">
        <v>939</v>
      </c>
      <c r="G195" s="1" t="s">
        <v>940</v>
      </c>
      <c r="H195" s="1" t="s">
        <v>16</v>
      </c>
      <c r="I195" s="1">
        <v>54</v>
      </c>
      <c r="J195" s="1" t="s">
        <v>24</v>
      </c>
    </row>
    <row r="196" spans="1:10" ht="14.5" customHeight="1" x14ac:dyDescent="0.7">
      <c r="A196" s="1">
        <v>1938</v>
      </c>
      <c r="B196" s="4" t="s">
        <v>941</v>
      </c>
      <c r="C196" s="1" t="s">
        <v>942</v>
      </c>
      <c r="D196" s="1" t="s">
        <v>943</v>
      </c>
      <c r="E196" s="1" t="s">
        <v>14</v>
      </c>
      <c r="F196" s="1" t="s">
        <v>944</v>
      </c>
      <c r="G196" s="1" t="s">
        <v>945</v>
      </c>
      <c r="H196" s="1" t="s">
        <v>16</v>
      </c>
      <c r="I196" s="1">
        <v>858</v>
      </c>
      <c r="J196" s="1" t="s">
        <v>167</v>
      </c>
    </row>
    <row r="197" spans="1:10" ht="14.5" customHeight="1" x14ac:dyDescent="0.7">
      <c r="A197" s="1">
        <v>2678</v>
      </c>
      <c r="B197" s="4" t="s">
        <v>946</v>
      </c>
      <c r="C197" s="1" t="s">
        <v>947</v>
      </c>
      <c r="D197" s="1" t="s">
        <v>948</v>
      </c>
      <c r="E197" s="1" t="s">
        <v>14</v>
      </c>
      <c r="F197" s="1" t="s">
        <v>949</v>
      </c>
      <c r="G197" s="1" t="s">
        <v>950</v>
      </c>
      <c r="H197" s="1" t="s">
        <v>16</v>
      </c>
      <c r="I197" s="1">
        <v>569</v>
      </c>
      <c r="J197" s="1" t="s">
        <v>24</v>
      </c>
    </row>
    <row r="198" spans="1:10" ht="14.5" customHeight="1" x14ac:dyDescent="0.7">
      <c r="A198" s="1">
        <v>3552</v>
      </c>
      <c r="B198" s="4" t="s">
        <v>951</v>
      </c>
      <c r="C198" s="1" t="s">
        <v>952</v>
      </c>
      <c r="D198" s="1" t="s">
        <v>953</v>
      </c>
      <c r="E198" s="1" t="s">
        <v>14</v>
      </c>
      <c r="F198" s="1" t="s">
        <v>954</v>
      </c>
      <c r="G198" s="1" t="s">
        <v>955</v>
      </c>
      <c r="H198" s="1" t="s">
        <v>16</v>
      </c>
      <c r="I198" s="1">
        <v>271</v>
      </c>
      <c r="J198" s="1" t="s">
        <v>24</v>
      </c>
    </row>
    <row r="199" spans="1:10" ht="14.5" customHeight="1" x14ac:dyDescent="0.7">
      <c r="A199" s="1">
        <v>6517</v>
      </c>
      <c r="B199" s="4" t="s">
        <v>956</v>
      </c>
      <c r="C199" s="1" t="s">
        <v>957</v>
      </c>
      <c r="D199" s="1" t="s">
        <v>958</v>
      </c>
      <c r="E199" s="1" t="s">
        <v>14</v>
      </c>
      <c r="F199" s="1" t="s">
        <v>959</v>
      </c>
      <c r="G199" s="1" t="s">
        <v>960</v>
      </c>
      <c r="H199" s="1" t="s">
        <v>16</v>
      </c>
      <c r="I199" s="1">
        <v>509</v>
      </c>
      <c r="J199" s="1" t="s">
        <v>24</v>
      </c>
    </row>
    <row r="200" spans="1:10" ht="14.5" customHeight="1" x14ac:dyDescent="0.7">
      <c r="A200" s="1">
        <v>2149</v>
      </c>
      <c r="B200" s="4" t="s">
        <v>961</v>
      </c>
      <c r="C200" s="1" t="s">
        <v>962</v>
      </c>
      <c r="D200" s="1" t="s">
        <v>963</v>
      </c>
      <c r="E200" s="1" t="s">
        <v>14</v>
      </c>
      <c r="F200" s="1" t="s">
        <v>964</v>
      </c>
      <c r="G200" s="1" t="s">
        <v>965</v>
      </c>
      <c r="H200" s="1" t="s">
        <v>16</v>
      </c>
      <c r="I200" s="1">
        <v>425</v>
      </c>
      <c r="J200" s="1" t="s">
        <v>24</v>
      </c>
    </row>
    <row r="201" spans="1:10" ht="14.5" customHeight="1" x14ac:dyDescent="0.7">
      <c r="A201" s="1">
        <v>3815</v>
      </c>
      <c r="B201" s="4" t="s">
        <v>966</v>
      </c>
      <c r="C201" s="1" t="s">
        <v>967</v>
      </c>
      <c r="D201" s="1" t="s">
        <v>968</v>
      </c>
      <c r="E201" s="1" t="s">
        <v>14</v>
      </c>
      <c r="F201" s="1" t="s">
        <v>969</v>
      </c>
      <c r="G201" s="1" t="s">
        <v>970</v>
      </c>
      <c r="H201" s="1" t="s">
        <v>16</v>
      </c>
      <c r="I201" s="1">
        <v>976</v>
      </c>
      <c r="J201" s="1" t="s">
        <v>971</v>
      </c>
    </row>
    <row r="202" spans="1:10" ht="14.5" customHeight="1" x14ac:dyDescent="0.7">
      <c r="A202" s="1">
        <v>11343</v>
      </c>
      <c r="B202" s="4" t="s">
        <v>972</v>
      </c>
      <c r="C202" s="1" t="s">
        <v>973</v>
      </c>
      <c r="D202" s="1" t="s">
        <v>974</v>
      </c>
      <c r="E202" s="1" t="s">
        <v>14</v>
      </c>
      <c r="F202" s="1" t="s">
        <v>975</v>
      </c>
      <c r="G202" s="1" t="s">
        <v>972</v>
      </c>
      <c r="H202" s="1" t="s">
        <v>16</v>
      </c>
      <c r="I202" s="1">
        <v>303</v>
      </c>
      <c r="J202" s="1" t="s">
        <v>24</v>
      </c>
    </row>
    <row r="203" spans="1:10" ht="14.5" customHeight="1" x14ac:dyDescent="0.7">
      <c r="A203" s="1">
        <v>440</v>
      </c>
      <c r="B203" s="4" t="s">
        <v>976</v>
      </c>
      <c r="C203" s="1" t="s">
        <v>977</v>
      </c>
      <c r="D203" s="1" t="s">
        <v>978</v>
      </c>
      <c r="E203" s="1" t="s">
        <v>14</v>
      </c>
      <c r="F203" s="1" t="s">
        <v>979</v>
      </c>
      <c r="G203" s="1" t="s">
        <v>980</v>
      </c>
      <c r="H203" s="1" t="s">
        <v>16</v>
      </c>
      <c r="I203" s="1">
        <v>561</v>
      </c>
      <c r="J203" s="1" t="s">
        <v>24</v>
      </c>
    </row>
    <row r="204" spans="1:10" ht="14.5" customHeight="1" x14ac:dyDescent="0.7">
      <c r="A204" s="1">
        <v>6387</v>
      </c>
      <c r="B204" s="4" t="s">
        <v>981</v>
      </c>
      <c r="C204" s="1" t="s">
        <v>982</v>
      </c>
      <c r="D204" s="1" t="s">
        <v>983</v>
      </c>
      <c r="E204" s="1" t="s">
        <v>14</v>
      </c>
      <c r="F204" s="1" t="s">
        <v>984</v>
      </c>
      <c r="G204" s="1" t="s">
        <v>985</v>
      </c>
      <c r="H204" s="1" t="s">
        <v>16</v>
      </c>
      <c r="I204" s="1">
        <v>93</v>
      </c>
      <c r="J204" s="1" t="s">
        <v>24</v>
      </c>
    </row>
    <row r="205" spans="1:10" ht="14.5" customHeight="1" x14ac:dyDescent="0.7">
      <c r="A205" s="1">
        <v>5997</v>
      </c>
      <c r="B205" s="4" t="s">
        <v>986</v>
      </c>
      <c r="C205" s="1" t="s">
        <v>987</v>
      </c>
      <c r="D205" s="1" t="s">
        <v>988</v>
      </c>
      <c r="E205" s="1" t="s">
        <v>14</v>
      </c>
      <c r="F205" s="1" t="s">
        <v>989</v>
      </c>
      <c r="G205" s="1" t="s">
        <v>990</v>
      </c>
      <c r="H205" s="1" t="s">
        <v>16</v>
      </c>
      <c r="I205" s="1">
        <v>211</v>
      </c>
      <c r="J205" s="1" t="s">
        <v>24</v>
      </c>
    </row>
    <row r="206" spans="1:10" ht="14.5" customHeight="1" x14ac:dyDescent="0.7">
      <c r="A206" s="1">
        <v>891</v>
      </c>
      <c r="B206" s="4" t="s">
        <v>991</v>
      </c>
      <c r="C206" s="1" t="s">
        <v>992</v>
      </c>
      <c r="D206" s="1" t="s">
        <v>993</v>
      </c>
      <c r="E206" s="1" t="s">
        <v>14</v>
      </c>
      <c r="F206" s="1" t="s">
        <v>994</v>
      </c>
      <c r="G206" s="1" t="s">
        <v>995</v>
      </c>
      <c r="H206" s="1" t="s">
        <v>16</v>
      </c>
      <c r="I206" s="1">
        <v>433</v>
      </c>
      <c r="J206" s="1" t="s">
        <v>24</v>
      </c>
    </row>
    <row r="207" spans="1:10" ht="14.5" customHeight="1" x14ac:dyDescent="0.7">
      <c r="A207" s="1">
        <v>2939</v>
      </c>
      <c r="B207" s="4" t="s">
        <v>996</v>
      </c>
      <c r="C207" s="1" t="s">
        <v>997</v>
      </c>
      <c r="D207" s="1" t="s">
        <v>998</v>
      </c>
      <c r="E207" s="1" t="s">
        <v>14</v>
      </c>
      <c r="F207" s="1" t="s">
        <v>999</v>
      </c>
      <c r="G207" s="1" t="s">
        <v>1000</v>
      </c>
      <c r="H207" s="1" t="s">
        <v>16</v>
      </c>
      <c r="I207" s="1">
        <v>222</v>
      </c>
      <c r="J207" s="1" t="s">
        <v>24</v>
      </c>
    </row>
    <row r="208" spans="1:10" ht="14.5" customHeight="1" x14ac:dyDescent="0.7">
      <c r="A208" s="1">
        <v>3485</v>
      </c>
      <c r="B208" s="4" t="s">
        <v>1001</v>
      </c>
      <c r="C208" s="1" t="s">
        <v>1002</v>
      </c>
      <c r="D208" s="1" t="s">
        <v>1003</v>
      </c>
      <c r="E208" s="1" t="s">
        <v>14</v>
      </c>
      <c r="F208" s="1" t="s">
        <v>1004</v>
      </c>
      <c r="G208" s="1" t="s">
        <v>1005</v>
      </c>
      <c r="H208" s="1" t="s">
        <v>16</v>
      </c>
      <c r="I208" s="1">
        <v>325</v>
      </c>
      <c r="J208" s="1" t="s">
        <v>24</v>
      </c>
    </row>
    <row r="209" spans="1:10" ht="14.5" customHeight="1" x14ac:dyDescent="0.7">
      <c r="A209" s="1">
        <v>5159</v>
      </c>
      <c r="B209" s="4" t="s">
        <v>1006</v>
      </c>
      <c r="C209" s="1" t="s">
        <v>1007</v>
      </c>
      <c r="D209" s="1" t="s">
        <v>1008</v>
      </c>
      <c r="E209" s="1" t="s">
        <v>14</v>
      </c>
      <c r="F209" s="1" t="s">
        <v>1009</v>
      </c>
      <c r="G209" s="1" t="s">
        <v>1010</v>
      </c>
      <c r="H209" s="1" t="s">
        <v>16</v>
      </c>
      <c r="I209" s="1">
        <v>1106</v>
      </c>
      <c r="J209" s="1" t="s">
        <v>24</v>
      </c>
    </row>
    <row r="210" spans="1:10" ht="14.5" customHeight="1" x14ac:dyDescent="0.7">
      <c r="A210" s="1">
        <v>2052</v>
      </c>
      <c r="B210" s="4" t="s">
        <v>1011</v>
      </c>
      <c r="C210" s="1" t="s">
        <v>1012</v>
      </c>
      <c r="D210" s="1" t="s">
        <v>1013</v>
      </c>
      <c r="E210" s="1" t="s">
        <v>14</v>
      </c>
      <c r="F210" s="1" t="s">
        <v>1014</v>
      </c>
      <c r="G210" s="1" t="s">
        <v>1015</v>
      </c>
      <c r="H210" s="1" t="s">
        <v>16</v>
      </c>
      <c r="I210" s="1">
        <v>455</v>
      </c>
      <c r="J210" s="1" t="s">
        <v>267</v>
      </c>
    </row>
    <row r="211" spans="1:10" ht="14.5" customHeight="1" x14ac:dyDescent="0.7">
      <c r="A211" s="1">
        <v>4803</v>
      </c>
      <c r="B211" s="4" t="s">
        <v>1016</v>
      </c>
      <c r="C211" s="1" t="s">
        <v>1017</v>
      </c>
      <c r="D211" s="1" t="s">
        <v>1018</v>
      </c>
      <c r="E211" s="1" t="s">
        <v>14</v>
      </c>
      <c r="F211" s="1" t="s">
        <v>1019</v>
      </c>
      <c r="G211" s="1" t="s">
        <v>1020</v>
      </c>
      <c r="H211" s="1" t="s">
        <v>16</v>
      </c>
      <c r="I211" s="1">
        <v>241</v>
      </c>
      <c r="J211" s="1" t="s">
        <v>24</v>
      </c>
    </row>
    <row r="212" spans="1:10" ht="14.5" customHeight="1" x14ac:dyDescent="0.7">
      <c r="A212" s="1">
        <v>7436</v>
      </c>
      <c r="B212" s="4" t="s">
        <v>1021</v>
      </c>
      <c r="C212" s="1" t="s">
        <v>1022</v>
      </c>
      <c r="D212" s="1" t="s">
        <v>1023</v>
      </c>
      <c r="E212" s="1" t="s">
        <v>14</v>
      </c>
      <c r="F212" s="1" t="s">
        <v>1024</v>
      </c>
      <c r="G212" s="1" t="s">
        <v>1021</v>
      </c>
      <c r="H212" s="1" t="s">
        <v>16</v>
      </c>
      <c r="I212" s="1">
        <v>873</v>
      </c>
      <c r="J212" s="1" t="s">
        <v>24</v>
      </c>
    </row>
    <row r="213" spans="1:10" ht="14.5" customHeight="1" x14ac:dyDescent="0.7">
      <c r="A213" s="1">
        <v>3482</v>
      </c>
      <c r="B213" s="4" t="s">
        <v>1025</v>
      </c>
      <c r="C213" s="1" t="s">
        <v>1026</v>
      </c>
      <c r="D213" s="1" t="s">
        <v>1027</v>
      </c>
      <c r="E213" s="1" t="s">
        <v>14</v>
      </c>
      <c r="F213" s="1" t="s">
        <v>1028</v>
      </c>
      <c r="G213" s="1" t="s">
        <v>1029</v>
      </c>
      <c r="H213" s="1" t="s">
        <v>16</v>
      </c>
      <c r="I213" s="1">
        <v>2491</v>
      </c>
      <c r="J213" s="1" t="s">
        <v>24</v>
      </c>
    </row>
    <row r="214" spans="1:10" ht="14.5" customHeight="1" x14ac:dyDescent="0.7">
      <c r="A214" s="1">
        <v>942</v>
      </c>
      <c r="B214" s="4" t="s">
        <v>1030</v>
      </c>
      <c r="C214" s="1" t="s">
        <v>1031</v>
      </c>
      <c r="D214" s="1" t="s">
        <v>1032</v>
      </c>
      <c r="E214" s="1" t="s">
        <v>14</v>
      </c>
      <c r="F214" s="1" t="s">
        <v>1033</v>
      </c>
      <c r="G214" s="1" t="s">
        <v>1034</v>
      </c>
      <c r="H214" s="1" t="s">
        <v>16</v>
      </c>
      <c r="I214" s="1">
        <v>329</v>
      </c>
      <c r="J214" s="1" t="s">
        <v>24</v>
      </c>
    </row>
    <row r="215" spans="1:10" ht="14.5" customHeight="1" x14ac:dyDescent="0.7">
      <c r="A215" s="1">
        <v>4616</v>
      </c>
      <c r="B215" s="4" t="s">
        <v>1035</v>
      </c>
      <c r="C215" s="1" t="s">
        <v>1036</v>
      </c>
      <c r="D215" s="1" t="s">
        <v>1037</v>
      </c>
      <c r="E215" s="1" t="s">
        <v>14</v>
      </c>
      <c r="F215" s="1" t="s">
        <v>1038</v>
      </c>
      <c r="G215" s="1" t="s">
        <v>1039</v>
      </c>
      <c r="H215" s="1" t="s">
        <v>16</v>
      </c>
      <c r="I215" s="1">
        <v>160</v>
      </c>
      <c r="J215" s="1" t="s">
        <v>24</v>
      </c>
    </row>
    <row r="216" spans="1:10" ht="14.5" customHeight="1" x14ac:dyDescent="0.7">
      <c r="A216" s="1">
        <v>2081</v>
      </c>
      <c r="B216" s="4" t="s">
        <v>1040</v>
      </c>
      <c r="C216" s="1" t="s">
        <v>1041</v>
      </c>
      <c r="D216" s="1" t="s">
        <v>1042</v>
      </c>
      <c r="E216" s="1" t="s">
        <v>14</v>
      </c>
      <c r="F216" s="1" t="s">
        <v>1043</v>
      </c>
      <c r="G216" s="1" t="s">
        <v>1044</v>
      </c>
      <c r="H216" s="1" t="s">
        <v>16</v>
      </c>
      <c r="I216" s="1">
        <v>977</v>
      </c>
      <c r="J216" s="1" t="s">
        <v>24</v>
      </c>
    </row>
    <row r="217" spans="1:10" s="7" customFormat="1" ht="14.5" customHeight="1" x14ac:dyDescent="0.7">
      <c r="A217" s="6">
        <v>6667</v>
      </c>
      <c r="B217" s="6" t="s">
        <v>1045</v>
      </c>
      <c r="C217" s="6" t="s">
        <v>1046</v>
      </c>
      <c r="D217" s="6" t="s">
        <v>1047</v>
      </c>
      <c r="E217" s="6" t="s">
        <v>14</v>
      </c>
      <c r="F217" s="6" t="s">
        <v>1048</v>
      </c>
      <c r="G217" s="6" t="s">
        <v>1049</v>
      </c>
      <c r="H217" s="6" t="s">
        <v>16</v>
      </c>
      <c r="I217" s="7">
        <v>785</v>
      </c>
      <c r="J217" s="1" t="s">
        <v>24</v>
      </c>
    </row>
    <row r="218" spans="1:10" ht="14.5" customHeight="1" x14ac:dyDescent="0.7">
      <c r="A218" s="1">
        <v>6307</v>
      </c>
      <c r="B218" s="4" t="s">
        <v>1050</v>
      </c>
      <c r="C218" s="1" t="s">
        <v>1051</v>
      </c>
      <c r="D218" s="1" t="s">
        <v>1052</v>
      </c>
      <c r="E218" s="1" t="s">
        <v>14</v>
      </c>
      <c r="F218" s="1" t="s">
        <v>1053</v>
      </c>
      <c r="G218" s="1" t="s">
        <v>1054</v>
      </c>
      <c r="H218" s="1" t="s">
        <v>16</v>
      </c>
      <c r="I218" s="1">
        <v>293</v>
      </c>
      <c r="J218" s="1" t="s">
        <v>24</v>
      </c>
    </row>
    <row r="219" spans="1:10" ht="14.5" customHeight="1" x14ac:dyDescent="0.7">
      <c r="A219" s="1">
        <v>4137</v>
      </c>
      <c r="B219" s="4" t="s">
        <v>1055</v>
      </c>
      <c r="C219" s="1" t="s">
        <v>1056</v>
      </c>
      <c r="D219" s="1" t="s">
        <v>1057</v>
      </c>
      <c r="E219" s="1" t="s">
        <v>14</v>
      </c>
      <c r="F219" s="1" t="s">
        <v>1058</v>
      </c>
      <c r="G219" s="1" t="s">
        <v>1059</v>
      </c>
      <c r="H219" s="1" t="s">
        <v>16</v>
      </c>
      <c r="I219" s="1">
        <v>758</v>
      </c>
      <c r="J219" s="1" t="s">
        <v>24</v>
      </c>
    </row>
    <row r="220" spans="1:10" ht="14.5" customHeight="1" x14ac:dyDescent="0.7">
      <c r="A220" s="1">
        <v>5604</v>
      </c>
      <c r="B220" s="4" t="s">
        <v>1060</v>
      </c>
      <c r="C220" s="1" t="s">
        <v>1061</v>
      </c>
      <c r="D220" s="1" t="s">
        <v>1062</v>
      </c>
      <c r="E220" s="1" t="s">
        <v>14</v>
      </c>
      <c r="F220" s="1" t="s">
        <v>1063</v>
      </c>
      <c r="G220" s="1" t="s">
        <v>1064</v>
      </c>
      <c r="H220" s="1" t="s">
        <v>16</v>
      </c>
      <c r="I220" s="1">
        <v>393</v>
      </c>
      <c r="J220" s="1" t="s">
        <v>24</v>
      </c>
    </row>
    <row r="221" spans="1:10" ht="14.5" customHeight="1" x14ac:dyDescent="0.7">
      <c r="A221" s="1">
        <v>481</v>
      </c>
      <c r="B221" s="4" t="s">
        <v>1065</v>
      </c>
      <c r="C221" s="1" t="s">
        <v>1066</v>
      </c>
      <c r="D221" s="1" t="s">
        <v>1067</v>
      </c>
      <c r="E221" s="1" t="s">
        <v>14</v>
      </c>
      <c r="F221" s="1" t="s">
        <v>1068</v>
      </c>
      <c r="G221" s="1" t="s">
        <v>1069</v>
      </c>
      <c r="H221" s="1" t="s">
        <v>16</v>
      </c>
      <c r="I221" s="1">
        <v>303</v>
      </c>
      <c r="J221" s="1" t="s">
        <v>24</v>
      </c>
    </row>
    <row r="222" spans="1:10" ht="14.5" customHeight="1" x14ac:dyDescent="0.7">
      <c r="A222" s="1">
        <v>3336</v>
      </c>
      <c r="B222" s="4" t="s">
        <v>1070</v>
      </c>
      <c r="C222" s="1" t="s">
        <v>1071</v>
      </c>
      <c r="D222" s="1" t="s">
        <v>1072</v>
      </c>
      <c r="E222" s="1" t="s">
        <v>14</v>
      </c>
      <c r="F222" s="1" t="s">
        <v>1073</v>
      </c>
      <c r="G222" s="1" t="s">
        <v>1070</v>
      </c>
      <c r="H222" s="1" t="s">
        <v>16</v>
      </c>
      <c r="I222" s="1">
        <v>102</v>
      </c>
      <c r="J222" s="1" t="s">
        <v>24</v>
      </c>
    </row>
    <row r="223" spans="1:10" ht="14.5" customHeight="1" x14ac:dyDescent="0.7">
      <c r="A223" s="1">
        <v>5578</v>
      </c>
      <c r="B223" s="4" t="s">
        <v>1074</v>
      </c>
      <c r="C223" s="1" t="s">
        <v>1075</v>
      </c>
      <c r="D223" s="1" t="s">
        <v>1076</v>
      </c>
      <c r="E223" s="1" t="s">
        <v>14</v>
      </c>
      <c r="F223" s="1" t="s">
        <v>1077</v>
      </c>
      <c r="G223" s="1" t="s">
        <v>1078</v>
      </c>
      <c r="H223" s="1" t="s">
        <v>16</v>
      </c>
      <c r="I223" s="1">
        <v>672</v>
      </c>
      <c r="J223" s="1" t="s">
        <v>24</v>
      </c>
    </row>
    <row r="224" spans="1:10" ht="14.5" customHeight="1" x14ac:dyDescent="0.7">
      <c r="A224" s="1">
        <v>5156</v>
      </c>
      <c r="B224" s="4" t="s">
        <v>1079</v>
      </c>
      <c r="C224" s="1" t="s">
        <v>1080</v>
      </c>
      <c r="D224" s="1" t="s">
        <v>1081</v>
      </c>
      <c r="E224" s="1" t="s">
        <v>14</v>
      </c>
      <c r="F224" s="1" t="s">
        <v>1082</v>
      </c>
      <c r="G224" s="1" t="s">
        <v>1083</v>
      </c>
      <c r="H224" s="1" t="s">
        <v>16</v>
      </c>
      <c r="I224" s="1">
        <v>1089</v>
      </c>
      <c r="J224" s="1" t="s">
        <v>24</v>
      </c>
    </row>
    <row r="225" spans="1:10" ht="14.5" customHeight="1" x14ac:dyDescent="0.7">
      <c r="A225" s="1">
        <v>7037</v>
      </c>
      <c r="B225" s="4" t="s">
        <v>1084</v>
      </c>
      <c r="C225" s="1" t="s">
        <v>1085</v>
      </c>
      <c r="D225" s="1" t="s">
        <v>1086</v>
      </c>
      <c r="E225" s="1" t="s">
        <v>14</v>
      </c>
      <c r="F225" s="1" t="s">
        <v>1087</v>
      </c>
      <c r="G225" s="1" t="s">
        <v>1084</v>
      </c>
      <c r="H225" s="1" t="s">
        <v>16</v>
      </c>
      <c r="I225" s="1">
        <v>760</v>
      </c>
      <c r="J225" s="1" t="s">
        <v>24</v>
      </c>
    </row>
    <row r="226" spans="1:10" ht="14.5" customHeight="1" x14ac:dyDescent="0.7">
      <c r="A226" s="1">
        <v>7067</v>
      </c>
      <c r="B226" s="4" t="s">
        <v>1088</v>
      </c>
      <c r="C226" s="1" t="s">
        <v>1089</v>
      </c>
      <c r="D226" s="1" t="s">
        <v>1090</v>
      </c>
      <c r="E226" s="1" t="s">
        <v>14</v>
      </c>
      <c r="F226" s="1" t="s">
        <v>1091</v>
      </c>
      <c r="G226" s="1" t="s">
        <v>1092</v>
      </c>
      <c r="H226" s="1" t="s">
        <v>16</v>
      </c>
      <c r="I226" s="1">
        <v>490</v>
      </c>
      <c r="J226" s="1" t="s">
        <v>24</v>
      </c>
    </row>
    <row r="227" spans="1:10" ht="14.5" customHeight="1" x14ac:dyDescent="0.7">
      <c r="A227" s="1">
        <v>22926</v>
      </c>
      <c r="B227" s="4" t="s">
        <v>1093</v>
      </c>
      <c r="C227" s="1" t="s">
        <v>1094</v>
      </c>
      <c r="D227" s="1" t="s">
        <v>1095</v>
      </c>
      <c r="E227" s="1" t="s">
        <v>14</v>
      </c>
      <c r="F227" s="1" t="s">
        <v>1096</v>
      </c>
      <c r="G227" s="1" t="s">
        <v>1093</v>
      </c>
      <c r="H227" s="1" t="s">
        <v>16</v>
      </c>
      <c r="I227" s="1">
        <v>670</v>
      </c>
      <c r="J227" s="1" t="s">
        <v>24</v>
      </c>
    </row>
    <row r="228" spans="1:10" ht="14.5" customHeight="1" x14ac:dyDescent="0.7">
      <c r="A228" s="1">
        <v>6277</v>
      </c>
      <c r="B228" s="4" t="s">
        <v>1097</v>
      </c>
      <c r="C228" s="1" t="s">
        <v>1098</v>
      </c>
      <c r="D228" s="1" t="s">
        <v>1099</v>
      </c>
      <c r="E228" s="1" t="s">
        <v>14</v>
      </c>
      <c r="F228" s="1" t="s">
        <v>1100</v>
      </c>
      <c r="G228" s="1" t="s">
        <v>1101</v>
      </c>
      <c r="H228" s="1" t="s">
        <v>16</v>
      </c>
      <c r="I228" s="1">
        <v>90</v>
      </c>
      <c r="J228" s="1" t="s">
        <v>24</v>
      </c>
    </row>
    <row r="229" spans="1:10" s="7" customFormat="1" ht="14.5" customHeight="1" x14ac:dyDescent="0.7">
      <c r="A229" s="6">
        <v>7086</v>
      </c>
      <c r="B229" s="6" t="s">
        <v>1102</v>
      </c>
      <c r="C229" s="6" t="s">
        <v>1103</v>
      </c>
      <c r="D229" s="6" t="s">
        <v>1104</v>
      </c>
      <c r="E229" s="6" t="s">
        <v>14</v>
      </c>
      <c r="F229" s="6" t="s">
        <v>1105</v>
      </c>
      <c r="G229" s="6" t="s">
        <v>1102</v>
      </c>
      <c r="H229" s="6" t="s">
        <v>16</v>
      </c>
      <c r="I229" s="7">
        <v>623</v>
      </c>
      <c r="J229" s="7" t="s">
        <v>195</v>
      </c>
    </row>
    <row r="230" spans="1:10" ht="14.5" customHeight="1" x14ac:dyDescent="0.7">
      <c r="A230" s="1">
        <v>4088</v>
      </c>
      <c r="B230" s="4" t="s">
        <v>1106</v>
      </c>
      <c r="C230" s="1" t="s">
        <v>1107</v>
      </c>
      <c r="D230" s="1" t="s">
        <v>1108</v>
      </c>
      <c r="E230" s="1" t="s">
        <v>14</v>
      </c>
      <c r="F230" s="1" t="s">
        <v>1109</v>
      </c>
      <c r="G230" s="1" t="s">
        <v>1110</v>
      </c>
      <c r="H230" s="1" t="s">
        <v>16</v>
      </c>
      <c r="I230" s="1">
        <v>425</v>
      </c>
      <c r="J230" s="1" t="s">
        <v>24</v>
      </c>
    </row>
    <row r="231" spans="1:10" ht="14.5" customHeight="1" x14ac:dyDescent="0.7">
      <c r="A231" s="1">
        <v>4502</v>
      </c>
      <c r="B231" s="4" t="s">
        <v>1111</v>
      </c>
      <c r="C231" s="1" t="s">
        <v>1112</v>
      </c>
      <c r="D231" s="1" t="s">
        <v>1113</v>
      </c>
      <c r="E231" s="1" t="s">
        <v>14</v>
      </c>
      <c r="F231" s="1" t="s">
        <v>1114</v>
      </c>
      <c r="G231" s="1" t="s">
        <v>1115</v>
      </c>
      <c r="H231" s="1" t="s">
        <v>16</v>
      </c>
      <c r="I231" s="1">
        <v>61</v>
      </c>
      <c r="J231" s="1" t="s">
        <v>24</v>
      </c>
    </row>
    <row r="232" spans="1:10" ht="14.5" customHeight="1" x14ac:dyDescent="0.7">
      <c r="A232" s="1">
        <v>5105</v>
      </c>
      <c r="B232" s="4" t="s">
        <v>1116</v>
      </c>
      <c r="C232" s="1" t="s">
        <v>1117</v>
      </c>
      <c r="D232" s="1" t="s">
        <v>1118</v>
      </c>
      <c r="E232" s="1" t="s">
        <v>14</v>
      </c>
      <c r="F232" s="1" t="s">
        <v>1119</v>
      </c>
      <c r="G232" s="1" t="s">
        <v>1120</v>
      </c>
      <c r="H232" s="1" t="s">
        <v>16</v>
      </c>
      <c r="I232" s="1">
        <v>622</v>
      </c>
      <c r="J232" s="1" t="s">
        <v>24</v>
      </c>
    </row>
    <row r="233" spans="1:10" ht="14.5" customHeight="1" x14ac:dyDescent="0.7">
      <c r="A233" s="1">
        <v>4023</v>
      </c>
      <c r="B233" s="4" t="s">
        <v>1121</v>
      </c>
      <c r="C233" s="1" t="s">
        <v>1122</v>
      </c>
      <c r="D233" s="1" t="s">
        <v>1123</v>
      </c>
      <c r="E233" s="1" t="s">
        <v>14</v>
      </c>
      <c r="F233" s="1" t="s">
        <v>1124</v>
      </c>
      <c r="G233" s="1" t="s">
        <v>1125</v>
      </c>
      <c r="H233" s="1" t="s">
        <v>16</v>
      </c>
      <c r="I233" s="1">
        <v>475</v>
      </c>
      <c r="J233" s="1" t="s">
        <v>24</v>
      </c>
    </row>
    <row r="234" spans="1:10" ht="14.5" customHeight="1" x14ac:dyDescent="0.7">
      <c r="A234" s="1">
        <v>6389</v>
      </c>
      <c r="B234" s="4" t="s">
        <v>1126</v>
      </c>
      <c r="C234" s="1" t="s">
        <v>1127</v>
      </c>
      <c r="D234" s="1" t="s">
        <v>1128</v>
      </c>
      <c r="E234" s="1" t="s">
        <v>14</v>
      </c>
      <c r="F234" s="1" t="s">
        <v>1129</v>
      </c>
      <c r="G234" s="1" t="s">
        <v>1130</v>
      </c>
      <c r="H234" s="1" t="s">
        <v>16</v>
      </c>
      <c r="I234" s="1">
        <v>664</v>
      </c>
      <c r="J234" s="1" t="s">
        <v>24</v>
      </c>
    </row>
    <row r="235" spans="1:10" ht="14.5" customHeight="1" x14ac:dyDescent="0.7">
      <c r="A235" s="1">
        <v>31</v>
      </c>
      <c r="B235" s="4" t="s">
        <v>1131</v>
      </c>
      <c r="C235" s="1" t="s">
        <v>1132</v>
      </c>
      <c r="D235" s="1" t="s">
        <v>1133</v>
      </c>
      <c r="E235" s="1" t="s">
        <v>14</v>
      </c>
      <c r="F235" s="1" t="s">
        <v>1134</v>
      </c>
      <c r="G235" s="1" t="s">
        <v>1135</v>
      </c>
      <c r="H235" s="1" t="s">
        <v>16</v>
      </c>
      <c r="I235" s="1">
        <v>2346</v>
      </c>
      <c r="J235" s="1" t="s">
        <v>24</v>
      </c>
    </row>
    <row r="236" spans="1:10" ht="14.5" customHeight="1" x14ac:dyDescent="0.7">
      <c r="A236" s="1">
        <v>3638</v>
      </c>
      <c r="B236" s="4" t="s">
        <v>1136</v>
      </c>
      <c r="C236" s="1" t="s">
        <v>1137</v>
      </c>
      <c r="D236" s="1" t="s">
        <v>1138</v>
      </c>
      <c r="E236" s="1" t="s">
        <v>14</v>
      </c>
      <c r="F236" s="1" t="s">
        <v>1139</v>
      </c>
      <c r="G236" s="1" t="s">
        <v>1136</v>
      </c>
      <c r="H236" s="1" t="s">
        <v>16</v>
      </c>
      <c r="I236" s="1">
        <v>277</v>
      </c>
      <c r="J236" s="1" t="s">
        <v>24</v>
      </c>
    </row>
    <row r="237" spans="1:10" ht="14.5" customHeight="1" x14ac:dyDescent="0.7">
      <c r="A237" s="1">
        <v>7068</v>
      </c>
      <c r="B237" s="4" t="s">
        <v>1140</v>
      </c>
      <c r="C237" s="1" t="s">
        <v>1141</v>
      </c>
      <c r="D237" s="1" t="s">
        <v>1142</v>
      </c>
      <c r="E237" s="1" t="s">
        <v>14</v>
      </c>
      <c r="F237" s="1" t="s">
        <v>1143</v>
      </c>
      <c r="G237" s="1" t="s">
        <v>1144</v>
      </c>
      <c r="H237" s="1" t="s">
        <v>16</v>
      </c>
      <c r="I237" s="1">
        <v>461</v>
      </c>
      <c r="J237" s="1" t="s">
        <v>24</v>
      </c>
    </row>
    <row r="238" spans="1:10" ht="14.5" customHeight="1" x14ac:dyDescent="0.7">
      <c r="A238" s="1">
        <v>2923</v>
      </c>
      <c r="B238" s="4" t="s">
        <v>1145</v>
      </c>
      <c r="C238" s="1" t="s">
        <v>1146</v>
      </c>
      <c r="D238" s="1" t="s">
        <v>1147</v>
      </c>
      <c r="E238" s="1" t="s">
        <v>14</v>
      </c>
      <c r="F238" s="1" t="s">
        <v>1148</v>
      </c>
      <c r="G238" s="1" t="s">
        <v>1149</v>
      </c>
      <c r="H238" s="1" t="s">
        <v>16</v>
      </c>
      <c r="I238" s="1">
        <v>505</v>
      </c>
      <c r="J238" s="1" t="s">
        <v>24</v>
      </c>
    </row>
    <row r="239" spans="1:10" ht="14.5" customHeight="1" x14ac:dyDescent="0.7">
      <c r="A239" s="1">
        <v>7494</v>
      </c>
      <c r="B239" s="4" t="s">
        <v>1150</v>
      </c>
      <c r="C239" s="1" t="s">
        <v>1151</v>
      </c>
      <c r="D239" s="1" t="s">
        <v>1152</v>
      </c>
      <c r="E239" s="1" t="s">
        <v>14</v>
      </c>
      <c r="F239" s="1" t="s">
        <v>1153</v>
      </c>
      <c r="G239" s="1" t="s">
        <v>1154</v>
      </c>
      <c r="H239" s="1" t="s">
        <v>16</v>
      </c>
      <c r="I239" s="1">
        <v>261</v>
      </c>
      <c r="J239" s="1" t="s">
        <v>24</v>
      </c>
    </row>
    <row r="240" spans="1:10" ht="14.5" customHeight="1" x14ac:dyDescent="0.7">
      <c r="A240" s="1">
        <v>7018</v>
      </c>
      <c r="B240" s="4" t="s">
        <v>1155</v>
      </c>
      <c r="C240" s="1" t="s">
        <v>1156</v>
      </c>
      <c r="D240" s="1" t="s">
        <v>1157</v>
      </c>
      <c r="E240" s="1" t="s">
        <v>14</v>
      </c>
      <c r="F240" s="1" t="s">
        <v>1158</v>
      </c>
      <c r="G240" s="1" t="s">
        <v>1159</v>
      </c>
      <c r="H240" s="1" t="s">
        <v>16</v>
      </c>
      <c r="I240" s="1">
        <v>698</v>
      </c>
      <c r="J240" s="1" t="s">
        <v>24</v>
      </c>
    </row>
    <row r="241" spans="1:10" ht="14.5" customHeight="1" x14ac:dyDescent="0.7">
      <c r="A241" s="4">
        <v>2170</v>
      </c>
      <c r="B241" s="4" t="s">
        <v>1160</v>
      </c>
      <c r="C241" s="9" t="s">
        <v>1161</v>
      </c>
      <c r="D241" s="9" t="s">
        <v>1162</v>
      </c>
      <c r="E241" s="9" t="s">
        <v>14</v>
      </c>
      <c r="F241" s="9" t="s">
        <v>1163</v>
      </c>
      <c r="G241" s="9" t="s">
        <v>1164</v>
      </c>
      <c r="H241" s="9" t="s">
        <v>16</v>
      </c>
      <c r="I241" s="10">
        <v>133</v>
      </c>
      <c r="J241" s="1" t="s">
        <v>24</v>
      </c>
    </row>
    <row r="242" spans="1:10" ht="14.5" customHeight="1" x14ac:dyDescent="0.7">
      <c r="A242" s="4">
        <v>210</v>
      </c>
      <c r="B242" s="4" t="s">
        <v>1165</v>
      </c>
      <c r="C242" s="9" t="s">
        <v>1166</v>
      </c>
      <c r="D242" s="9" t="s">
        <v>1167</v>
      </c>
      <c r="E242" s="9" t="s">
        <v>14</v>
      </c>
      <c r="F242" s="9" t="s">
        <v>1168</v>
      </c>
      <c r="G242" s="9" t="s">
        <v>1165</v>
      </c>
      <c r="H242" s="9" t="s">
        <v>16</v>
      </c>
      <c r="I242" s="10">
        <v>330</v>
      </c>
      <c r="J242" s="1" t="s">
        <v>24</v>
      </c>
    </row>
    <row r="243" spans="1:10" ht="14.5" customHeight="1" x14ac:dyDescent="0.7">
      <c r="A243" s="4">
        <v>3146</v>
      </c>
      <c r="B243" s="4" t="s">
        <v>1169</v>
      </c>
      <c r="C243" s="9" t="s">
        <v>1170</v>
      </c>
      <c r="D243" s="9" t="s">
        <v>1171</v>
      </c>
      <c r="E243" s="9" t="s">
        <v>14</v>
      </c>
      <c r="F243" s="9" t="s">
        <v>1172</v>
      </c>
      <c r="G243" s="9" t="s">
        <v>1173</v>
      </c>
      <c r="H243" s="9" t="s">
        <v>16</v>
      </c>
      <c r="I243" s="10">
        <v>215</v>
      </c>
      <c r="J243" s="1" t="s">
        <v>24</v>
      </c>
    </row>
    <row r="244" spans="1:10" ht="14.5" customHeight="1" x14ac:dyDescent="0.7">
      <c r="A244" s="4">
        <v>211</v>
      </c>
      <c r="B244" s="4" t="s">
        <v>1174</v>
      </c>
      <c r="C244" s="9" t="s">
        <v>1175</v>
      </c>
      <c r="D244" s="9" t="s">
        <v>1176</v>
      </c>
      <c r="E244" s="9" t="s">
        <v>14</v>
      </c>
      <c r="F244" s="9" t="s">
        <v>1177</v>
      </c>
      <c r="G244" s="9" t="s">
        <v>1178</v>
      </c>
      <c r="H244" s="9" t="s">
        <v>16</v>
      </c>
      <c r="I244" s="10">
        <v>640</v>
      </c>
      <c r="J244" s="1" t="s">
        <v>24</v>
      </c>
    </row>
    <row r="245" spans="1:10" ht="14.5" customHeight="1" x14ac:dyDescent="0.7">
      <c r="A245" s="4">
        <v>183</v>
      </c>
      <c r="B245" s="4" t="s">
        <v>1179</v>
      </c>
      <c r="C245" s="9" t="s">
        <v>1180</v>
      </c>
      <c r="D245" s="9" t="s">
        <v>1181</v>
      </c>
      <c r="E245" s="9" t="s">
        <v>14</v>
      </c>
      <c r="F245" s="9" t="s">
        <v>1182</v>
      </c>
      <c r="G245" s="9" t="s">
        <v>1183</v>
      </c>
      <c r="H245" s="9" t="s">
        <v>16</v>
      </c>
      <c r="I245" s="10">
        <v>485</v>
      </c>
      <c r="J245" s="1" t="s">
        <v>24</v>
      </c>
    </row>
    <row r="246" spans="1:10" ht="14.5" customHeight="1" x14ac:dyDescent="0.7">
      <c r="A246" s="4">
        <v>6414</v>
      </c>
      <c r="B246" s="4" t="s">
        <v>1184</v>
      </c>
      <c r="C246" s="9" t="s">
        <v>1185</v>
      </c>
      <c r="D246" s="9" t="s">
        <v>1186</v>
      </c>
      <c r="E246" s="9" t="s">
        <v>14</v>
      </c>
      <c r="F246" s="9" t="s">
        <v>1187</v>
      </c>
      <c r="G246" s="9" t="s">
        <v>1188</v>
      </c>
      <c r="H246" s="9" t="s">
        <v>16</v>
      </c>
      <c r="I246" s="10">
        <v>381</v>
      </c>
      <c r="J246" s="1" t="s">
        <v>24</v>
      </c>
    </row>
    <row r="247" spans="1:10" ht="14.5" customHeight="1" x14ac:dyDescent="0.7">
      <c r="A247" s="4">
        <v>306</v>
      </c>
      <c r="B247" s="4" t="s">
        <v>1189</v>
      </c>
      <c r="C247" s="9" t="s">
        <v>1190</v>
      </c>
      <c r="D247" s="9" t="s">
        <v>1191</v>
      </c>
      <c r="E247" s="9" t="s">
        <v>14</v>
      </c>
      <c r="F247" s="9" t="s">
        <v>1192</v>
      </c>
      <c r="G247" s="9" t="s">
        <v>1193</v>
      </c>
      <c r="H247" s="9" t="s">
        <v>16</v>
      </c>
      <c r="I247" s="10">
        <v>323</v>
      </c>
      <c r="J247" s="1" t="s">
        <v>24</v>
      </c>
    </row>
    <row r="248" spans="1:10" ht="14.5" customHeight="1" x14ac:dyDescent="0.7">
      <c r="A248" s="4">
        <v>249</v>
      </c>
      <c r="B248" s="4" t="s">
        <v>1194</v>
      </c>
      <c r="C248" s="9" t="s">
        <v>1195</v>
      </c>
      <c r="D248" s="9" t="s">
        <v>1196</v>
      </c>
      <c r="E248" s="9" t="s">
        <v>14</v>
      </c>
      <c r="F248" s="9" t="s">
        <v>1197</v>
      </c>
      <c r="G248" s="9" t="s">
        <v>1194</v>
      </c>
      <c r="H248" s="9" t="s">
        <v>16</v>
      </c>
      <c r="I248" s="10">
        <v>524</v>
      </c>
      <c r="J248" s="1" t="s">
        <v>24</v>
      </c>
    </row>
    <row r="249" spans="1:10" ht="14.5" customHeight="1" x14ac:dyDescent="0.7">
      <c r="A249" s="4">
        <v>10062</v>
      </c>
      <c r="B249" s="4" t="s">
        <v>1198</v>
      </c>
      <c r="C249" s="9" t="s">
        <v>1199</v>
      </c>
      <c r="D249" s="9" t="s">
        <v>1200</v>
      </c>
      <c r="E249" s="9" t="s">
        <v>14</v>
      </c>
      <c r="F249" s="9" t="s">
        <v>1201</v>
      </c>
      <c r="G249" s="9" t="s">
        <v>1202</v>
      </c>
      <c r="H249" s="9" t="s">
        <v>16</v>
      </c>
      <c r="I249" s="10">
        <v>447</v>
      </c>
      <c r="J249" s="1" t="s">
        <v>24</v>
      </c>
    </row>
    <row r="250" spans="1:10" ht="14.5" customHeight="1" x14ac:dyDescent="0.7">
      <c r="A250" s="4">
        <v>3164</v>
      </c>
      <c r="B250" s="4" t="s">
        <v>1203</v>
      </c>
      <c r="C250" s="9" t="s">
        <v>1204</v>
      </c>
      <c r="D250" s="9" t="s">
        <v>1205</v>
      </c>
      <c r="E250" s="9" t="s">
        <v>14</v>
      </c>
      <c r="F250" s="9" t="s">
        <v>1206</v>
      </c>
      <c r="G250" s="9" t="s">
        <v>1207</v>
      </c>
      <c r="H250" s="9" t="s">
        <v>16</v>
      </c>
      <c r="I250" s="10">
        <v>598</v>
      </c>
      <c r="J250" s="1" t="s">
        <v>24</v>
      </c>
    </row>
    <row r="251" spans="1:10" ht="14.5" customHeight="1" x14ac:dyDescent="0.7">
      <c r="A251" s="4">
        <v>5649</v>
      </c>
      <c r="B251" s="4" t="s">
        <v>1208</v>
      </c>
      <c r="C251" s="9" t="s">
        <v>1209</v>
      </c>
      <c r="D251" s="9" t="s">
        <v>1210</v>
      </c>
      <c r="E251" s="9" t="s">
        <v>14</v>
      </c>
      <c r="F251" s="9" t="s">
        <v>1211</v>
      </c>
      <c r="G251" s="9" t="s">
        <v>1208</v>
      </c>
      <c r="H251" s="9" t="s">
        <v>16</v>
      </c>
      <c r="I251" s="10">
        <v>3460</v>
      </c>
      <c r="J251" s="1" t="s">
        <v>24</v>
      </c>
    </row>
    <row r="252" spans="1:10" ht="14.5" customHeight="1" x14ac:dyDescent="0.7">
      <c r="A252" s="4">
        <v>2064</v>
      </c>
      <c r="B252" s="4" t="s">
        <v>1212</v>
      </c>
      <c r="C252" s="1" t="s">
        <v>1213</v>
      </c>
      <c r="D252" s="1" t="s">
        <v>1214</v>
      </c>
      <c r="E252" s="1" t="s">
        <v>14</v>
      </c>
      <c r="F252" s="1" t="s">
        <v>1215</v>
      </c>
      <c r="G252" s="1" t="s">
        <v>1216</v>
      </c>
      <c r="H252" s="1" t="s">
        <v>16</v>
      </c>
      <c r="I252" s="1">
        <v>1255</v>
      </c>
      <c r="J252" s="1" t="s">
        <v>24</v>
      </c>
    </row>
    <row r="253" spans="1:10" ht="14.5" customHeight="1" x14ac:dyDescent="0.7">
      <c r="A253" s="4">
        <v>5106</v>
      </c>
      <c r="B253" s="4" t="s">
        <v>1217</v>
      </c>
      <c r="C253" s="1" t="s">
        <v>1218</v>
      </c>
      <c r="D253" s="1" t="s">
        <v>1219</v>
      </c>
      <c r="E253" s="1" t="s">
        <v>14</v>
      </c>
      <c r="F253" s="1" t="s">
        <v>1220</v>
      </c>
      <c r="G253" s="1" t="s">
        <v>1221</v>
      </c>
      <c r="H253" s="1" t="s">
        <v>16</v>
      </c>
      <c r="I253" s="1">
        <v>640</v>
      </c>
      <c r="J253" s="1" t="s">
        <v>24</v>
      </c>
    </row>
    <row r="254" spans="1:10" ht="14.5" customHeight="1" x14ac:dyDescent="0.7">
      <c r="A254" s="4">
        <v>5742</v>
      </c>
      <c r="B254" s="4" t="s">
        <v>1222</v>
      </c>
      <c r="C254" s="1" t="s">
        <v>1223</v>
      </c>
      <c r="D254" s="1" t="s">
        <v>1224</v>
      </c>
      <c r="E254" s="1" t="s">
        <v>14</v>
      </c>
      <c r="F254" s="1" t="s">
        <v>1225</v>
      </c>
      <c r="G254" s="1" t="s">
        <v>1226</v>
      </c>
      <c r="H254" s="1" t="s">
        <v>16</v>
      </c>
      <c r="I254" s="1">
        <v>599</v>
      </c>
      <c r="J254" s="1" t="s">
        <v>24</v>
      </c>
    </row>
    <row r="255" spans="1:10" ht="14.5" customHeight="1" x14ac:dyDescent="0.7">
      <c r="A255" s="4">
        <v>3065</v>
      </c>
      <c r="B255" s="4" t="s">
        <v>1227</v>
      </c>
      <c r="C255" s="1" t="s">
        <v>1228</v>
      </c>
      <c r="D255" s="1" t="s">
        <v>1229</v>
      </c>
      <c r="E255" s="1" t="s">
        <v>14</v>
      </c>
      <c r="F255" s="1" t="s">
        <v>1230</v>
      </c>
      <c r="G255" s="1" t="s">
        <v>1231</v>
      </c>
      <c r="H255" s="1" t="s">
        <v>16</v>
      </c>
      <c r="I255" s="1">
        <v>482</v>
      </c>
      <c r="J255" s="1" t="s">
        <v>24</v>
      </c>
    </row>
    <row r="256" spans="1:10" ht="14.5" customHeight="1" x14ac:dyDescent="0.7">
      <c r="A256" s="4">
        <v>4953</v>
      </c>
      <c r="B256" s="4" t="s">
        <v>1232</v>
      </c>
      <c r="C256" s="1" t="s">
        <v>1233</v>
      </c>
      <c r="D256" s="1" t="s">
        <v>1234</v>
      </c>
      <c r="E256" s="1" t="s">
        <v>14</v>
      </c>
      <c r="F256" s="1" t="s">
        <v>1235</v>
      </c>
      <c r="G256" s="1" t="s">
        <v>1232</v>
      </c>
      <c r="H256" s="1" t="s">
        <v>16</v>
      </c>
      <c r="I256" s="1">
        <v>461</v>
      </c>
      <c r="J256" s="1" t="s">
        <v>24</v>
      </c>
    </row>
    <row r="257" spans="1:10" ht="14.5" customHeight="1" x14ac:dyDescent="0.7">
      <c r="A257" s="4">
        <v>226</v>
      </c>
      <c r="B257" s="4" t="s">
        <v>1236</v>
      </c>
      <c r="C257" s="1" t="s">
        <v>1237</v>
      </c>
      <c r="D257" s="1" t="s">
        <v>1238</v>
      </c>
      <c r="E257" s="1" t="s">
        <v>14</v>
      </c>
      <c r="F257" s="1" t="s">
        <v>1239</v>
      </c>
      <c r="G257" s="1" t="s">
        <v>1240</v>
      </c>
      <c r="H257" s="1" t="s">
        <v>16</v>
      </c>
      <c r="I257" s="1">
        <v>364</v>
      </c>
      <c r="J257" s="1" t="s">
        <v>24</v>
      </c>
    </row>
    <row r="258" spans="1:10" ht="14.5" customHeight="1" x14ac:dyDescent="0.7">
      <c r="A258" s="4">
        <v>5315</v>
      </c>
      <c r="B258" s="4" t="s">
        <v>1241</v>
      </c>
      <c r="C258" s="1" t="s">
        <v>1242</v>
      </c>
      <c r="D258" s="1" t="s">
        <v>1243</v>
      </c>
      <c r="E258" s="1" t="s">
        <v>14</v>
      </c>
      <c r="F258" s="1" t="s">
        <v>1244</v>
      </c>
      <c r="G258" s="1" t="s">
        <v>1245</v>
      </c>
      <c r="H258" s="1" t="s">
        <v>16</v>
      </c>
      <c r="I258" s="1">
        <v>531</v>
      </c>
      <c r="J258" s="1" t="s">
        <v>24</v>
      </c>
    </row>
    <row r="259" spans="1:10" ht="14.5" customHeight="1" x14ac:dyDescent="0.7">
      <c r="A259" s="4">
        <v>590</v>
      </c>
      <c r="B259" s="4" t="s">
        <v>1246</v>
      </c>
      <c r="C259" s="1" t="s">
        <v>1247</v>
      </c>
      <c r="D259" s="1" t="s">
        <v>1248</v>
      </c>
      <c r="E259" s="1" t="s">
        <v>14</v>
      </c>
      <c r="F259" s="1" t="s">
        <v>1249</v>
      </c>
      <c r="G259" s="1" t="s">
        <v>1250</v>
      </c>
      <c r="H259" s="1" t="s">
        <v>16</v>
      </c>
      <c r="I259" s="1">
        <v>602</v>
      </c>
      <c r="J259" s="1" t="s">
        <v>24</v>
      </c>
    </row>
    <row r="260" spans="1:10" ht="14.5" customHeight="1" x14ac:dyDescent="0.7">
      <c r="A260" s="4">
        <v>9588</v>
      </c>
      <c r="B260" s="4" t="s">
        <v>1251</v>
      </c>
      <c r="C260" s="1" t="s">
        <v>1252</v>
      </c>
      <c r="D260" s="1" t="s">
        <v>1253</v>
      </c>
      <c r="E260" s="1" t="s">
        <v>14</v>
      </c>
      <c r="F260" s="1" t="s">
        <v>1254</v>
      </c>
      <c r="G260" s="1" t="s">
        <v>1255</v>
      </c>
      <c r="H260" s="1" t="s">
        <v>16</v>
      </c>
      <c r="I260" s="1">
        <v>224</v>
      </c>
      <c r="J260" s="1" t="s">
        <v>24</v>
      </c>
    </row>
    <row r="261" spans="1:10" ht="14.5" customHeight="1" x14ac:dyDescent="0.7">
      <c r="A261" s="4">
        <v>637</v>
      </c>
      <c r="B261" s="4" t="s">
        <v>1256</v>
      </c>
      <c r="C261" s="1" t="s">
        <v>1257</v>
      </c>
      <c r="D261" s="1" t="s">
        <v>1258</v>
      </c>
      <c r="E261" s="1" t="s">
        <v>14</v>
      </c>
      <c r="F261" s="1" t="s">
        <v>1259</v>
      </c>
      <c r="G261" s="1" t="s">
        <v>1256</v>
      </c>
      <c r="H261" s="1" t="s">
        <v>16</v>
      </c>
      <c r="I261" s="1">
        <v>195</v>
      </c>
      <c r="J261" s="1" t="s">
        <v>24</v>
      </c>
    </row>
    <row r="262" spans="1:10" ht="14.5" customHeight="1" x14ac:dyDescent="0.7">
      <c r="A262" s="4">
        <v>7498</v>
      </c>
      <c r="B262" s="4" t="s">
        <v>1260</v>
      </c>
      <c r="C262" s="1" t="s">
        <v>1261</v>
      </c>
      <c r="D262" s="1" t="s">
        <v>1262</v>
      </c>
      <c r="E262" s="1" t="s">
        <v>14</v>
      </c>
      <c r="F262" s="1" t="s">
        <v>1263</v>
      </c>
      <c r="G262" s="1" t="s">
        <v>1264</v>
      </c>
      <c r="H262" s="1" t="s">
        <v>16</v>
      </c>
      <c r="I262" s="1">
        <v>1333</v>
      </c>
      <c r="J262" s="1" t="s">
        <v>24</v>
      </c>
    </row>
    <row r="263" spans="1:10" s="7" customFormat="1" ht="14.5" customHeight="1" x14ac:dyDescent="0.7">
      <c r="A263" s="6">
        <v>3280</v>
      </c>
      <c r="B263" s="6" t="s">
        <v>1265</v>
      </c>
      <c r="C263" s="6" t="s">
        <v>1266</v>
      </c>
      <c r="D263" s="6" t="s">
        <v>1267</v>
      </c>
      <c r="E263" s="6" t="s">
        <v>14</v>
      </c>
      <c r="F263" s="6" t="s">
        <v>1268</v>
      </c>
      <c r="G263" s="6" t="s">
        <v>1269</v>
      </c>
      <c r="H263" s="6" t="s">
        <v>16</v>
      </c>
      <c r="I263" s="7">
        <v>280</v>
      </c>
      <c r="J263" s="1" t="s">
        <v>24</v>
      </c>
    </row>
    <row r="264" spans="1:10" ht="14.5" customHeight="1" x14ac:dyDescent="0.7">
      <c r="A264" s="4">
        <v>10018</v>
      </c>
      <c r="B264" s="4" t="s">
        <v>1270</v>
      </c>
      <c r="C264" s="1" t="s">
        <v>1271</v>
      </c>
      <c r="D264" s="1" t="s">
        <v>1272</v>
      </c>
      <c r="E264" s="1" t="s">
        <v>14</v>
      </c>
      <c r="F264" s="1" t="s">
        <v>1273</v>
      </c>
      <c r="G264" s="1" t="s">
        <v>1274</v>
      </c>
      <c r="H264" s="1" t="s">
        <v>16</v>
      </c>
      <c r="I264" s="1">
        <v>198</v>
      </c>
      <c r="J264" s="1" t="s">
        <v>24</v>
      </c>
    </row>
    <row r="265" spans="1:10" ht="14.5" customHeight="1" x14ac:dyDescent="0.7">
      <c r="A265" s="4">
        <v>1848</v>
      </c>
      <c r="B265" s="4" t="s">
        <v>1275</v>
      </c>
      <c r="C265" s="1" t="s">
        <v>1276</v>
      </c>
      <c r="D265" s="1" t="s">
        <v>1277</v>
      </c>
      <c r="E265" s="1" t="s">
        <v>14</v>
      </c>
      <c r="F265" s="1" t="s">
        <v>1278</v>
      </c>
      <c r="G265" s="1" t="s">
        <v>1279</v>
      </c>
      <c r="H265" s="1" t="s">
        <v>16</v>
      </c>
      <c r="I265" s="1">
        <v>381</v>
      </c>
      <c r="J265" s="1" t="s">
        <v>24</v>
      </c>
    </row>
    <row r="266" spans="1:10" ht="14.5" customHeight="1" x14ac:dyDescent="0.7">
      <c r="A266" s="4">
        <v>7077</v>
      </c>
      <c r="B266" s="4" t="s">
        <v>1280</v>
      </c>
      <c r="C266" s="1" t="s">
        <v>1281</v>
      </c>
      <c r="D266" s="1" t="s">
        <v>1282</v>
      </c>
      <c r="E266" s="1" t="s">
        <v>14</v>
      </c>
      <c r="F266" s="1" t="s">
        <v>1283</v>
      </c>
      <c r="G266" s="1" t="s">
        <v>1280</v>
      </c>
      <c r="H266" s="1" t="s">
        <v>16</v>
      </c>
      <c r="I266" s="1">
        <v>220</v>
      </c>
      <c r="J266" s="1" t="s">
        <v>24</v>
      </c>
    </row>
    <row r="267" spans="1:10" ht="14.5" customHeight="1" x14ac:dyDescent="0.7">
      <c r="A267" s="4">
        <v>3308</v>
      </c>
      <c r="B267" s="4" t="s">
        <v>1284</v>
      </c>
      <c r="C267" s="1" t="s">
        <v>1285</v>
      </c>
      <c r="D267" s="1" t="s">
        <v>1286</v>
      </c>
      <c r="E267" s="1" t="s">
        <v>14</v>
      </c>
      <c r="F267" s="1" t="s">
        <v>1287</v>
      </c>
      <c r="G267" s="1" t="s">
        <v>1288</v>
      </c>
      <c r="H267" s="1" t="s">
        <v>16</v>
      </c>
      <c r="I267" s="1">
        <v>840</v>
      </c>
      <c r="J267" s="1" t="s">
        <v>24</v>
      </c>
    </row>
    <row r="268" spans="1:10" ht="14.5" customHeight="1" x14ac:dyDescent="0.7">
      <c r="A268" s="4">
        <v>50507</v>
      </c>
      <c r="B268" s="4" t="s">
        <v>1289</v>
      </c>
      <c r="C268" s="1" t="s">
        <v>1290</v>
      </c>
      <c r="D268" s="1" t="s">
        <v>1291</v>
      </c>
      <c r="E268" s="1" t="s">
        <v>14</v>
      </c>
      <c r="F268" s="1" t="s">
        <v>1292</v>
      </c>
      <c r="G268" s="1" t="s">
        <v>1293</v>
      </c>
      <c r="H268" s="1" t="s">
        <v>16</v>
      </c>
      <c r="I268" s="1">
        <v>578</v>
      </c>
      <c r="J268" s="1" t="s">
        <v>24</v>
      </c>
    </row>
    <row r="269" spans="1:10" ht="14.5" customHeight="1" x14ac:dyDescent="0.7">
      <c r="A269" s="4">
        <v>896</v>
      </c>
      <c r="B269" s="4" t="s">
        <v>1294</v>
      </c>
      <c r="C269" s="1" t="s">
        <v>1295</v>
      </c>
      <c r="D269" s="1" t="s">
        <v>1296</v>
      </c>
      <c r="E269" s="1" t="s">
        <v>14</v>
      </c>
      <c r="F269" s="1" t="s">
        <v>1297</v>
      </c>
      <c r="G269" s="1" t="s">
        <v>1294</v>
      </c>
      <c r="H269" s="1" t="s">
        <v>16</v>
      </c>
      <c r="I269" s="1">
        <v>292</v>
      </c>
      <c r="J269" s="1" t="s">
        <v>24</v>
      </c>
    </row>
    <row r="270" spans="1:10" ht="14.5" customHeight="1" x14ac:dyDescent="0.7">
      <c r="A270" s="4">
        <v>2852</v>
      </c>
      <c r="B270" s="4" t="s">
        <v>1298</v>
      </c>
      <c r="C270" s="1" t="s">
        <v>1299</v>
      </c>
      <c r="D270" s="1" t="s">
        <v>1300</v>
      </c>
      <c r="E270" s="1" t="s">
        <v>14</v>
      </c>
      <c r="F270" s="1" t="s">
        <v>1301</v>
      </c>
      <c r="G270" s="1" t="s">
        <v>1302</v>
      </c>
      <c r="H270" s="1" t="s">
        <v>16</v>
      </c>
      <c r="I270" s="1">
        <v>375</v>
      </c>
      <c r="J270" s="1" t="s">
        <v>24</v>
      </c>
    </row>
    <row r="271" spans="1:10" ht="14.5" customHeight="1" x14ac:dyDescent="0.7">
      <c r="A271" s="4">
        <v>687</v>
      </c>
      <c r="B271" s="4" t="s">
        <v>1303</v>
      </c>
      <c r="C271" s="1" t="s">
        <v>1304</v>
      </c>
      <c r="D271" s="1" t="s">
        <v>1305</v>
      </c>
      <c r="E271" s="1" t="s">
        <v>14</v>
      </c>
      <c r="F271" s="1" t="s">
        <v>1306</v>
      </c>
      <c r="G271" s="1" t="s">
        <v>1307</v>
      </c>
      <c r="H271" s="1" t="s">
        <v>16</v>
      </c>
      <c r="I271" s="1">
        <v>244</v>
      </c>
      <c r="J271" s="1" t="s">
        <v>24</v>
      </c>
    </row>
    <row r="272" spans="1:10" ht="14.5" customHeight="1" x14ac:dyDescent="0.7">
      <c r="A272" s="4">
        <v>2934</v>
      </c>
      <c r="B272" s="4" t="s">
        <v>1308</v>
      </c>
      <c r="C272" s="1" t="s">
        <v>1309</v>
      </c>
      <c r="D272" s="1" t="s">
        <v>1310</v>
      </c>
      <c r="E272" s="1" t="s">
        <v>14</v>
      </c>
      <c r="F272" s="1" t="s">
        <v>1311</v>
      </c>
      <c r="G272" s="1" t="s">
        <v>1308</v>
      </c>
      <c r="H272" s="1" t="s">
        <v>16</v>
      </c>
      <c r="I272" s="1">
        <v>782</v>
      </c>
      <c r="J272" s="1" t="s">
        <v>24</v>
      </c>
    </row>
    <row r="273" spans="1:10" ht="14.5" customHeight="1" x14ac:dyDescent="0.7">
      <c r="A273" s="4">
        <v>1891</v>
      </c>
      <c r="B273" s="4" t="s">
        <v>1312</v>
      </c>
      <c r="C273" s="1" t="s">
        <v>1313</v>
      </c>
      <c r="D273" s="1" t="s">
        <v>1314</v>
      </c>
      <c r="E273" s="1" t="s">
        <v>14</v>
      </c>
      <c r="F273" s="1" t="s">
        <v>1315</v>
      </c>
      <c r="G273" s="1" t="s">
        <v>1312</v>
      </c>
      <c r="H273" s="1" t="s">
        <v>16</v>
      </c>
      <c r="I273" s="1">
        <v>328</v>
      </c>
      <c r="J273" s="1" t="s">
        <v>24</v>
      </c>
    </row>
    <row r="274" spans="1:10" ht="14.5" customHeight="1" x14ac:dyDescent="0.7">
      <c r="A274" s="1">
        <v>100506742</v>
      </c>
      <c r="B274" s="4" t="s">
        <v>1316</v>
      </c>
      <c r="C274" s="4" t="s">
        <v>1317</v>
      </c>
      <c r="D274" s="4" t="s">
        <v>1318</v>
      </c>
      <c r="E274" s="4" t="s">
        <v>14</v>
      </c>
      <c r="F274" s="4" t="s">
        <v>1319</v>
      </c>
      <c r="G274" s="4" t="s">
        <v>1320</v>
      </c>
      <c r="H274" s="4" t="s">
        <v>16</v>
      </c>
      <c r="I274" s="1">
        <v>341</v>
      </c>
      <c r="J274" s="1" t="s">
        <v>24</v>
      </c>
    </row>
    <row r="275" spans="1:10" ht="14.5" customHeight="1" x14ac:dyDescent="0.7">
      <c r="A275" s="1">
        <v>30061</v>
      </c>
      <c r="B275" s="4" t="s">
        <v>1321</v>
      </c>
      <c r="C275" s="4" t="s">
        <v>1322</v>
      </c>
      <c r="D275" s="4" t="s">
        <v>1323</v>
      </c>
      <c r="E275" s="4" t="s">
        <v>14</v>
      </c>
      <c r="F275" s="4" t="s">
        <v>1324</v>
      </c>
      <c r="G275" s="4" t="s">
        <v>1325</v>
      </c>
      <c r="H275" s="4" t="s">
        <v>16</v>
      </c>
      <c r="I275" s="1">
        <v>571</v>
      </c>
      <c r="J275" s="1" t="s">
        <v>24</v>
      </c>
    </row>
    <row r="276" spans="1:10" s="7" customFormat="1" ht="14.5" customHeight="1" x14ac:dyDescent="0.7">
      <c r="A276" s="6">
        <v>5947</v>
      </c>
      <c r="B276" s="6" t="s">
        <v>1326</v>
      </c>
      <c r="C276" s="6" t="s">
        <v>1327</v>
      </c>
      <c r="D276" s="6" t="s">
        <v>1328</v>
      </c>
      <c r="E276" s="6" t="s">
        <v>14</v>
      </c>
      <c r="F276" s="6" t="s">
        <v>1329</v>
      </c>
      <c r="G276" s="6" t="s">
        <v>1330</v>
      </c>
      <c r="H276" s="6" t="s">
        <v>16</v>
      </c>
      <c r="I276" s="7">
        <v>135</v>
      </c>
      <c r="J276" s="7" t="s">
        <v>24</v>
      </c>
    </row>
    <row r="277" spans="1:10" ht="14.5" customHeight="1" x14ac:dyDescent="0.7">
      <c r="A277" s="4">
        <v>6713</v>
      </c>
      <c r="B277" s="4" t="s">
        <v>1331</v>
      </c>
      <c r="C277" s="4" t="s">
        <v>1332</v>
      </c>
      <c r="D277" s="4" t="s">
        <v>1333</v>
      </c>
      <c r="E277" s="4" t="s">
        <v>14</v>
      </c>
      <c r="F277" s="4" t="s">
        <v>1334</v>
      </c>
      <c r="G277" s="4" t="s">
        <v>1335</v>
      </c>
      <c r="H277" s="4" t="s">
        <v>16</v>
      </c>
      <c r="I277" s="1">
        <v>574</v>
      </c>
      <c r="J277" s="1" t="s">
        <v>24</v>
      </c>
    </row>
    <row r="278" spans="1:10" ht="14.5" customHeight="1" x14ac:dyDescent="0.7">
      <c r="A278" s="4">
        <v>3291</v>
      </c>
      <c r="B278" s="4" t="s">
        <v>1336</v>
      </c>
      <c r="C278" s="4" t="s">
        <v>1337</v>
      </c>
      <c r="D278" s="4" t="s">
        <v>1338</v>
      </c>
      <c r="E278" s="4" t="s">
        <v>14</v>
      </c>
      <c r="F278" s="4" t="s">
        <v>1339</v>
      </c>
      <c r="G278" s="4" t="s">
        <v>1340</v>
      </c>
      <c r="H278" s="4" t="s">
        <v>16</v>
      </c>
      <c r="I278" s="1">
        <v>405</v>
      </c>
      <c r="J278" s="1" t="s">
        <v>24</v>
      </c>
    </row>
    <row r="279" spans="1:10" ht="14.5" customHeight="1" x14ac:dyDescent="0.7">
      <c r="A279" s="4">
        <v>1019</v>
      </c>
      <c r="B279" s="4" t="s">
        <v>1341</v>
      </c>
      <c r="C279" s="4" t="s">
        <v>1342</v>
      </c>
      <c r="D279" s="4" t="s">
        <v>1343</v>
      </c>
      <c r="E279" s="4" t="s">
        <v>14</v>
      </c>
      <c r="F279" s="4" t="s">
        <v>1344</v>
      </c>
      <c r="G279" s="4" t="s">
        <v>1341</v>
      </c>
      <c r="H279" s="4" t="s">
        <v>16</v>
      </c>
      <c r="I279" s="1">
        <v>303</v>
      </c>
      <c r="J279" s="1" t="s">
        <v>24</v>
      </c>
    </row>
    <row r="280" spans="1:10" ht="14.5" customHeight="1" x14ac:dyDescent="0.7">
      <c r="A280" s="4">
        <v>476</v>
      </c>
      <c r="B280" s="4" t="s">
        <v>1345</v>
      </c>
      <c r="C280" s="4" t="s">
        <v>1346</v>
      </c>
      <c r="D280" s="4" t="s">
        <v>1347</v>
      </c>
      <c r="E280" s="4" t="s">
        <v>14</v>
      </c>
      <c r="F280" s="4" t="s">
        <v>1348</v>
      </c>
      <c r="G280" s="4" t="s">
        <v>1345</v>
      </c>
      <c r="H280" s="4" t="s">
        <v>16</v>
      </c>
      <c r="I280" s="1">
        <v>1023</v>
      </c>
      <c r="J280" s="1" t="s">
        <v>24</v>
      </c>
    </row>
    <row r="281" spans="1:10" ht="14.5" customHeight="1" x14ac:dyDescent="0.7">
      <c r="A281" s="4">
        <v>3880</v>
      </c>
      <c r="B281" s="4" t="s">
        <v>1349</v>
      </c>
      <c r="C281" s="4" t="s">
        <v>1350</v>
      </c>
      <c r="D281" s="4" t="s">
        <v>1351</v>
      </c>
      <c r="E281" s="4" t="s">
        <v>14</v>
      </c>
      <c r="F281" s="4" t="s">
        <v>1352</v>
      </c>
      <c r="G281" s="4" t="s">
        <v>1349</v>
      </c>
      <c r="H281" s="4" t="s">
        <v>16</v>
      </c>
      <c r="I281" s="1">
        <v>400</v>
      </c>
      <c r="J281" s="1" t="s">
        <v>24</v>
      </c>
    </row>
    <row r="282" spans="1:10" ht="14.5" customHeight="1" x14ac:dyDescent="0.7">
      <c r="A282" s="4">
        <v>8848</v>
      </c>
      <c r="B282" s="4" t="s">
        <v>1353</v>
      </c>
      <c r="C282" s="4" t="s">
        <v>1354</v>
      </c>
      <c r="D282" s="4" t="s">
        <v>1355</v>
      </c>
      <c r="E282" s="4" t="s">
        <v>14</v>
      </c>
      <c r="F282" s="4" t="s">
        <v>1356</v>
      </c>
      <c r="G282" s="4" t="s">
        <v>1357</v>
      </c>
      <c r="H282" s="4" t="s">
        <v>16</v>
      </c>
      <c r="I282" s="1">
        <v>1073</v>
      </c>
      <c r="J282" s="1" t="s">
        <v>24</v>
      </c>
    </row>
    <row r="283" spans="1:10" ht="14.5" customHeight="1" x14ac:dyDescent="0.7">
      <c r="A283" s="4">
        <v>2730</v>
      </c>
      <c r="B283" s="4" t="s">
        <v>1358</v>
      </c>
      <c r="C283" s="4" t="s">
        <v>1359</v>
      </c>
      <c r="D283" s="4" t="s">
        <v>1360</v>
      </c>
      <c r="E283" s="4" t="s">
        <v>14</v>
      </c>
      <c r="F283" s="4" t="s">
        <v>1361</v>
      </c>
      <c r="G283" s="4" t="s">
        <v>1362</v>
      </c>
      <c r="H283" s="4" t="s">
        <v>16</v>
      </c>
      <c r="I283" s="1">
        <v>274</v>
      </c>
      <c r="J283" s="1" t="s">
        <v>24</v>
      </c>
    </row>
    <row r="284" spans="1:10" ht="14.5" customHeight="1" x14ac:dyDescent="0.7">
      <c r="A284" s="4">
        <v>8714</v>
      </c>
      <c r="B284" s="4" t="s">
        <v>1363</v>
      </c>
      <c r="C284" s="4" t="s">
        <v>1364</v>
      </c>
      <c r="D284" s="4" t="s">
        <v>1365</v>
      </c>
      <c r="E284" s="4" t="s">
        <v>14</v>
      </c>
      <c r="F284" s="4" t="s">
        <v>1366</v>
      </c>
      <c r="G284" s="4" t="s">
        <v>1367</v>
      </c>
      <c r="H284" s="4" t="s">
        <v>16</v>
      </c>
      <c r="I284" s="1">
        <v>1527</v>
      </c>
      <c r="J284" s="1" t="s">
        <v>24</v>
      </c>
    </row>
    <row r="285" spans="1:10" ht="14.5" customHeight="1" x14ac:dyDescent="0.7">
      <c r="A285" s="4">
        <v>2309</v>
      </c>
      <c r="B285" s="4" t="s">
        <v>1368</v>
      </c>
      <c r="C285" s="4" t="s">
        <v>1369</v>
      </c>
      <c r="D285" s="4" t="s">
        <v>1370</v>
      </c>
      <c r="E285" s="4" t="s">
        <v>14</v>
      </c>
      <c r="F285" s="4" t="s">
        <v>1371</v>
      </c>
      <c r="G285" s="4" t="s">
        <v>1372</v>
      </c>
      <c r="H285" s="4" t="s">
        <v>16</v>
      </c>
      <c r="I285" s="1">
        <v>673</v>
      </c>
      <c r="J285" s="1" t="s">
        <v>24</v>
      </c>
    </row>
    <row r="286" spans="1:10" ht="14.5" customHeight="1" x14ac:dyDescent="0.7">
      <c r="A286" s="4">
        <v>4256</v>
      </c>
      <c r="B286" s="4" t="s">
        <v>1373</v>
      </c>
      <c r="C286" s="4" t="s">
        <v>1374</v>
      </c>
      <c r="D286" s="4" t="s">
        <v>1375</v>
      </c>
      <c r="E286" s="4" t="s">
        <v>14</v>
      </c>
      <c r="F286" s="4" t="s">
        <v>1376</v>
      </c>
      <c r="G286" s="4" t="s">
        <v>1377</v>
      </c>
      <c r="H286" s="4" t="s">
        <v>16</v>
      </c>
      <c r="I286" s="1">
        <v>103</v>
      </c>
      <c r="J286" s="1" t="s">
        <v>24</v>
      </c>
    </row>
    <row r="287" spans="1:10" ht="14.5" customHeight="1" x14ac:dyDescent="0.7">
      <c r="A287" s="4">
        <v>1717</v>
      </c>
      <c r="B287" s="4" t="s">
        <v>1378</v>
      </c>
      <c r="C287" s="4" t="s">
        <v>1379</v>
      </c>
      <c r="D287" s="4" t="s">
        <v>1380</v>
      </c>
      <c r="E287" s="4" t="s">
        <v>14</v>
      </c>
      <c r="F287" s="4" t="s">
        <v>1381</v>
      </c>
      <c r="G287" s="4" t="s">
        <v>1382</v>
      </c>
      <c r="H287" s="4" t="s">
        <v>16</v>
      </c>
      <c r="I287" s="1">
        <v>475</v>
      </c>
      <c r="J287" s="1" t="s">
        <v>24</v>
      </c>
    </row>
    <row r="288" spans="1:10" ht="14.5" customHeight="1" x14ac:dyDescent="0.7">
      <c r="A288" s="4">
        <v>3487</v>
      </c>
      <c r="B288" s="4" t="s">
        <v>1383</v>
      </c>
      <c r="C288" s="4" t="s">
        <v>1384</v>
      </c>
      <c r="D288" s="4" t="s">
        <v>1385</v>
      </c>
      <c r="E288" s="4" t="s">
        <v>14</v>
      </c>
      <c r="F288" s="4" t="s">
        <v>1386</v>
      </c>
      <c r="G288" s="4" t="s">
        <v>1387</v>
      </c>
      <c r="H288" s="4" t="s">
        <v>16</v>
      </c>
      <c r="I288" s="1">
        <v>258</v>
      </c>
      <c r="J288" s="1" t="s">
        <v>24</v>
      </c>
    </row>
    <row r="289" spans="1:10" ht="14.5" customHeight="1" x14ac:dyDescent="0.7">
      <c r="A289" s="4">
        <v>7252</v>
      </c>
      <c r="B289" s="4" t="s">
        <v>1388</v>
      </c>
      <c r="C289" s="4" t="s">
        <v>1389</v>
      </c>
      <c r="D289" s="4" t="s">
        <v>1390</v>
      </c>
      <c r="E289" s="4" t="s">
        <v>14</v>
      </c>
      <c r="F289" s="4" t="s">
        <v>1391</v>
      </c>
      <c r="G289" s="4" t="s">
        <v>1388</v>
      </c>
      <c r="H289" s="4" t="s">
        <v>16</v>
      </c>
      <c r="I289" s="1">
        <v>138</v>
      </c>
      <c r="J289" s="1" t="s">
        <v>24</v>
      </c>
    </row>
    <row r="290" spans="1:10" ht="14.5" customHeight="1" x14ac:dyDescent="0.7">
      <c r="A290" s="4">
        <v>1636</v>
      </c>
      <c r="B290" s="4" t="s">
        <v>1392</v>
      </c>
      <c r="C290" s="4" t="s">
        <v>1393</v>
      </c>
      <c r="D290" s="4" t="s">
        <v>1394</v>
      </c>
      <c r="E290" s="4" t="s">
        <v>14</v>
      </c>
      <c r="F290" s="4" t="s">
        <v>1395</v>
      </c>
      <c r="G290" s="4" t="s">
        <v>1396</v>
      </c>
      <c r="H290" s="4" t="s">
        <v>16</v>
      </c>
      <c r="I290" s="1">
        <v>1306</v>
      </c>
      <c r="J290" s="1" t="s">
        <v>24</v>
      </c>
    </row>
    <row r="291" spans="1:10" s="7" customFormat="1" ht="14.5" customHeight="1" x14ac:dyDescent="0.7">
      <c r="A291" s="6">
        <v>5617</v>
      </c>
      <c r="B291" s="6" t="s">
        <v>1397</v>
      </c>
      <c r="C291" s="6" t="s">
        <v>1398</v>
      </c>
      <c r="D291" s="6" t="s">
        <v>1399</v>
      </c>
      <c r="E291" s="6" t="s">
        <v>14</v>
      </c>
      <c r="F291" s="6" t="s">
        <v>1400</v>
      </c>
      <c r="G291" s="6" t="s">
        <v>1397</v>
      </c>
      <c r="H291" s="6" t="s">
        <v>16</v>
      </c>
      <c r="I291" s="7">
        <v>227</v>
      </c>
      <c r="J291" s="7" t="s">
        <v>167</v>
      </c>
    </row>
    <row r="292" spans="1:10" ht="14.5" customHeight="1" x14ac:dyDescent="0.7">
      <c r="A292" s="4">
        <v>3688</v>
      </c>
      <c r="B292" s="4" t="s">
        <v>1401</v>
      </c>
      <c r="C292" s="4" t="s">
        <v>1402</v>
      </c>
      <c r="D292" s="4" t="s">
        <v>1403</v>
      </c>
      <c r="E292" s="4" t="s">
        <v>14</v>
      </c>
      <c r="F292" s="4" t="s">
        <v>1404</v>
      </c>
      <c r="G292" s="4" t="s">
        <v>1405</v>
      </c>
      <c r="H292" s="4" t="s">
        <v>16</v>
      </c>
      <c r="I292" s="1">
        <v>798</v>
      </c>
      <c r="J292" s="1" t="s">
        <v>24</v>
      </c>
    </row>
    <row r="293" spans="1:10" ht="14.5" customHeight="1" x14ac:dyDescent="0.7">
      <c r="A293" s="4">
        <v>3875</v>
      </c>
      <c r="B293" s="4" t="s">
        <v>1406</v>
      </c>
      <c r="C293" s="4" t="s">
        <v>1407</v>
      </c>
      <c r="D293" s="4" t="s">
        <v>1408</v>
      </c>
      <c r="E293" s="4" t="s">
        <v>14</v>
      </c>
      <c r="F293" s="4" t="s">
        <v>1409</v>
      </c>
      <c r="G293" s="4" t="s">
        <v>1410</v>
      </c>
      <c r="H293" s="4" t="s">
        <v>16</v>
      </c>
      <c r="I293" s="1">
        <v>430</v>
      </c>
      <c r="J293" s="1" t="s">
        <v>24</v>
      </c>
    </row>
    <row r="294" spans="1:10" ht="14.5" customHeight="1" x14ac:dyDescent="0.7">
      <c r="A294" s="4">
        <v>4982</v>
      </c>
      <c r="B294" s="4" t="s">
        <v>1411</v>
      </c>
      <c r="C294" s="4" t="s">
        <v>1412</v>
      </c>
      <c r="D294" s="4" t="s">
        <v>1413</v>
      </c>
      <c r="E294" s="4" t="s">
        <v>14</v>
      </c>
      <c r="F294" s="4" t="s">
        <v>1414</v>
      </c>
      <c r="G294" s="4" t="s">
        <v>1415</v>
      </c>
      <c r="H294" s="4" t="s">
        <v>16</v>
      </c>
      <c r="I294" s="1">
        <v>401</v>
      </c>
      <c r="J294" s="1" t="s">
        <v>24</v>
      </c>
    </row>
    <row r="295" spans="1:10" ht="14.5" customHeight="1" x14ac:dyDescent="0.7">
      <c r="A295" s="4">
        <v>81631</v>
      </c>
      <c r="B295" s="4" t="s">
        <v>1416</v>
      </c>
      <c r="C295" s="4" t="s">
        <v>1417</v>
      </c>
      <c r="D295" s="4" t="s">
        <v>1418</v>
      </c>
      <c r="E295" s="4" t="s">
        <v>14</v>
      </c>
      <c r="F295" s="4" t="s">
        <v>1419</v>
      </c>
      <c r="G295" s="4" t="s">
        <v>1420</v>
      </c>
      <c r="H295" s="4" t="s">
        <v>16</v>
      </c>
      <c r="I295" s="1">
        <v>125</v>
      </c>
      <c r="J295" s="1" t="s">
        <v>24</v>
      </c>
    </row>
    <row r="296" spans="1:10" ht="14.5" customHeight="1" x14ac:dyDescent="0.7">
      <c r="A296" s="4">
        <v>2538</v>
      </c>
      <c r="B296" s="4" t="s">
        <v>1421</v>
      </c>
      <c r="C296" s="4" t="s">
        <v>1422</v>
      </c>
      <c r="D296" s="4" t="s">
        <v>1423</v>
      </c>
      <c r="E296" s="4" t="s">
        <v>14</v>
      </c>
      <c r="F296" s="4" t="s">
        <v>1424</v>
      </c>
      <c r="G296" s="4" t="s">
        <v>1425</v>
      </c>
      <c r="H296" s="4" t="s">
        <v>16</v>
      </c>
      <c r="I296" s="1">
        <v>357</v>
      </c>
      <c r="J296" s="1" t="s">
        <v>24</v>
      </c>
    </row>
    <row r="297" spans="1:10" ht="14.5" customHeight="1" x14ac:dyDescent="0.7">
      <c r="A297" s="4">
        <v>5230</v>
      </c>
      <c r="B297" s="4" t="s">
        <v>1426</v>
      </c>
      <c r="C297" s="4" t="s">
        <v>1427</v>
      </c>
      <c r="D297" s="4" t="s">
        <v>1428</v>
      </c>
      <c r="E297" s="4" t="s">
        <v>14</v>
      </c>
      <c r="F297" s="4" t="s">
        <v>1429</v>
      </c>
      <c r="G297" s="4" t="s">
        <v>1430</v>
      </c>
      <c r="H297" s="4" t="s">
        <v>16</v>
      </c>
      <c r="I297" s="1">
        <v>417</v>
      </c>
      <c r="J297" s="1" t="s">
        <v>24</v>
      </c>
    </row>
    <row r="298" spans="1:10" ht="14.5" customHeight="1" x14ac:dyDescent="0.7">
      <c r="A298" s="4">
        <v>1965</v>
      </c>
      <c r="B298" s="4" t="s">
        <v>1431</v>
      </c>
      <c r="C298" s="4" t="s">
        <v>1432</v>
      </c>
      <c r="D298" s="4" t="s">
        <v>1433</v>
      </c>
      <c r="E298" s="4" t="s">
        <v>14</v>
      </c>
      <c r="F298" s="4" t="s">
        <v>1434</v>
      </c>
      <c r="G298" s="4" t="s">
        <v>1435</v>
      </c>
      <c r="H298" s="4" t="s">
        <v>16</v>
      </c>
      <c r="I298" s="1">
        <v>315</v>
      </c>
      <c r="J298" s="1" t="s">
        <v>24</v>
      </c>
    </row>
    <row r="299" spans="1:10" ht="14.5" customHeight="1" x14ac:dyDescent="0.7">
      <c r="A299" s="4">
        <v>5295</v>
      </c>
      <c r="B299" s="4" t="s">
        <v>1436</v>
      </c>
      <c r="C299" s="4" t="s">
        <v>1437</v>
      </c>
      <c r="D299" s="4" t="s">
        <v>1438</v>
      </c>
      <c r="E299" s="4" t="s">
        <v>14</v>
      </c>
      <c r="F299" s="4" t="s">
        <v>1439</v>
      </c>
      <c r="G299" s="4" t="s">
        <v>1440</v>
      </c>
      <c r="H299" s="4" t="s">
        <v>16</v>
      </c>
      <c r="I299" s="1">
        <v>724</v>
      </c>
      <c r="J299" s="1" t="s">
        <v>24</v>
      </c>
    </row>
    <row r="300" spans="1:10" ht="14.5" customHeight="1" x14ac:dyDescent="0.7">
      <c r="A300" s="4">
        <v>488</v>
      </c>
      <c r="B300" s="4" t="s">
        <v>1441</v>
      </c>
      <c r="C300" s="4" t="s">
        <v>1442</v>
      </c>
      <c r="D300" s="4" t="s">
        <v>1443</v>
      </c>
      <c r="E300" s="4" t="s">
        <v>14</v>
      </c>
      <c r="F300" s="4" t="s">
        <v>1444</v>
      </c>
      <c r="G300" s="4" t="s">
        <v>1445</v>
      </c>
      <c r="H300" s="4" t="s">
        <v>16</v>
      </c>
      <c r="I300" s="1">
        <v>1042</v>
      </c>
      <c r="J300" s="1" t="s">
        <v>24</v>
      </c>
    </row>
    <row r="301" spans="1:10" ht="14.5" customHeight="1" x14ac:dyDescent="0.7">
      <c r="A301" s="4">
        <v>645</v>
      </c>
      <c r="B301" s="4" t="s">
        <v>1446</v>
      </c>
      <c r="C301" s="4" t="s">
        <v>1447</v>
      </c>
      <c r="D301" s="4" t="s">
        <v>1448</v>
      </c>
      <c r="E301" s="4" t="s">
        <v>14</v>
      </c>
      <c r="F301" s="4" t="s">
        <v>1449</v>
      </c>
      <c r="G301" s="4" t="s">
        <v>1450</v>
      </c>
      <c r="H301" s="4" t="s">
        <v>16</v>
      </c>
      <c r="I301" s="1">
        <v>206</v>
      </c>
      <c r="J301" s="1" t="s">
        <v>24</v>
      </c>
    </row>
    <row r="302" spans="1:10" ht="14.5" customHeight="1" x14ac:dyDescent="0.7">
      <c r="A302" s="4">
        <v>9475</v>
      </c>
      <c r="B302" s="4" t="s">
        <v>1451</v>
      </c>
      <c r="C302" s="4" t="s">
        <v>1452</v>
      </c>
      <c r="D302" s="4" t="s">
        <v>1453</v>
      </c>
      <c r="E302" s="4" t="s">
        <v>14</v>
      </c>
      <c r="F302" s="4" t="s">
        <v>1454</v>
      </c>
      <c r="G302" s="4" t="s">
        <v>1455</v>
      </c>
      <c r="H302" s="4" t="s">
        <v>16</v>
      </c>
      <c r="I302" s="1">
        <v>1388</v>
      </c>
      <c r="J302" s="1" t="s">
        <v>24</v>
      </c>
    </row>
    <row r="303" spans="1:10" ht="14.5" customHeight="1" x14ac:dyDescent="0.7">
      <c r="A303" s="4">
        <v>3949</v>
      </c>
      <c r="B303" s="4" t="s">
        <v>1456</v>
      </c>
      <c r="C303" s="4" t="s">
        <v>1457</v>
      </c>
      <c r="D303" s="4" t="s">
        <v>1458</v>
      </c>
      <c r="E303" s="4" t="s">
        <v>14</v>
      </c>
      <c r="F303" s="4" t="s">
        <v>1459</v>
      </c>
      <c r="G303" s="4" t="s">
        <v>1456</v>
      </c>
      <c r="H303" s="4" t="s">
        <v>16</v>
      </c>
      <c r="I303" s="1">
        <v>860</v>
      </c>
      <c r="J303" s="1" t="s">
        <v>24</v>
      </c>
    </row>
    <row r="304" spans="1:10" ht="14.5" customHeight="1" x14ac:dyDescent="0.7">
      <c r="A304" s="4">
        <v>2475</v>
      </c>
      <c r="B304" s="4" t="s">
        <v>1460</v>
      </c>
      <c r="C304" s="4" t="s">
        <v>1461</v>
      </c>
      <c r="D304" s="4" t="s">
        <v>1462</v>
      </c>
      <c r="E304" s="4" t="s">
        <v>14</v>
      </c>
      <c r="F304" s="4" t="s">
        <v>1463</v>
      </c>
      <c r="G304" s="4" t="s">
        <v>1464</v>
      </c>
      <c r="H304" s="4" t="s">
        <v>16</v>
      </c>
      <c r="I304" s="1">
        <v>2549</v>
      </c>
      <c r="J304" s="1" t="s">
        <v>24</v>
      </c>
    </row>
    <row r="305" spans="1:10" ht="14.5" customHeight="1" x14ac:dyDescent="0.7">
      <c r="A305" s="4">
        <v>5447</v>
      </c>
      <c r="B305" s="4" t="s">
        <v>1465</v>
      </c>
      <c r="C305" s="4" t="s">
        <v>1466</v>
      </c>
      <c r="D305" s="4" t="s">
        <v>1467</v>
      </c>
      <c r="E305" s="4" t="s">
        <v>14</v>
      </c>
      <c r="F305" s="4" t="s">
        <v>1468</v>
      </c>
      <c r="G305" s="4" t="s">
        <v>1469</v>
      </c>
      <c r="H305" s="4" t="s">
        <v>16</v>
      </c>
      <c r="I305" s="1">
        <v>677</v>
      </c>
      <c r="J305" s="1" t="s">
        <v>24</v>
      </c>
    </row>
    <row r="306" spans="1:10" ht="14.5" customHeight="1" x14ac:dyDescent="0.7">
      <c r="A306" s="5" t="s">
        <v>1470</v>
      </c>
      <c r="B306" s="4" t="s">
        <v>1471</v>
      </c>
      <c r="C306" s="4" t="s">
        <v>1472</v>
      </c>
      <c r="D306" s="4" t="s">
        <v>1473</v>
      </c>
      <c r="E306" s="4" t="s">
        <v>14</v>
      </c>
      <c r="F306" s="4" t="s">
        <v>1474</v>
      </c>
      <c r="G306" s="4" t="s">
        <v>1475</v>
      </c>
      <c r="H306" s="4" t="s">
        <v>16</v>
      </c>
      <c r="I306" s="1">
        <v>641</v>
      </c>
      <c r="J306" s="1" t="s">
        <v>24</v>
      </c>
    </row>
    <row r="307" spans="1:10" s="7" customFormat="1" ht="14.5" customHeight="1" x14ac:dyDescent="0.7">
      <c r="A307" s="6">
        <v>6303</v>
      </c>
      <c r="B307" s="6" t="s">
        <v>1476</v>
      </c>
      <c r="C307" s="6" t="s">
        <v>1477</v>
      </c>
      <c r="D307" s="6" t="s">
        <v>1478</v>
      </c>
      <c r="E307" s="6" t="s">
        <v>14</v>
      </c>
      <c r="F307" s="6" t="s">
        <v>1479</v>
      </c>
      <c r="G307" s="6" t="s">
        <v>1480</v>
      </c>
      <c r="H307" s="6" t="s">
        <v>16</v>
      </c>
      <c r="I307" s="7">
        <v>171</v>
      </c>
      <c r="J307" s="7" t="s">
        <v>24</v>
      </c>
    </row>
    <row r="308" spans="1:10" ht="14.5" customHeight="1" x14ac:dyDescent="0.7">
      <c r="A308" s="1">
        <v>22824</v>
      </c>
      <c r="B308" s="4" t="s">
        <v>1481</v>
      </c>
      <c r="C308" s="4" t="s">
        <v>1482</v>
      </c>
      <c r="D308" s="4" t="s">
        <v>1483</v>
      </c>
      <c r="E308" s="4" t="s">
        <v>14</v>
      </c>
      <c r="F308" s="4" t="s">
        <v>1484</v>
      </c>
      <c r="G308" s="4" t="s">
        <v>1485</v>
      </c>
      <c r="H308" s="4" t="s">
        <v>16</v>
      </c>
      <c r="I308" s="1">
        <v>839</v>
      </c>
      <c r="J308" s="1" t="s">
        <v>24</v>
      </c>
    </row>
    <row r="309" spans="1:10" ht="14.5" customHeight="1" x14ac:dyDescent="0.7">
      <c r="A309" s="1">
        <v>2023</v>
      </c>
      <c r="B309" s="4" t="s">
        <v>1486</v>
      </c>
      <c r="C309" s="4" t="s">
        <v>1487</v>
      </c>
      <c r="D309" s="4" t="s">
        <v>1488</v>
      </c>
      <c r="E309" s="4" t="s">
        <v>14</v>
      </c>
      <c r="F309" s="4" t="s">
        <v>1489</v>
      </c>
      <c r="G309" s="4" t="s">
        <v>1490</v>
      </c>
      <c r="H309" s="4" t="s">
        <v>16</v>
      </c>
      <c r="I309" s="1">
        <v>434</v>
      </c>
      <c r="J309" s="1" t="s">
        <v>24</v>
      </c>
    </row>
    <row r="310" spans="1:10" ht="14.5" customHeight="1" x14ac:dyDescent="0.7">
      <c r="A310" s="4">
        <v>4257</v>
      </c>
      <c r="B310" s="4" t="s">
        <v>1491</v>
      </c>
      <c r="C310" s="4" t="s">
        <v>1492</v>
      </c>
      <c r="D310" s="4" t="s">
        <v>1493</v>
      </c>
      <c r="E310" s="4" t="s">
        <v>14</v>
      </c>
      <c r="F310" s="4" t="s">
        <v>1494</v>
      </c>
      <c r="G310" s="4" t="s">
        <v>1495</v>
      </c>
      <c r="H310" s="4" t="s">
        <v>16</v>
      </c>
      <c r="I310" s="1">
        <v>155</v>
      </c>
      <c r="J310" s="1" t="s">
        <v>24</v>
      </c>
    </row>
    <row r="311" spans="1:10" ht="14.5" customHeight="1" x14ac:dyDescent="0.7">
      <c r="A311" s="4">
        <v>4015</v>
      </c>
      <c r="B311" s="4" t="s">
        <v>1496</v>
      </c>
      <c r="C311" s="4" t="s">
        <v>1497</v>
      </c>
      <c r="D311" s="4" t="s">
        <v>1498</v>
      </c>
      <c r="E311" s="4" t="s">
        <v>14</v>
      </c>
      <c r="F311" s="4" t="s">
        <v>1499</v>
      </c>
      <c r="G311" s="4" t="s">
        <v>1496</v>
      </c>
      <c r="H311" s="4" t="s">
        <v>16</v>
      </c>
      <c r="I311" s="1">
        <v>417</v>
      </c>
      <c r="J311" s="1" t="s">
        <v>24</v>
      </c>
    </row>
    <row r="312" spans="1:10" ht="14.5" customHeight="1" x14ac:dyDescent="0.7">
      <c r="A312" s="4">
        <v>1789</v>
      </c>
      <c r="B312" s="4" t="s">
        <v>1500</v>
      </c>
      <c r="C312" s="4" t="s">
        <v>1501</v>
      </c>
      <c r="D312" s="4" t="s">
        <v>1502</v>
      </c>
      <c r="E312" s="4" t="s">
        <v>14</v>
      </c>
      <c r="F312" s="4" t="s">
        <v>1503</v>
      </c>
      <c r="G312" s="4" t="s">
        <v>1500</v>
      </c>
      <c r="H312" s="4" t="s">
        <v>16</v>
      </c>
      <c r="I312" s="1">
        <v>853</v>
      </c>
      <c r="J312" s="1" t="s">
        <v>24</v>
      </c>
    </row>
    <row r="313" spans="1:10" ht="14.5" customHeight="1" x14ac:dyDescent="0.7">
      <c r="A313" s="4">
        <v>2308</v>
      </c>
      <c r="B313" s="4" t="s">
        <v>1504</v>
      </c>
      <c r="C313" s="4" t="s">
        <v>1505</v>
      </c>
      <c r="D313" s="4" t="s">
        <v>1506</v>
      </c>
      <c r="E313" s="4" t="s">
        <v>14</v>
      </c>
      <c r="F313" s="4" t="s">
        <v>1507</v>
      </c>
      <c r="G313" s="4" t="s">
        <v>1508</v>
      </c>
      <c r="H313" s="4" t="s">
        <v>16</v>
      </c>
      <c r="I313" s="1">
        <v>655</v>
      </c>
      <c r="J313" s="1" t="s">
        <v>24</v>
      </c>
    </row>
    <row r="314" spans="1:10" ht="14.5" customHeight="1" x14ac:dyDescent="0.7">
      <c r="A314" s="4">
        <v>1401</v>
      </c>
      <c r="B314" s="4" t="s">
        <v>1509</v>
      </c>
      <c r="C314" s="4" t="s">
        <v>1510</v>
      </c>
      <c r="D314" s="4" t="s">
        <v>1511</v>
      </c>
      <c r="E314" s="4" t="s">
        <v>14</v>
      </c>
      <c r="F314" s="4" t="s">
        <v>1512</v>
      </c>
      <c r="G314" s="4" t="s">
        <v>1513</v>
      </c>
      <c r="H314" s="4" t="s">
        <v>16</v>
      </c>
      <c r="I314" s="1">
        <v>224</v>
      </c>
      <c r="J314" s="1" t="s">
        <v>24</v>
      </c>
    </row>
    <row r="315" spans="1:10" ht="14.5" customHeight="1" x14ac:dyDescent="0.7">
      <c r="A315" s="4">
        <v>5052</v>
      </c>
      <c r="B315" s="4" t="s">
        <v>1514</v>
      </c>
      <c r="C315" s="4" t="s">
        <v>1515</v>
      </c>
      <c r="D315" s="4" t="s">
        <v>1516</v>
      </c>
      <c r="E315" s="4" t="s">
        <v>14</v>
      </c>
      <c r="F315" s="4" t="s">
        <v>1517</v>
      </c>
      <c r="G315" s="4" t="s">
        <v>1518</v>
      </c>
      <c r="H315" s="4" t="s">
        <v>16</v>
      </c>
      <c r="I315" s="1">
        <v>199</v>
      </c>
      <c r="J315" s="1" t="s">
        <v>24</v>
      </c>
    </row>
    <row r="316" spans="1:10" ht="14.5" customHeight="1" x14ac:dyDescent="0.7">
      <c r="A316" s="4">
        <v>9518</v>
      </c>
      <c r="B316" s="4" t="s">
        <v>1519</v>
      </c>
      <c r="C316" s="4" t="s">
        <v>1520</v>
      </c>
      <c r="D316" s="4" t="s">
        <v>1521</v>
      </c>
      <c r="E316" s="4" t="s">
        <v>14</v>
      </c>
      <c r="F316" s="4" t="s">
        <v>1522</v>
      </c>
      <c r="G316" s="4" t="s">
        <v>1523</v>
      </c>
      <c r="H316" s="4" t="s">
        <v>16</v>
      </c>
      <c r="I316" s="1">
        <v>308</v>
      </c>
      <c r="J316" s="1" t="s">
        <v>24</v>
      </c>
    </row>
    <row r="317" spans="1:10" ht="14.5" customHeight="1" x14ac:dyDescent="0.7">
      <c r="A317" s="4">
        <v>10257</v>
      </c>
      <c r="B317" s="4" t="s">
        <v>1524</v>
      </c>
      <c r="C317" s="4" t="s">
        <v>1525</v>
      </c>
      <c r="D317" s="4" t="s">
        <v>1526</v>
      </c>
      <c r="E317" s="4" t="s">
        <v>14</v>
      </c>
      <c r="F317" s="4" t="s">
        <v>1527</v>
      </c>
      <c r="G317" s="4" t="s">
        <v>1528</v>
      </c>
      <c r="H317" s="4" t="s">
        <v>16</v>
      </c>
      <c r="I317" s="1">
        <v>1325</v>
      </c>
      <c r="J317" s="1" t="s">
        <v>24</v>
      </c>
    </row>
    <row r="318" spans="1:10" ht="14.5" customHeight="1" x14ac:dyDescent="0.7">
      <c r="A318" s="4">
        <v>330</v>
      </c>
      <c r="B318" s="4" t="s">
        <v>1529</v>
      </c>
      <c r="C318" s="4" t="s">
        <v>1530</v>
      </c>
      <c r="D318" s="4" t="s">
        <v>1531</v>
      </c>
      <c r="E318" s="4" t="s">
        <v>14</v>
      </c>
      <c r="F318" s="4" t="s">
        <v>1532</v>
      </c>
      <c r="G318" s="4" t="s">
        <v>1533</v>
      </c>
      <c r="H318" s="4" t="s">
        <v>16</v>
      </c>
      <c r="I318" s="1">
        <v>604</v>
      </c>
      <c r="J318" s="1" t="s">
        <v>24</v>
      </c>
    </row>
    <row r="319" spans="1:10" ht="14.5" customHeight="1" x14ac:dyDescent="0.7">
      <c r="A319" s="4">
        <v>445</v>
      </c>
      <c r="B319" s="4" t="s">
        <v>1534</v>
      </c>
      <c r="C319" s="4" t="s">
        <v>1535</v>
      </c>
      <c r="D319" s="4" t="s">
        <v>1536</v>
      </c>
      <c r="E319" s="4" t="s">
        <v>14</v>
      </c>
      <c r="F319" s="4" t="s">
        <v>1537</v>
      </c>
      <c r="G319" s="4" t="s">
        <v>1538</v>
      </c>
      <c r="H319" s="4" t="s">
        <v>16</v>
      </c>
      <c r="I319" s="1">
        <v>412</v>
      </c>
      <c r="J319" s="1" t="s">
        <v>24</v>
      </c>
    </row>
    <row r="320" spans="1:10" ht="14.5" customHeight="1" x14ac:dyDescent="0.7">
      <c r="A320" s="4">
        <v>7076</v>
      </c>
      <c r="B320" s="4" t="s">
        <v>1539</v>
      </c>
      <c r="C320" s="4" t="s">
        <v>1540</v>
      </c>
      <c r="D320" s="4" t="s">
        <v>1541</v>
      </c>
      <c r="E320" s="4" t="s">
        <v>14</v>
      </c>
      <c r="F320" s="4" t="s">
        <v>1542</v>
      </c>
      <c r="G320" s="4" t="s">
        <v>1543</v>
      </c>
      <c r="H320" s="4" t="s">
        <v>16</v>
      </c>
      <c r="I320" s="1">
        <v>207</v>
      </c>
      <c r="J320" s="1" t="s">
        <v>24</v>
      </c>
    </row>
    <row r="321" spans="1:10" ht="14.5" customHeight="1" x14ac:dyDescent="0.7">
      <c r="A321" s="4">
        <v>5004</v>
      </c>
      <c r="B321" s="4" t="s">
        <v>1544</v>
      </c>
      <c r="C321" s="4" t="s">
        <v>1545</v>
      </c>
      <c r="D321" s="4" t="s">
        <v>1546</v>
      </c>
      <c r="E321" s="4" t="s">
        <v>14</v>
      </c>
      <c r="F321" s="4" t="s">
        <v>1547</v>
      </c>
      <c r="G321" s="4" t="s">
        <v>1548</v>
      </c>
      <c r="H321" s="4" t="s">
        <v>16</v>
      </c>
      <c r="I321" s="1">
        <v>201</v>
      </c>
      <c r="J321" s="1" t="s">
        <v>24</v>
      </c>
    </row>
    <row r="322" spans="1:10" ht="14.5" customHeight="1" x14ac:dyDescent="0.7">
      <c r="A322" s="4">
        <v>3293</v>
      </c>
      <c r="B322" s="4" t="s">
        <v>1549</v>
      </c>
      <c r="C322" s="4" t="s">
        <v>1550</v>
      </c>
      <c r="D322" s="4" t="s">
        <v>1551</v>
      </c>
      <c r="E322" s="4" t="s">
        <v>14</v>
      </c>
      <c r="F322" s="4" t="s">
        <v>1552</v>
      </c>
      <c r="G322" s="4" t="s">
        <v>1553</v>
      </c>
      <c r="H322" s="4" t="s">
        <v>16</v>
      </c>
      <c r="I322" s="1">
        <v>310</v>
      </c>
      <c r="J322" s="1" t="s">
        <v>337</v>
      </c>
    </row>
    <row r="323" spans="1:10" ht="14.5" customHeight="1" x14ac:dyDescent="0.7">
      <c r="A323" s="4">
        <v>2053</v>
      </c>
      <c r="B323" s="4" t="s">
        <v>1554</v>
      </c>
      <c r="C323" s="4" t="s">
        <v>1555</v>
      </c>
      <c r="D323" s="4" t="s">
        <v>1556</v>
      </c>
      <c r="E323" s="4" t="s">
        <v>14</v>
      </c>
      <c r="F323" s="4" t="s">
        <v>1557</v>
      </c>
      <c r="G323" s="4" t="s">
        <v>1554</v>
      </c>
      <c r="H323" s="4" t="s">
        <v>16</v>
      </c>
      <c r="I323" s="1">
        <v>555</v>
      </c>
      <c r="J323" s="1" t="s">
        <v>267</v>
      </c>
    </row>
    <row r="324" spans="1:10" ht="14.5" customHeight="1" x14ac:dyDescent="0.7">
      <c r="A324" s="4">
        <v>3945</v>
      </c>
      <c r="B324" s="4" t="s">
        <v>1558</v>
      </c>
      <c r="C324" s="4" t="s">
        <v>1559</v>
      </c>
      <c r="D324" s="4" t="s">
        <v>1560</v>
      </c>
      <c r="E324" s="4" t="s">
        <v>14</v>
      </c>
      <c r="F324" s="4" t="s">
        <v>1561</v>
      </c>
      <c r="G324" s="4" t="s">
        <v>1558</v>
      </c>
      <c r="H324" s="4" t="s">
        <v>16</v>
      </c>
      <c r="I324" s="1">
        <v>334</v>
      </c>
      <c r="J324" s="1" t="s">
        <v>24</v>
      </c>
    </row>
    <row r="325" spans="1:10" ht="14.5" customHeight="1" x14ac:dyDescent="0.7">
      <c r="A325" s="4">
        <v>4929</v>
      </c>
      <c r="B325" s="4" t="s">
        <v>1562</v>
      </c>
      <c r="C325" s="4" t="s">
        <v>1563</v>
      </c>
      <c r="D325" s="4" t="s">
        <v>1564</v>
      </c>
      <c r="E325" s="4" t="s">
        <v>14</v>
      </c>
      <c r="F325" s="4" t="s">
        <v>1565</v>
      </c>
      <c r="G325" s="4" t="s">
        <v>1566</v>
      </c>
      <c r="H325" s="4" t="s">
        <v>16</v>
      </c>
      <c r="I325" s="1">
        <v>598</v>
      </c>
      <c r="J325" s="1" t="s">
        <v>24</v>
      </c>
    </row>
    <row r="326" spans="1:10" s="7" customFormat="1" ht="14.5" customHeight="1" x14ac:dyDescent="0.7">
      <c r="A326" s="6">
        <v>1029</v>
      </c>
      <c r="B326" s="6" t="s">
        <v>1567</v>
      </c>
      <c r="C326" s="6" t="s">
        <v>1568</v>
      </c>
      <c r="D326" s="6" t="s">
        <v>1569</v>
      </c>
      <c r="E326" s="6" t="s">
        <v>14</v>
      </c>
      <c r="F326" s="6" t="s">
        <v>1570</v>
      </c>
      <c r="G326" s="6" t="s">
        <v>1571</v>
      </c>
      <c r="H326" s="6" t="s">
        <v>16</v>
      </c>
      <c r="I326" s="7">
        <v>156</v>
      </c>
      <c r="J326" s="7" t="s">
        <v>24</v>
      </c>
    </row>
    <row r="327" spans="1:10" ht="14.5" customHeight="1" x14ac:dyDescent="0.7">
      <c r="A327" s="4">
        <v>472</v>
      </c>
      <c r="B327" s="4" t="s">
        <v>1572</v>
      </c>
      <c r="C327" s="4" t="s">
        <v>1573</v>
      </c>
      <c r="D327" s="4" t="s">
        <v>1574</v>
      </c>
      <c r="E327" s="4" t="s">
        <v>14</v>
      </c>
      <c r="F327" s="4" t="s">
        <v>1575</v>
      </c>
      <c r="G327" s="4" t="s">
        <v>1572</v>
      </c>
      <c r="H327" s="4" t="s">
        <v>16</v>
      </c>
      <c r="I327" s="1">
        <v>3056</v>
      </c>
      <c r="J327" s="1" t="s">
        <v>24</v>
      </c>
    </row>
    <row r="328" spans="1:10" ht="14.5" customHeight="1" x14ac:dyDescent="0.7">
      <c r="A328" s="4">
        <v>2947</v>
      </c>
      <c r="B328" s="4" t="s">
        <v>1576</v>
      </c>
      <c r="C328" s="4" t="s">
        <v>1577</v>
      </c>
      <c r="D328" s="4" t="s">
        <v>1578</v>
      </c>
      <c r="E328" s="4" t="s">
        <v>14</v>
      </c>
      <c r="F328" s="4" t="s">
        <v>1579</v>
      </c>
      <c r="G328" s="4" t="s">
        <v>1580</v>
      </c>
      <c r="H328" s="4" t="s">
        <v>16</v>
      </c>
      <c r="I328" s="1">
        <v>225</v>
      </c>
      <c r="J328" s="1" t="s">
        <v>24</v>
      </c>
    </row>
    <row r="329" spans="1:10" ht="14.5" customHeight="1" x14ac:dyDescent="0.7">
      <c r="A329" s="4">
        <v>3643</v>
      </c>
      <c r="B329" s="4" t="s">
        <v>1581</v>
      </c>
      <c r="C329" s="4" t="s">
        <v>1582</v>
      </c>
      <c r="D329" s="4" t="s">
        <v>1583</v>
      </c>
      <c r="E329" s="4" t="s">
        <v>14</v>
      </c>
      <c r="F329" s="4" t="s">
        <v>1584</v>
      </c>
      <c r="G329" s="4" t="s">
        <v>1581</v>
      </c>
      <c r="H329" s="4" t="s">
        <v>16</v>
      </c>
      <c r="I329" s="1">
        <v>1382</v>
      </c>
      <c r="J329" s="1" t="s">
        <v>24</v>
      </c>
    </row>
    <row r="330" spans="1:10" ht="14.5" customHeight="1" x14ac:dyDescent="0.7">
      <c r="A330" s="4">
        <v>5894</v>
      </c>
      <c r="B330" s="4" t="s">
        <v>1585</v>
      </c>
      <c r="C330" s="4" t="s">
        <v>1586</v>
      </c>
      <c r="D330" s="4" t="s">
        <v>1587</v>
      </c>
      <c r="E330" s="4" t="s">
        <v>14</v>
      </c>
      <c r="F330" s="4" t="s">
        <v>1588</v>
      </c>
      <c r="G330" s="4" t="s">
        <v>1589</v>
      </c>
      <c r="H330" s="4" t="s">
        <v>16</v>
      </c>
      <c r="I330" s="1">
        <v>648</v>
      </c>
      <c r="J330" s="1" t="s">
        <v>24</v>
      </c>
    </row>
    <row r="331" spans="1:10" ht="14.5" customHeight="1" x14ac:dyDescent="0.7">
      <c r="A331" s="4">
        <v>1738</v>
      </c>
      <c r="B331" s="4" t="s">
        <v>1590</v>
      </c>
      <c r="C331" s="4" t="s">
        <v>1591</v>
      </c>
      <c r="D331" s="4" t="s">
        <v>1592</v>
      </c>
      <c r="E331" s="4" t="s">
        <v>14</v>
      </c>
      <c r="F331" s="4" t="s">
        <v>1593</v>
      </c>
      <c r="G331" s="4" t="s">
        <v>1594</v>
      </c>
      <c r="H331" s="4" t="s">
        <v>16</v>
      </c>
      <c r="I331" s="1">
        <v>509</v>
      </c>
      <c r="J331" s="1" t="s">
        <v>24</v>
      </c>
    </row>
    <row r="332" spans="1:10" ht="14.5" customHeight="1" x14ac:dyDescent="0.7">
      <c r="A332" s="4">
        <v>3099</v>
      </c>
      <c r="B332" s="4" t="s">
        <v>1595</v>
      </c>
      <c r="C332" s="4" t="s">
        <v>1596</v>
      </c>
      <c r="D332" s="4" t="s">
        <v>1597</v>
      </c>
      <c r="E332" s="4" t="s">
        <v>14</v>
      </c>
      <c r="F332" s="4" t="s">
        <v>1598</v>
      </c>
      <c r="G332" s="4" t="s">
        <v>1595</v>
      </c>
      <c r="H332" s="4" t="s">
        <v>16</v>
      </c>
      <c r="I332" s="1">
        <v>917</v>
      </c>
      <c r="J332" s="1" t="s">
        <v>24</v>
      </c>
    </row>
    <row r="333" spans="1:10" ht="14.5" customHeight="1" x14ac:dyDescent="0.7">
      <c r="A333" s="4">
        <v>4199</v>
      </c>
      <c r="B333" s="4" t="s">
        <v>1599</v>
      </c>
      <c r="C333" s="4" t="s">
        <v>1600</v>
      </c>
      <c r="D333" s="4" t="s">
        <v>1601</v>
      </c>
      <c r="E333" s="4" t="s">
        <v>14</v>
      </c>
      <c r="F333" s="4" t="s">
        <v>1602</v>
      </c>
      <c r="G333" s="4" t="s">
        <v>1599</v>
      </c>
      <c r="H333" s="4" t="s">
        <v>16</v>
      </c>
      <c r="I333" s="1">
        <v>572</v>
      </c>
      <c r="J333" s="1" t="s">
        <v>24</v>
      </c>
    </row>
    <row r="334" spans="1:10" ht="14.5" customHeight="1" x14ac:dyDescent="0.7">
      <c r="A334" s="4">
        <v>54800</v>
      </c>
      <c r="B334" s="4" t="s">
        <v>1603</v>
      </c>
      <c r="C334" s="4" t="s">
        <v>1604</v>
      </c>
      <c r="D334" s="4" t="s">
        <v>1605</v>
      </c>
      <c r="E334" s="4" t="s">
        <v>14</v>
      </c>
      <c r="F334" s="4" t="s">
        <v>1606</v>
      </c>
      <c r="G334" s="4" t="s">
        <v>1607</v>
      </c>
      <c r="H334" s="4" t="s">
        <v>16</v>
      </c>
      <c r="I334" s="1">
        <v>600</v>
      </c>
      <c r="J334" s="1" t="s">
        <v>24</v>
      </c>
    </row>
    <row r="335" spans="1:10" ht="14.5" customHeight="1" x14ac:dyDescent="0.7">
      <c r="A335" s="4">
        <v>1028</v>
      </c>
      <c r="B335" s="4" t="s">
        <v>1608</v>
      </c>
      <c r="C335" s="4" t="s">
        <v>1609</v>
      </c>
      <c r="D335" s="4" t="s">
        <v>1610</v>
      </c>
      <c r="E335" s="4" t="s">
        <v>14</v>
      </c>
      <c r="F335" s="4" t="s">
        <v>1611</v>
      </c>
      <c r="G335" s="4" t="s">
        <v>1612</v>
      </c>
      <c r="H335" s="4" t="s">
        <v>16</v>
      </c>
      <c r="I335" s="1">
        <v>316</v>
      </c>
      <c r="J335" s="1" t="s">
        <v>24</v>
      </c>
    </row>
    <row r="336" spans="1:10" ht="14.5" customHeight="1" x14ac:dyDescent="0.7">
      <c r="A336" s="4">
        <v>329</v>
      </c>
      <c r="B336" s="4" t="s">
        <v>1613</v>
      </c>
      <c r="C336" s="4" t="s">
        <v>1614</v>
      </c>
      <c r="D336" s="4" t="s">
        <v>1615</v>
      </c>
      <c r="E336" s="4" t="s">
        <v>14</v>
      </c>
      <c r="F336" s="4" t="s">
        <v>1616</v>
      </c>
      <c r="G336" s="4" t="s">
        <v>1617</v>
      </c>
      <c r="H336" s="4" t="s">
        <v>16</v>
      </c>
      <c r="I336" s="1">
        <v>618</v>
      </c>
      <c r="J336" s="1" t="s">
        <v>24</v>
      </c>
    </row>
    <row r="337" spans="1:10" ht="14.5" customHeight="1" x14ac:dyDescent="0.7">
      <c r="A337" s="4">
        <v>7099</v>
      </c>
      <c r="B337" s="4" t="s">
        <v>1618</v>
      </c>
      <c r="C337" s="4" t="s">
        <v>1619</v>
      </c>
      <c r="D337" s="4" t="s">
        <v>1620</v>
      </c>
      <c r="E337" s="4" t="s">
        <v>14</v>
      </c>
      <c r="F337" s="4" t="s">
        <v>1621</v>
      </c>
      <c r="G337" s="4" t="s">
        <v>1618</v>
      </c>
      <c r="H337" s="4" t="s">
        <v>16</v>
      </c>
      <c r="I337" s="1">
        <v>839</v>
      </c>
      <c r="J337" s="1" t="s">
        <v>24</v>
      </c>
    </row>
    <row r="338" spans="1:10" ht="14.5" customHeight="1" x14ac:dyDescent="0.7">
      <c r="A338" s="4">
        <v>2260</v>
      </c>
      <c r="B338" s="4" t="s">
        <v>1622</v>
      </c>
      <c r="C338" s="4" t="s">
        <v>1623</v>
      </c>
      <c r="D338" s="4" t="s">
        <v>1624</v>
      </c>
      <c r="E338" s="4" t="s">
        <v>14</v>
      </c>
      <c r="F338" s="4" t="s">
        <v>1625</v>
      </c>
      <c r="G338" s="4" t="s">
        <v>1626</v>
      </c>
      <c r="H338" s="4" t="s">
        <v>16</v>
      </c>
      <c r="I338" s="1">
        <v>822</v>
      </c>
      <c r="J338" s="1" t="s">
        <v>167</v>
      </c>
    </row>
    <row r="339" spans="1:10" ht="14.5" customHeight="1" x14ac:dyDescent="0.7">
      <c r="A339" s="4">
        <v>23406</v>
      </c>
      <c r="B339" s="4" t="s">
        <v>1627</v>
      </c>
      <c r="C339" s="4" t="s">
        <v>1628</v>
      </c>
      <c r="D339" s="4" t="s">
        <v>1629</v>
      </c>
      <c r="E339" s="4" t="s">
        <v>14</v>
      </c>
      <c r="F339" s="4" t="s">
        <v>1630</v>
      </c>
      <c r="G339" s="4" t="s">
        <v>1631</v>
      </c>
      <c r="H339" s="4" t="s">
        <v>16</v>
      </c>
      <c r="I339" s="1">
        <v>142</v>
      </c>
      <c r="J339" s="1" t="s">
        <v>24</v>
      </c>
    </row>
    <row r="340" spans="1:10" ht="14.5" customHeight="1" x14ac:dyDescent="0.7">
      <c r="A340" s="4">
        <v>6715</v>
      </c>
      <c r="B340" s="4" t="s">
        <v>1632</v>
      </c>
      <c r="C340" s="4" t="s">
        <v>1633</v>
      </c>
      <c r="D340" s="4" t="s">
        <v>1634</v>
      </c>
      <c r="E340" s="4" t="s">
        <v>14</v>
      </c>
      <c r="F340" s="4" t="s">
        <v>1635</v>
      </c>
      <c r="G340" s="4" t="s">
        <v>1632</v>
      </c>
      <c r="H340" s="4" t="s">
        <v>16</v>
      </c>
      <c r="I340" s="1">
        <v>259</v>
      </c>
      <c r="J340" s="1" t="s">
        <v>167</v>
      </c>
    </row>
    <row r="341" spans="1:10" ht="14.5" customHeight="1" x14ac:dyDescent="0.7">
      <c r="A341" s="4">
        <v>652</v>
      </c>
      <c r="B341" s="4" t="s">
        <v>1636</v>
      </c>
      <c r="C341" s="4" t="s">
        <v>1637</v>
      </c>
      <c r="D341" s="4" t="s">
        <v>1638</v>
      </c>
      <c r="E341" s="4" t="s">
        <v>14</v>
      </c>
      <c r="F341" s="4" t="s">
        <v>1639</v>
      </c>
      <c r="G341" s="4" t="s">
        <v>1640</v>
      </c>
      <c r="H341" s="4" t="s">
        <v>16</v>
      </c>
      <c r="I341" s="1">
        <v>408</v>
      </c>
      <c r="J341" s="1" t="s">
        <v>24</v>
      </c>
    </row>
    <row r="342" spans="1:10" ht="14.5" customHeight="1" x14ac:dyDescent="0.7">
      <c r="A342" s="4">
        <v>5033</v>
      </c>
      <c r="B342" s="4" t="s">
        <v>1641</v>
      </c>
      <c r="C342" s="4" t="s">
        <v>1642</v>
      </c>
      <c r="D342" s="4" t="s">
        <v>1643</v>
      </c>
      <c r="E342" s="4" t="s">
        <v>14</v>
      </c>
      <c r="F342" s="4" t="s">
        <v>1644</v>
      </c>
      <c r="G342" s="4" t="s">
        <v>1645</v>
      </c>
      <c r="H342" s="4" t="s">
        <v>16</v>
      </c>
      <c r="I342" s="1">
        <v>534</v>
      </c>
      <c r="J342" s="1" t="s">
        <v>24</v>
      </c>
    </row>
    <row r="343" spans="1:10" ht="14.5" customHeight="1" x14ac:dyDescent="0.7">
      <c r="A343" s="4">
        <v>5608</v>
      </c>
      <c r="B343" s="4" t="s">
        <v>1646</v>
      </c>
      <c r="C343" s="4" t="s">
        <v>1647</v>
      </c>
      <c r="D343" s="4" t="s">
        <v>1648</v>
      </c>
      <c r="E343" s="4" t="s">
        <v>14</v>
      </c>
      <c r="F343" s="4" t="s">
        <v>1649</v>
      </c>
      <c r="G343" s="4" t="s">
        <v>1650</v>
      </c>
      <c r="H343" s="4" t="s">
        <v>16</v>
      </c>
      <c r="I343" s="1">
        <v>334</v>
      </c>
      <c r="J343" s="1" t="s">
        <v>24</v>
      </c>
    </row>
    <row r="344" spans="1:10" ht="14.5" customHeight="1" x14ac:dyDescent="0.7">
      <c r="A344" s="4">
        <v>2919</v>
      </c>
      <c r="B344" s="4" t="s">
        <v>1651</v>
      </c>
      <c r="C344" s="4" t="s">
        <v>1652</v>
      </c>
      <c r="D344" s="4" t="s">
        <v>1653</v>
      </c>
      <c r="E344" s="4" t="s">
        <v>14</v>
      </c>
      <c r="F344" s="4" t="s">
        <v>1654</v>
      </c>
      <c r="G344" s="4" t="s">
        <v>1655</v>
      </c>
      <c r="H344" s="4" t="s">
        <v>16</v>
      </c>
      <c r="I344" s="1">
        <v>107</v>
      </c>
      <c r="J344" s="1" t="s">
        <v>24</v>
      </c>
    </row>
    <row r="345" spans="1:10" ht="14.5" customHeight="1" x14ac:dyDescent="0.7">
      <c r="A345" s="4">
        <v>1734</v>
      </c>
      <c r="B345" s="4" t="s">
        <v>1656</v>
      </c>
      <c r="C345" s="4" t="s">
        <v>1657</v>
      </c>
      <c r="D345" s="4" t="s">
        <v>1658</v>
      </c>
      <c r="E345" s="4" t="s">
        <v>14</v>
      </c>
      <c r="F345" s="4" t="s">
        <v>1659</v>
      </c>
      <c r="G345" s="4" t="s">
        <v>1660</v>
      </c>
      <c r="H345" s="4" t="s">
        <v>16</v>
      </c>
      <c r="I345" s="1">
        <v>273</v>
      </c>
      <c r="J345" s="1" t="s">
        <v>24</v>
      </c>
    </row>
    <row r="346" spans="1:10" ht="14.5" customHeight="1" x14ac:dyDescent="0.7">
      <c r="A346" s="4">
        <v>9370</v>
      </c>
      <c r="B346" s="4" t="s">
        <v>1661</v>
      </c>
      <c r="C346" s="4" t="s">
        <v>1662</v>
      </c>
      <c r="D346" s="4" t="s">
        <v>1663</v>
      </c>
      <c r="E346" s="4" t="s">
        <v>14</v>
      </c>
      <c r="F346" s="4" t="s">
        <v>1664</v>
      </c>
      <c r="G346" s="4" t="s">
        <v>1665</v>
      </c>
      <c r="H346" s="4" t="s">
        <v>16</v>
      </c>
      <c r="I346" s="1">
        <v>244</v>
      </c>
      <c r="J346" s="1" t="s">
        <v>24</v>
      </c>
    </row>
    <row r="347" spans="1:10" ht="14.5" customHeight="1" x14ac:dyDescent="0.7">
      <c r="A347" s="4">
        <v>3630</v>
      </c>
      <c r="B347" s="4" t="s">
        <v>1666</v>
      </c>
      <c r="C347" s="4" t="s">
        <v>1667</v>
      </c>
      <c r="D347" s="4" t="s">
        <v>1668</v>
      </c>
      <c r="E347" s="4" t="s">
        <v>14</v>
      </c>
      <c r="F347" s="4" t="s">
        <v>1669</v>
      </c>
      <c r="G347" s="4" t="s">
        <v>1666</v>
      </c>
      <c r="H347" s="4" t="s">
        <v>16</v>
      </c>
      <c r="I347" s="1">
        <v>110</v>
      </c>
      <c r="J347" s="1" t="s">
        <v>167</v>
      </c>
    </row>
    <row r="348" spans="1:10" ht="14.5" customHeight="1" x14ac:dyDescent="0.7">
      <c r="A348" s="4">
        <v>2670</v>
      </c>
      <c r="B348" s="4" t="s">
        <v>1670</v>
      </c>
      <c r="C348" s="4" t="s">
        <v>1671</v>
      </c>
      <c r="D348" s="4" t="s">
        <v>1672</v>
      </c>
      <c r="E348" s="4" t="s">
        <v>14</v>
      </c>
      <c r="F348" s="4" t="s">
        <v>1673</v>
      </c>
      <c r="G348" s="4" t="s">
        <v>1670</v>
      </c>
      <c r="H348" s="4" t="s">
        <v>16</v>
      </c>
      <c r="I348" s="1">
        <v>432</v>
      </c>
      <c r="J348" s="1" t="s">
        <v>24</v>
      </c>
    </row>
    <row r="349" spans="1:10" ht="14.5" customHeight="1" x14ac:dyDescent="0.7">
      <c r="A349" s="4">
        <v>7026</v>
      </c>
      <c r="B349" s="4" t="s">
        <v>1674</v>
      </c>
      <c r="C349" s="4" t="s">
        <v>1675</v>
      </c>
      <c r="D349" s="4" t="s">
        <v>1676</v>
      </c>
      <c r="E349" s="4" t="s">
        <v>14</v>
      </c>
      <c r="F349" s="4" t="s">
        <v>1677</v>
      </c>
      <c r="G349" s="4" t="s">
        <v>1678</v>
      </c>
      <c r="H349" s="4" t="s">
        <v>16</v>
      </c>
      <c r="I349" s="1">
        <v>414</v>
      </c>
      <c r="J349" s="1" t="s">
        <v>24</v>
      </c>
    </row>
    <row r="350" spans="1:10" ht="14.5" customHeight="1" x14ac:dyDescent="0.7">
      <c r="A350" s="4">
        <v>10577</v>
      </c>
      <c r="B350" s="4" t="s">
        <v>1679</v>
      </c>
      <c r="C350" s="4" t="s">
        <v>1680</v>
      </c>
      <c r="D350" s="4" t="s">
        <v>1681</v>
      </c>
      <c r="E350" s="4" t="s">
        <v>14</v>
      </c>
      <c r="F350" s="4" t="s">
        <v>1682</v>
      </c>
      <c r="G350" s="4" t="s">
        <v>1683</v>
      </c>
      <c r="H350" s="4" t="s">
        <v>16</v>
      </c>
      <c r="I350" s="1">
        <v>151</v>
      </c>
      <c r="J350" s="1" t="s">
        <v>24</v>
      </c>
    </row>
    <row r="351" spans="1:10" ht="14.5" customHeight="1" x14ac:dyDescent="0.7">
      <c r="A351" s="4">
        <v>231</v>
      </c>
      <c r="B351" s="4" t="s">
        <v>1684</v>
      </c>
      <c r="C351" s="4" t="s">
        <v>1685</v>
      </c>
      <c r="D351" s="4" t="s">
        <v>1686</v>
      </c>
      <c r="E351" s="4" t="s">
        <v>14</v>
      </c>
      <c r="F351" s="4" t="s">
        <v>1687</v>
      </c>
      <c r="G351" s="4" t="s">
        <v>1688</v>
      </c>
      <c r="H351" s="4" t="s">
        <v>16</v>
      </c>
      <c r="I351" s="1">
        <v>316</v>
      </c>
      <c r="J351" s="1" t="s">
        <v>24</v>
      </c>
    </row>
    <row r="352" spans="1:10" ht="14.5" customHeight="1" x14ac:dyDescent="0.7">
      <c r="A352" s="4">
        <v>664</v>
      </c>
      <c r="B352" s="4" t="s">
        <v>1689</v>
      </c>
      <c r="C352" s="4" t="s">
        <v>1690</v>
      </c>
      <c r="D352" s="4" t="s">
        <v>1691</v>
      </c>
      <c r="E352" s="4" t="s">
        <v>14</v>
      </c>
      <c r="F352" s="4" t="s">
        <v>1692</v>
      </c>
      <c r="G352" s="4" t="s">
        <v>1693</v>
      </c>
      <c r="H352" s="4" t="s">
        <v>16</v>
      </c>
      <c r="I352" s="1">
        <v>259</v>
      </c>
      <c r="J352" s="1" t="s">
        <v>24</v>
      </c>
    </row>
    <row r="353" spans="1:15" ht="14.5" customHeight="1" x14ac:dyDescent="0.7">
      <c r="A353" s="4">
        <v>4133</v>
      </c>
      <c r="B353" s="4" t="s">
        <v>1694</v>
      </c>
      <c r="C353" s="4" t="s">
        <v>1695</v>
      </c>
      <c r="D353" s="4" t="s">
        <v>1696</v>
      </c>
      <c r="E353" s="4" t="s">
        <v>14</v>
      </c>
      <c r="F353" s="4" t="s">
        <v>1697</v>
      </c>
      <c r="G353" s="4" t="s">
        <v>1694</v>
      </c>
      <c r="H353" s="4" t="s">
        <v>16</v>
      </c>
      <c r="I353" s="1">
        <v>1827</v>
      </c>
      <c r="J353" s="1" t="s">
        <v>24</v>
      </c>
    </row>
    <row r="354" spans="1:15" ht="14.5" customHeight="1" x14ac:dyDescent="0.7">
      <c r="A354" s="4">
        <v>7043</v>
      </c>
      <c r="B354" s="4" t="s">
        <v>1698</v>
      </c>
      <c r="C354" s="4" t="s">
        <v>1699</v>
      </c>
      <c r="D354" s="4" t="s">
        <v>1700</v>
      </c>
      <c r="E354" s="4" t="s">
        <v>14</v>
      </c>
      <c r="F354" s="4" t="s">
        <v>1701</v>
      </c>
      <c r="G354" s="4" t="s">
        <v>1698</v>
      </c>
      <c r="H354" s="4" t="s">
        <v>16</v>
      </c>
      <c r="I354" s="1">
        <v>412</v>
      </c>
      <c r="J354" s="1" t="s">
        <v>24</v>
      </c>
    </row>
    <row r="355" spans="1:15" ht="14.5" customHeight="1" x14ac:dyDescent="0.7">
      <c r="A355" s="4">
        <v>6711</v>
      </c>
      <c r="B355" s="4" t="s">
        <v>1702</v>
      </c>
      <c r="C355" s="4" t="s">
        <v>1703</v>
      </c>
      <c r="D355" s="4" t="s">
        <v>1704</v>
      </c>
      <c r="E355" s="4" t="s">
        <v>14</v>
      </c>
      <c r="F355" s="4" t="s">
        <v>1705</v>
      </c>
      <c r="G355" s="4" t="s">
        <v>1706</v>
      </c>
      <c r="H355" s="4" t="s">
        <v>16</v>
      </c>
      <c r="I355" s="1">
        <v>2364</v>
      </c>
      <c r="J355" s="1" t="s">
        <v>24</v>
      </c>
    </row>
    <row r="356" spans="1:15" ht="14.5" customHeight="1" x14ac:dyDescent="0.7">
      <c r="A356" s="4">
        <v>79094</v>
      </c>
      <c r="B356" s="4" t="s">
        <v>1707</v>
      </c>
      <c r="C356" s="4" t="s">
        <v>1708</v>
      </c>
      <c r="D356" s="4" t="s">
        <v>1709</v>
      </c>
      <c r="E356" s="4" t="s">
        <v>14</v>
      </c>
      <c r="F356" s="4" t="s">
        <v>1710</v>
      </c>
      <c r="G356" s="4" t="s">
        <v>1711</v>
      </c>
      <c r="H356" s="4" t="s">
        <v>16</v>
      </c>
      <c r="I356" s="1">
        <v>222</v>
      </c>
      <c r="J356" s="1" t="s">
        <v>24</v>
      </c>
    </row>
    <row r="357" spans="1:15" ht="14.5" customHeight="1" x14ac:dyDescent="0.7">
      <c r="A357" s="4">
        <v>2920</v>
      </c>
      <c r="B357" s="4" t="s">
        <v>1712</v>
      </c>
      <c r="C357" s="4" t="s">
        <v>1713</v>
      </c>
      <c r="D357" s="4" t="s">
        <v>1714</v>
      </c>
      <c r="E357" s="4" t="s">
        <v>14</v>
      </c>
      <c r="F357" s="4" t="s">
        <v>1715</v>
      </c>
      <c r="G357" s="4" t="s">
        <v>1716</v>
      </c>
      <c r="H357" s="4" t="s">
        <v>16</v>
      </c>
      <c r="I357" s="1">
        <v>107</v>
      </c>
      <c r="J357" s="1" t="s">
        <v>24</v>
      </c>
    </row>
    <row r="358" spans="1:15" ht="14.5" customHeight="1" x14ac:dyDescent="0.7">
      <c r="A358" s="4">
        <v>823</v>
      </c>
      <c r="B358" s="4" t="s">
        <v>1717</v>
      </c>
      <c r="C358" s="4" t="s">
        <v>1718</v>
      </c>
      <c r="D358" s="4" t="s">
        <v>1719</v>
      </c>
      <c r="E358" s="4" t="s">
        <v>14</v>
      </c>
      <c r="F358" s="4" t="s">
        <v>1720</v>
      </c>
      <c r="G358" s="4" t="s">
        <v>1721</v>
      </c>
      <c r="H358" s="4" t="s">
        <v>16</v>
      </c>
      <c r="I358" s="1">
        <v>714</v>
      </c>
      <c r="J358" s="1" t="s">
        <v>24</v>
      </c>
    </row>
    <row r="359" spans="1:15" ht="14.5" customHeight="1" x14ac:dyDescent="0.7">
      <c r="A359" s="4">
        <v>3717</v>
      </c>
      <c r="B359" s="4" t="s">
        <v>1722</v>
      </c>
      <c r="C359" s="4" t="s">
        <v>1723</v>
      </c>
      <c r="D359" s="4" t="s">
        <v>1724</v>
      </c>
      <c r="E359" s="4" t="s">
        <v>14</v>
      </c>
      <c r="F359" s="4" t="s">
        <v>1725</v>
      </c>
      <c r="G359" s="4" t="s">
        <v>1722</v>
      </c>
      <c r="H359" s="4" t="s">
        <v>16</v>
      </c>
      <c r="I359" s="1">
        <v>1132</v>
      </c>
      <c r="J359" s="1" t="s">
        <v>24</v>
      </c>
    </row>
    <row r="360" spans="1:15" ht="14.5" customHeight="1" x14ac:dyDescent="0.7">
      <c r="A360" s="4">
        <v>7779</v>
      </c>
      <c r="B360" s="4" t="s">
        <v>1726</v>
      </c>
      <c r="C360" s="4" t="s">
        <v>1727</v>
      </c>
      <c r="D360" s="4" t="s">
        <v>1728</v>
      </c>
      <c r="E360" s="4" t="s">
        <v>14</v>
      </c>
      <c r="F360" s="4" t="s">
        <v>1729</v>
      </c>
      <c r="G360" s="4" t="s">
        <v>1730</v>
      </c>
      <c r="H360" s="4" t="s">
        <v>16</v>
      </c>
      <c r="I360" s="1">
        <v>507</v>
      </c>
      <c r="J360" s="1" t="s">
        <v>24</v>
      </c>
    </row>
    <row r="361" spans="1:15" ht="14.5" customHeight="1" x14ac:dyDescent="0.7">
      <c r="A361" s="11">
        <v>604</v>
      </c>
      <c r="B361" s="4" t="s">
        <v>1731</v>
      </c>
      <c r="C361" s="11" t="s">
        <v>1732</v>
      </c>
      <c r="D361" s="11" t="s">
        <v>1733</v>
      </c>
      <c r="E361" s="11" t="s">
        <v>14</v>
      </c>
      <c r="F361" s="11" t="s">
        <v>1734</v>
      </c>
      <c r="G361" s="11" t="s">
        <v>1735</v>
      </c>
      <c r="H361" s="11" t="s">
        <v>16</v>
      </c>
      <c r="I361" s="12">
        <v>706</v>
      </c>
      <c r="J361" s="1" t="s">
        <v>24</v>
      </c>
    </row>
    <row r="362" spans="1:15" ht="14.5" customHeight="1" x14ac:dyDescent="0.7">
      <c r="A362" s="11">
        <v>1386</v>
      </c>
      <c r="B362" s="4" t="s">
        <v>1736</v>
      </c>
      <c r="C362" s="11" t="s">
        <v>1737</v>
      </c>
      <c r="D362" s="11" t="s">
        <v>1738</v>
      </c>
      <c r="E362" s="11" t="s">
        <v>14</v>
      </c>
      <c r="F362" s="11" t="s">
        <v>1739</v>
      </c>
      <c r="G362" s="11" t="s">
        <v>1740</v>
      </c>
      <c r="H362" s="11" t="s">
        <v>16</v>
      </c>
      <c r="I362" s="12">
        <v>505</v>
      </c>
      <c r="J362" s="1" t="s">
        <v>24</v>
      </c>
    </row>
    <row r="363" spans="1:15" ht="14.5" customHeight="1" x14ac:dyDescent="0.7">
      <c r="A363" s="11">
        <v>5313</v>
      </c>
      <c r="B363" s="4" t="s">
        <v>1741</v>
      </c>
      <c r="C363" s="11" t="s">
        <v>1742</v>
      </c>
      <c r="D363" s="11" t="s">
        <v>1743</v>
      </c>
      <c r="E363" s="11" t="s">
        <v>14</v>
      </c>
      <c r="F363" s="11" t="s">
        <v>1744</v>
      </c>
      <c r="G363" s="11" t="s">
        <v>1745</v>
      </c>
      <c r="H363" s="11" t="s">
        <v>16</v>
      </c>
      <c r="I363" s="12">
        <v>574</v>
      </c>
      <c r="J363" s="1" t="s">
        <v>24</v>
      </c>
    </row>
    <row r="364" spans="1:15" ht="14.5" customHeight="1" x14ac:dyDescent="0.7">
      <c r="A364" s="11">
        <v>3306</v>
      </c>
      <c r="B364" s="4" t="s">
        <v>1746</v>
      </c>
      <c r="C364" s="11" t="s">
        <v>1747</v>
      </c>
      <c r="D364" s="11" t="s">
        <v>1748</v>
      </c>
      <c r="E364" s="11" t="s">
        <v>14</v>
      </c>
      <c r="F364" s="11" t="s">
        <v>1749</v>
      </c>
      <c r="G364" s="11" t="s">
        <v>1746</v>
      </c>
      <c r="H364" s="11" t="s">
        <v>16</v>
      </c>
      <c r="I364" s="12">
        <v>639</v>
      </c>
      <c r="J364" s="1" t="s">
        <v>24</v>
      </c>
    </row>
    <row r="365" spans="1:15" ht="14.5" customHeight="1" x14ac:dyDescent="0.7">
      <c r="A365" s="11">
        <v>4322</v>
      </c>
      <c r="B365" s="4" t="s">
        <v>1750</v>
      </c>
      <c r="C365" s="11" t="s">
        <v>1751</v>
      </c>
      <c r="D365" s="11" t="s">
        <v>1752</v>
      </c>
      <c r="E365" s="11" t="s">
        <v>14</v>
      </c>
      <c r="F365" s="11" t="s">
        <v>1753</v>
      </c>
      <c r="G365" s="11" t="s">
        <v>1750</v>
      </c>
      <c r="H365" s="11" t="s">
        <v>16</v>
      </c>
      <c r="I365" s="12">
        <v>471</v>
      </c>
      <c r="J365" s="1" t="s">
        <v>24</v>
      </c>
    </row>
    <row r="366" spans="1:15" ht="14.5" customHeight="1" x14ac:dyDescent="0.7">
      <c r="A366" s="11">
        <v>114907</v>
      </c>
      <c r="B366" s="4" t="s">
        <v>1754</v>
      </c>
      <c r="C366" s="11" t="s">
        <v>1755</v>
      </c>
      <c r="D366" s="11" t="s">
        <v>1756</v>
      </c>
      <c r="E366" s="11" t="s">
        <v>14</v>
      </c>
      <c r="F366" s="11" t="s">
        <v>1757</v>
      </c>
      <c r="G366" s="11" t="s">
        <v>1754</v>
      </c>
      <c r="H366" s="11" t="s">
        <v>16</v>
      </c>
      <c r="I366" s="12">
        <v>355</v>
      </c>
      <c r="J366" s="1" t="s">
        <v>24</v>
      </c>
      <c r="O366" s="11"/>
    </row>
    <row r="367" spans="1:15" s="6" customFormat="1" ht="14.5" customHeight="1" x14ac:dyDescent="0.7">
      <c r="A367" s="6">
        <v>5163</v>
      </c>
      <c r="B367" s="6" t="s">
        <v>1758</v>
      </c>
      <c r="C367" s="6" t="s">
        <v>1759</v>
      </c>
      <c r="D367" s="6" t="s">
        <v>1760</v>
      </c>
      <c r="E367" s="6" t="s">
        <v>14</v>
      </c>
      <c r="F367" s="6" t="s">
        <v>1761</v>
      </c>
      <c r="G367" s="6" t="s">
        <v>1762</v>
      </c>
      <c r="H367" s="6" t="s">
        <v>16</v>
      </c>
      <c r="I367" s="7">
        <v>436</v>
      </c>
      <c r="J367" s="7" t="s">
        <v>24</v>
      </c>
      <c r="O367" s="7"/>
    </row>
    <row r="368" spans="1:15" ht="14.5" customHeight="1" x14ac:dyDescent="0.7">
      <c r="A368" s="11">
        <v>10057</v>
      </c>
      <c r="B368" s="4" t="s">
        <v>1763</v>
      </c>
      <c r="C368" s="11" t="s">
        <v>1764</v>
      </c>
      <c r="D368" s="11" t="s">
        <v>1765</v>
      </c>
      <c r="E368" s="11" t="s">
        <v>14</v>
      </c>
      <c r="F368" s="11" t="s">
        <v>1766</v>
      </c>
      <c r="G368" s="11" t="s">
        <v>1767</v>
      </c>
      <c r="H368" s="11" t="s">
        <v>16</v>
      </c>
      <c r="I368" s="12">
        <v>1437</v>
      </c>
      <c r="J368" s="1" t="s">
        <v>24</v>
      </c>
    </row>
    <row r="369" spans="1:10" ht="14.5" customHeight="1" x14ac:dyDescent="0.7">
      <c r="A369" s="11">
        <v>34</v>
      </c>
      <c r="B369" s="4" t="s">
        <v>1768</v>
      </c>
      <c r="C369" s="11" t="s">
        <v>1769</v>
      </c>
      <c r="D369" s="11" t="s">
        <v>1770</v>
      </c>
      <c r="E369" s="11" t="s">
        <v>14</v>
      </c>
      <c r="F369" s="11" t="s">
        <v>1771</v>
      </c>
      <c r="G369" s="11" t="s">
        <v>1768</v>
      </c>
      <c r="H369" s="11" t="s">
        <v>16</v>
      </c>
      <c r="I369" s="12">
        <v>421</v>
      </c>
      <c r="J369" s="1" t="s">
        <v>24</v>
      </c>
    </row>
    <row r="370" spans="1:10" ht="14.5" customHeight="1" x14ac:dyDescent="0.7">
      <c r="A370" s="11">
        <v>900</v>
      </c>
      <c r="B370" s="4" t="s">
        <v>1772</v>
      </c>
      <c r="C370" s="11" t="s">
        <v>1773</v>
      </c>
      <c r="D370" s="11" t="s">
        <v>1774</v>
      </c>
      <c r="E370" s="11" t="s">
        <v>14</v>
      </c>
      <c r="F370" s="11" t="s">
        <v>1775</v>
      </c>
      <c r="G370" s="11" t="s">
        <v>1776</v>
      </c>
      <c r="H370" s="11" t="s">
        <v>16</v>
      </c>
      <c r="I370" s="12">
        <v>295</v>
      </c>
      <c r="J370" s="1" t="s">
        <v>24</v>
      </c>
    </row>
    <row r="371" spans="1:10" ht="14.5" customHeight="1" x14ac:dyDescent="0.7">
      <c r="A371" s="11">
        <v>7351</v>
      </c>
      <c r="B371" s="4" t="s">
        <v>1777</v>
      </c>
      <c r="C371" s="11" t="s">
        <v>1778</v>
      </c>
      <c r="D371" s="11" t="s">
        <v>1779</v>
      </c>
      <c r="E371" s="11" t="s">
        <v>14</v>
      </c>
      <c r="F371" s="11" t="s">
        <v>1780</v>
      </c>
      <c r="G371" s="11" t="s">
        <v>1781</v>
      </c>
      <c r="H371" s="11" t="s">
        <v>16</v>
      </c>
      <c r="I371" s="12">
        <v>309</v>
      </c>
      <c r="J371" s="1" t="s">
        <v>24</v>
      </c>
    </row>
    <row r="372" spans="1:10" ht="14.5" customHeight="1" x14ac:dyDescent="0.7">
      <c r="A372" s="11">
        <v>9536</v>
      </c>
      <c r="B372" s="4" t="s">
        <v>1782</v>
      </c>
      <c r="C372" s="11" t="s">
        <v>1783</v>
      </c>
      <c r="D372" s="11" t="s">
        <v>1784</v>
      </c>
      <c r="E372" s="11" t="s">
        <v>14</v>
      </c>
      <c r="F372" s="11" t="s">
        <v>1785</v>
      </c>
      <c r="G372" s="11" t="s">
        <v>1786</v>
      </c>
      <c r="H372" s="11" t="s">
        <v>16</v>
      </c>
      <c r="I372" s="12">
        <v>152</v>
      </c>
      <c r="J372" s="1" t="s">
        <v>24</v>
      </c>
    </row>
    <row r="373" spans="1:10" ht="14.5" customHeight="1" x14ac:dyDescent="0.7">
      <c r="A373" s="11">
        <v>2872</v>
      </c>
      <c r="B373" s="4" t="s">
        <v>1787</v>
      </c>
      <c r="C373" s="11" t="s">
        <v>1788</v>
      </c>
      <c r="D373" s="11" t="s">
        <v>1789</v>
      </c>
      <c r="E373" s="11" t="s">
        <v>14</v>
      </c>
      <c r="F373" s="11" t="s">
        <v>1790</v>
      </c>
      <c r="G373" s="11" t="s">
        <v>1791</v>
      </c>
      <c r="H373" s="11" t="s">
        <v>16</v>
      </c>
      <c r="I373" s="12">
        <v>465</v>
      </c>
      <c r="J373" s="1" t="s">
        <v>24</v>
      </c>
    </row>
    <row r="374" spans="1:10" ht="14.5" customHeight="1" x14ac:dyDescent="0.7">
      <c r="A374" s="11">
        <v>10135</v>
      </c>
      <c r="B374" s="4" t="s">
        <v>1792</v>
      </c>
      <c r="C374" s="11" t="s">
        <v>1793</v>
      </c>
      <c r="D374" s="11" t="s">
        <v>1794</v>
      </c>
      <c r="E374" s="11" t="s">
        <v>14</v>
      </c>
      <c r="F374" s="11" t="s">
        <v>1795</v>
      </c>
      <c r="G374" s="11" t="s">
        <v>1796</v>
      </c>
      <c r="H374" s="11" t="s">
        <v>16</v>
      </c>
      <c r="I374" s="12">
        <v>491</v>
      </c>
      <c r="J374" s="1" t="s">
        <v>24</v>
      </c>
    </row>
    <row r="375" spans="1:10" ht="14.5" customHeight="1" x14ac:dyDescent="0.7">
      <c r="A375" s="11">
        <v>3043</v>
      </c>
      <c r="B375" s="4" t="s">
        <v>1797</v>
      </c>
      <c r="C375" s="11" t="s">
        <v>1798</v>
      </c>
      <c r="D375" s="11" t="s">
        <v>1799</v>
      </c>
      <c r="E375" s="11" t="s">
        <v>14</v>
      </c>
      <c r="F375" s="11" t="s">
        <v>1800</v>
      </c>
      <c r="G375" s="11" t="s">
        <v>1797</v>
      </c>
      <c r="H375" s="11" t="s">
        <v>16</v>
      </c>
      <c r="I375" s="12">
        <v>147</v>
      </c>
      <c r="J375" s="1" t="s">
        <v>24</v>
      </c>
    </row>
    <row r="376" spans="1:10" ht="14.5" customHeight="1" x14ac:dyDescent="0.7">
      <c r="A376" s="11">
        <v>8864</v>
      </c>
      <c r="B376" s="4" t="s">
        <v>1801</v>
      </c>
      <c r="C376" s="11" t="s">
        <v>1802</v>
      </c>
      <c r="D376" s="11" t="s">
        <v>1803</v>
      </c>
      <c r="E376" s="11" t="s">
        <v>14</v>
      </c>
      <c r="F376" s="11" t="s">
        <v>1804</v>
      </c>
      <c r="G376" s="11" t="s">
        <v>1805</v>
      </c>
      <c r="H376" s="11" t="s">
        <v>16</v>
      </c>
      <c r="I376" s="12">
        <v>1255</v>
      </c>
      <c r="J376" s="1" t="s">
        <v>24</v>
      </c>
    </row>
    <row r="377" spans="1:10" ht="14.5" customHeight="1" x14ac:dyDescent="0.7">
      <c r="A377" s="11">
        <v>6662</v>
      </c>
      <c r="B377" s="4" t="s">
        <v>1806</v>
      </c>
      <c r="C377" s="11" t="s">
        <v>1807</v>
      </c>
      <c r="D377" s="11" t="s">
        <v>1808</v>
      </c>
      <c r="E377" s="11" t="s">
        <v>14</v>
      </c>
      <c r="F377" s="11" t="s">
        <v>1809</v>
      </c>
      <c r="G377" s="11" t="s">
        <v>1806</v>
      </c>
      <c r="H377" s="11" t="s">
        <v>16</v>
      </c>
      <c r="I377" s="12">
        <v>509</v>
      </c>
      <c r="J377" s="1" t="s">
        <v>167</v>
      </c>
    </row>
    <row r="378" spans="1:10" ht="14.5" customHeight="1" x14ac:dyDescent="0.7">
      <c r="A378" s="11">
        <v>360</v>
      </c>
      <c r="B378" s="4" t="s">
        <v>1810</v>
      </c>
      <c r="C378" s="11" t="s">
        <v>1811</v>
      </c>
      <c r="D378" s="11" t="s">
        <v>1812</v>
      </c>
      <c r="E378" s="11" t="s">
        <v>14</v>
      </c>
      <c r="F378" s="11" t="s">
        <v>1813</v>
      </c>
      <c r="G378" s="11" t="s">
        <v>1810</v>
      </c>
      <c r="H378" s="11" t="s">
        <v>16</v>
      </c>
      <c r="I378" s="12">
        <v>292</v>
      </c>
      <c r="J378" s="1" t="s">
        <v>24</v>
      </c>
    </row>
    <row r="379" spans="1:10" ht="14.5" customHeight="1" x14ac:dyDescent="0.7">
      <c r="A379" s="11">
        <v>5580</v>
      </c>
      <c r="B379" s="4" t="s">
        <v>1814</v>
      </c>
      <c r="C379" s="11" t="s">
        <v>1815</v>
      </c>
      <c r="D379" s="11" t="s">
        <v>1816</v>
      </c>
      <c r="E379" s="11" t="s">
        <v>14</v>
      </c>
      <c r="F379" s="11" t="s">
        <v>1817</v>
      </c>
      <c r="G379" s="11" t="s">
        <v>1814</v>
      </c>
      <c r="H379" s="11" t="s">
        <v>16</v>
      </c>
      <c r="I379" s="12">
        <v>676</v>
      </c>
      <c r="J379" s="1" t="s">
        <v>24</v>
      </c>
    </row>
    <row r="380" spans="1:10" ht="14.5" customHeight="1" x14ac:dyDescent="0.7">
      <c r="A380" s="11">
        <v>2224</v>
      </c>
      <c r="B380" s="4" t="s">
        <v>1818</v>
      </c>
      <c r="C380" s="11" t="s">
        <v>1819</v>
      </c>
      <c r="D380" s="11" t="s">
        <v>1820</v>
      </c>
      <c r="E380" s="11" t="s">
        <v>14</v>
      </c>
      <c r="F380" s="11" t="s">
        <v>1821</v>
      </c>
      <c r="G380" s="11" t="s">
        <v>1822</v>
      </c>
      <c r="H380" s="11" t="s">
        <v>16</v>
      </c>
      <c r="I380" s="12">
        <v>419</v>
      </c>
      <c r="J380" s="1" t="s">
        <v>24</v>
      </c>
    </row>
    <row r="381" spans="1:10" ht="14.5" customHeight="1" x14ac:dyDescent="0.7">
      <c r="A381" s="11">
        <v>2571</v>
      </c>
      <c r="B381" s="4" t="s">
        <v>1823</v>
      </c>
      <c r="C381" s="11" t="s">
        <v>1824</v>
      </c>
      <c r="D381" s="11" t="s">
        <v>1825</v>
      </c>
      <c r="E381" s="11" t="s">
        <v>14</v>
      </c>
      <c r="F381" s="11" t="s">
        <v>1826</v>
      </c>
      <c r="G381" s="11" t="s">
        <v>1827</v>
      </c>
      <c r="H381" s="11" t="s">
        <v>16</v>
      </c>
      <c r="I381" s="12">
        <v>594</v>
      </c>
      <c r="J381" s="1" t="s">
        <v>24</v>
      </c>
    </row>
    <row r="382" spans="1:10" ht="14.5" customHeight="1" x14ac:dyDescent="0.7">
      <c r="A382" s="11">
        <v>998</v>
      </c>
      <c r="B382" s="4" t="s">
        <v>1828</v>
      </c>
      <c r="C382" s="11" t="s">
        <v>1829</v>
      </c>
      <c r="D382" s="11" t="s">
        <v>1830</v>
      </c>
      <c r="E382" s="11" t="s">
        <v>14</v>
      </c>
      <c r="F382" s="11" t="s">
        <v>1831</v>
      </c>
      <c r="G382" s="11" t="s">
        <v>1828</v>
      </c>
      <c r="H382" s="11" t="s">
        <v>16</v>
      </c>
      <c r="I382" s="12">
        <v>191</v>
      </c>
      <c r="J382" s="1" t="s">
        <v>24</v>
      </c>
    </row>
    <row r="383" spans="1:10" ht="14.5" customHeight="1" x14ac:dyDescent="0.7">
      <c r="A383" s="11">
        <v>28996</v>
      </c>
      <c r="B383" s="4" t="s">
        <v>1832</v>
      </c>
      <c r="C383" s="11" t="s">
        <v>1833</v>
      </c>
      <c r="D383" s="11" t="s">
        <v>1834</v>
      </c>
      <c r="E383" s="11" t="s">
        <v>14</v>
      </c>
      <c r="F383" s="11" t="s">
        <v>1835</v>
      </c>
      <c r="G383" s="11" t="s">
        <v>1832</v>
      </c>
      <c r="H383" s="11" t="s">
        <v>16</v>
      </c>
      <c r="I383" s="12">
        <v>1198</v>
      </c>
      <c r="J383" s="1" t="s">
        <v>24</v>
      </c>
    </row>
    <row r="384" spans="1:10" ht="14.5" customHeight="1" x14ac:dyDescent="0.7">
      <c r="A384" s="11">
        <v>800</v>
      </c>
      <c r="B384" s="4" t="s">
        <v>1836</v>
      </c>
      <c r="C384" s="11" t="s">
        <v>1837</v>
      </c>
      <c r="D384" s="11" t="s">
        <v>1838</v>
      </c>
      <c r="E384" s="11" t="s">
        <v>14</v>
      </c>
      <c r="F384" s="11" t="s">
        <v>1839</v>
      </c>
      <c r="G384" s="11" t="s">
        <v>1840</v>
      </c>
      <c r="H384" s="11" t="s">
        <v>16</v>
      </c>
      <c r="I384" s="12">
        <v>793</v>
      </c>
      <c r="J384" s="1" t="s">
        <v>24</v>
      </c>
    </row>
    <row r="385" spans="1:10" ht="14.5" customHeight="1" x14ac:dyDescent="0.7">
      <c r="A385" s="11">
        <v>4000</v>
      </c>
      <c r="B385" s="4" t="s">
        <v>1841</v>
      </c>
      <c r="C385" s="11" t="s">
        <v>1842</v>
      </c>
      <c r="D385" s="11" t="s">
        <v>1843</v>
      </c>
      <c r="E385" s="11" t="s">
        <v>14</v>
      </c>
      <c r="F385" s="11" t="s">
        <v>1844</v>
      </c>
      <c r="G385" s="11" t="s">
        <v>1845</v>
      </c>
      <c r="H385" s="11" t="s">
        <v>16</v>
      </c>
      <c r="I385" s="12">
        <v>664</v>
      </c>
      <c r="J385" s="1" t="s">
        <v>24</v>
      </c>
    </row>
    <row r="386" spans="1:10" ht="14.5" customHeight="1" x14ac:dyDescent="0.7">
      <c r="A386" s="11">
        <v>8837</v>
      </c>
      <c r="B386" s="4" t="s">
        <v>1846</v>
      </c>
      <c r="C386" s="11" t="s">
        <v>1847</v>
      </c>
      <c r="D386" s="11" t="s">
        <v>1848</v>
      </c>
      <c r="E386" s="11" t="s">
        <v>14</v>
      </c>
      <c r="F386" s="11" t="s">
        <v>1849</v>
      </c>
      <c r="G386" s="11" t="s">
        <v>1850</v>
      </c>
      <c r="H386" s="11" t="s">
        <v>16</v>
      </c>
      <c r="I386" s="12">
        <v>480</v>
      </c>
      <c r="J386" s="1" t="s">
        <v>24</v>
      </c>
    </row>
    <row r="387" spans="1:10" ht="14.5" customHeight="1" x14ac:dyDescent="0.7">
      <c r="A387" s="11">
        <v>1644</v>
      </c>
      <c r="B387" s="4" t="s">
        <v>1851</v>
      </c>
      <c r="C387" s="11" t="s">
        <v>1852</v>
      </c>
      <c r="D387" s="11" t="s">
        <v>1853</v>
      </c>
      <c r="E387" s="11" t="s">
        <v>14</v>
      </c>
      <c r="F387" s="11" t="s">
        <v>1854</v>
      </c>
      <c r="G387" s="11" t="s">
        <v>1855</v>
      </c>
      <c r="H387" s="11" t="s">
        <v>16</v>
      </c>
      <c r="I387" s="12">
        <v>480</v>
      </c>
      <c r="J387" s="1" t="s">
        <v>24</v>
      </c>
    </row>
    <row r="388" spans="1:10" ht="14.5" customHeight="1" x14ac:dyDescent="0.7">
      <c r="A388" s="11">
        <v>3251</v>
      </c>
      <c r="B388" s="4" t="s">
        <v>1856</v>
      </c>
      <c r="C388" s="11" t="s">
        <v>1857</v>
      </c>
      <c r="D388" s="11" t="s">
        <v>1858</v>
      </c>
      <c r="E388" s="11" t="s">
        <v>14</v>
      </c>
      <c r="F388" s="11" t="s">
        <v>1859</v>
      </c>
      <c r="G388" s="11" t="s">
        <v>1860</v>
      </c>
      <c r="H388" s="11" t="s">
        <v>16</v>
      </c>
      <c r="I388" s="12">
        <v>218</v>
      </c>
      <c r="J388" s="1" t="s">
        <v>24</v>
      </c>
    </row>
    <row r="389" spans="1:10" ht="14.5" customHeight="1" x14ac:dyDescent="0.7">
      <c r="A389" s="11">
        <v>23213</v>
      </c>
      <c r="B389" s="4" t="s">
        <v>1861</v>
      </c>
      <c r="C389" s="11" t="s">
        <v>1862</v>
      </c>
      <c r="D389" s="11" t="s">
        <v>1863</v>
      </c>
      <c r="E389" s="11" t="s">
        <v>14</v>
      </c>
      <c r="F389" s="11" t="s">
        <v>1864</v>
      </c>
      <c r="G389" s="11" t="s">
        <v>1865</v>
      </c>
      <c r="H389" s="11" t="s">
        <v>16</v>
      </c>
      <c r="I389" s="12">
        <v>871</v>
      </c>
      <c r="J389" s="1" t="s">
        <v>24</v>
      </c>
    </row>
    <row r="390" spans="1:10" ht="14.5" customHeight="1" x14ac:dyDescent="0.7">
      <c r="A390" s="11">
        <v>4688</v>
      </c>
      <c r="B390" s="4" t="s">
        <v>1866</v>
      </c>
      <c r="C390" s="11" t="s">
        <v>1867</v>
      </c>
      <c r="D390" s="11" t="s">
        <v>1868</v>
      </c>
      <c r="E390" s="11" t="s">
        <v>14</v>
      </c>
      <c r="F390" s="11" t="s">
        <v>1869</v>
      </c>
      <c r="G390" s="11" t="s">
        <v>1870</v>
      </c>
      <c r="H390" s="11" t="s">
        <v>16</v>
      </c>
      <c r="I390" s="12">
        <v>526</v>
      </c>
      <c r="J390" s="1" t="s">
        <v>24</v>
      </c>
    </row>
    <row r="391" spans="1:10" ht="14.5" customHeight="1" x14ac:dyDescent="0.7">
      <c r="A391" s="11">
        <v>4851</v>
      </c>
      <c r="B391" s="11" t="s">
        <v>1871</v>
      </c>
      <c r="C391" s="11" t="s">
        <v>1872</v>
      </c>
      <c r="D391" s="11" t="s">
        <v>1873</v>
      </c>
      <c r="E391" s="11" t="s">
        <v>14</v>
      </c>
      <c r="F391" s="11" t="s">
        <v>1874</v>
      </c>
      <c r="G391" s="11" t="s">
        <v>1875</v>
      </c>
      <c r="H391" s="11" t="s">
        <v>16</v>
      </c>
      <c r="I391" s="12">
        <v>2555</v>
      </c>
      <c r="J391" s="1" t="s">
        <v>24</v>
      </c>
    </row>
    <row r="392" spans="1:10" s="7" customFormat="1" ht="14.5" customHeight="1" x14ac:dyDescent="0.7">
      <c r="A392" s="6">
        <v>1033</v>
      </c>
      <c r="B392" s="6" t="s">
        <v>1876</v>
      </c>
      <c r="C392" s="6" t="s">
        <v>1877</v>
      </c>
      <c r="D392" s="6" t="s">
        <v>1878</v>
      </c>
      <c r="E392" s="6" t="s">
        <v>14</v>
      </c>
      <c r="F392" s="6" t="s">
        <v>1879</v>
      </c>
      <c r="G392" s="6" t="s">
        <v>1880</v>
      </c>
      <c r="H392" s="6" t="s">
        <v>16</v>
      </c>
      <c r="I392" s="7">
        <v>212</v>
      </c>
      <c r="J392" s="7" t="s">
        <v>24</v>
      </c>
    </row>
    <row r="393" spans="1:10" s="7" customFormat="1" ht="14.5" customHeight="1" x14ac:dyDescent="0.7">
      <c r="A393" s="6">
        <v>5376</v>
      </c>
      <c r="B393" s="6" t="s">
        <v>1881</v>
      </c>
      <c r="C393" s="6" t="s">
        <v>1882</v>
      </c>
      <c r="D393" s="6" t="s">
        <v>1883</v>
      </c>
      <c r="E393" s="6" t="s">
        <v>14</v>
      </c>
      <c r="F393" s="6" t="s">
        <v>1884</v>
      </c>
      <c r="G393" s="6" t="s">
        <v>1885</v>
      </c>
      <c r="H393" s="6" t="s">
        <v>16</v>
      </c>
      <c r="I393" s="7">
        <v>160</v>
      </c>
      <c r="J393" s="7" t="s">
        <v>24</v>
      </c>
    </row>
    <row r="394" spans="1:10" ht="14.5" customHeight="1" x14ac:dyDescent="0.7">
      <c r="A394" s="11">
        <v>2931</v>
      </c>
      <c r="B394" s="11" t="s">
        <v>1886</v>
      </c>
      <c r="C394" s="11" t="s">
        <v>1887</v>
      </c>
      <c r="D394" s="11" t="s">
        <v>1888</v>
      </c>
      <c r="E394" s="11" t="s">
        <v>14</v>
      </c>
      <c r="F394" s="11" t="s">
        <v>1889</v>
      </c>
      <c r="G394" s="11" t="s">
        <v>1886</v>
      </c>
      <c r="H394" s="11" t="s">
        <v>16</v>
      </c>
      <c r="I394" s="12">
        <v>483</v>
      </c>
      <c r="J394" s="1" t="s">
        <v>24</v>
      </c>
    </row>
    <row r="395" spans="1:10" ht="14.5" customHeight="1" x14ac:dyDescent="0.7">
      <c r="A395" s="11">
        <v>3606</v>
      </c>
      <c r="B395" s="11" t="s">
        <v>1890</v>
      </c>
      <c r="C395" s="11" t="s">
        <v>1891</v>
      </c>
      <c r="D395" s="11" t="s">
        <v>1892</v>
      </c>
      <c r="E395" s="11" t="s">
        <v>14</v>
      </c>
      <c r="F395" s="11" t="s">
        <v>1893</v>
      </c>
      <c r="G395" s="11" t="s">
        <v>1894</v>
      </c>
      <c r="H395" s="11" t="s">
        <v>16</v>
      </c>
      <c r="I395" s="12">
        <v>193</v>
      </c>
      <c r="J395" s="1" t="s">
        <v>24</v>
      </c>
    </row>
    <row r="396" spans="1:10" ht="14.5" customHeight="1" x14ac:dyDescent="0.7">
      <c r="A396" s="11">
        <v>1030</v>
      </c>
      <c r="B396" s="11" t="s">
        <v>1895</v>
      </c>
      <c r="C396" s="11" t="s">
        <v>1896</v>
      </c>
      <c r="D396" s="11" t="s">
        <v>1897</v>
      </c>
      <c r="E396" s="11" t="s">
        <v>14</v>
      </c>
      <c r="F396" s="11" t="s">
        <v>1898</v>
      </c>
      <c r="G396" s="11" t="s">
        <v>1899</v>
      </c>
      <c r="H396" s="11" t="s">
        <v>16</v>
      </c>
      <c r="I396" s="12">
        <v>138</v>
      </c>
      <c r="J396" s="1" t="s">
        <v>24</v>
      </c>
    </row>
    <row r="397" spans="1:10" ht="14.5" customHeight="1" x14ac:dyDescent="0.7">
      <c r="A397" s="11">
        <v>4774</v>
      </c>
      <c r="B397" s="11" t="s">
        <v>1900</v>
      </c>
      <c r="C397" s="11" t="s">
        <v>1901</v>
      </c>
      <c r="D397" s="11" t="s">
        <v>1902</v>
      </c>
      <c r="E397" s="11" t="s">
        <v>14</v>
      </c>
      <c r="F397" s="11" t="s">
        <v>1903</v>
      </c>
      <c r="G397" s="11" t="s">
        <v>1904</v>
      </c>
      <c r="H397" s="11" t="s">
        <v>16</v>
      </c>
      <c r="I397" s="12">
        <v>509</v>
      </c>
      <c r="J397" s="1" t="s">
        <v>24</v>
      </c>
    </row>
    <row r="398" spans="1:10" ht="14.5" customHeight="1" x14ac:dyDescent="0.7">
      <c r="A398" s="11">
        <v>91543</v>
      </c>
      <c r="B398" s="11" t="s">
        <v>1905</v>
      </c>
      <c r="C398" s="11" t="s">
        <v>1906</v>
      </c>
      <c r="D398" s="11" t="s">
        <v>1907</v>
      </c>
      <c r="E398" s="11" t="s">
        <v>14</v>
      </c>
      <c r="F398" s="11" t="s">
        <v>1908</v>
      </c>
      <c r="G398" s="11" t="s">
        <v>1909</v>
      </c>
      <c r="H398" s="11" t="s">
        <v>16</v>
      </c>
      <c r="I398" s="12">
        <v>361</v>
      </c>
      <c r="J398" s="1" t="s">
        <v>24</v>
      </c>
    </row>
    <row r="399" spans="1:10" ht="14.5" customHeight="1" x14ac:dyDescent="0.7">
      <c r="A399" s="11">
        <v>1592</v>
      </c>
      <c r="B399" s="11" t="s">
        <v>1910</v>
      </c>
      <c r="C399" s="11" t="s">
        <v>1911</v>
      </c>
      <c r="D399" s="11" t="s">
        <v>1912</v>
      </c>
      <c r="E399" s="11" t="s">
        <v>14</v>
      </c>
      <c r="F399" s="11" t="s">
        <v>1913</v>
      </c>
      <c r="G399" s="11" t="s">
        <v>1914</v>
      </c>
      <c r="H399" s="11" t="s">
        <v>16</v>
      </c>
      <c r="I399" s="12">
        <v>497</v>
      </c>
      <c r="J399" s="1" t="s">
        <v>24</v>
      </c>
    </row>
    <row r="400" spans="1:10" ht="14.5" customHeight="1" x14ac:dyDescent="0.7">
      <c r="A400" s="11">
        <v>6513</v>
      </c>
      <c r="B400" s="11" t="s">
        <v>1915</v>
      </c>
      <c r="C400" s="11" t="s">
        <v>1916</v>
      </c>
      <c r="D400" s="11" t="s">
        <v>1917</v>
      </c>
      <c r="E400" s="11" t="s">
        <v>14</v>
      </c>
      <c r="F400" s="11" t="s">
        <v>1918</v>
      </c>
      <c r="G400" s="11" t="s">
        <v>1919</v>
      </c>
      <c r="H400" s="11" t="s">
        <v>16</v>
      </c>
      <c r="I400" s="12">
        <v>492</v>
      </c>
      <c r="J400" s="1" t="s">
        <v>24</v>
      </c>
    </row>
    <row r="401" spans="1:10" ht="14.5" customHeight="1" x14ac:dyDescent="0.7">
      <c r="A401" s="11">
        <v>2354</v>
      </c>
      <c r="B401" s="11" t="s">
        <v>1920</v>
      </c>
      <c r="C401" s="11" t="s">
        <v>1921</v>
      </c>
      <c r="D401" s="11" t="s">
        <v>1922</v>
      </c>
      <c r="E401" s="11" t="s">
        <v>14</v>
      </c>
      <c r="F401" s="11" t="s">
        <v>1923</v>
      </c>
      <c r="G401" s="11" t="s">
        <v>1924</v>
      </c>
      <c r="H401" s="11" t="s">
        <v>16</v>
      </c>
      <c r="I401" s="12">
        <v>338</v>
      </c>
      <c r="J401" s="1" t="s">
        <v>24</v>
      </c>
    </row>
    <row r="402" spans="1:10" ht="14.5" customHeight="1" x14ac:dyDescent="0.7">
      <c r="A402" s="11">
        <v>6649</v>
      </c>
      <c r="B402" s="11" t="s">
        <v>1925</v>
      </c>
      <c r="C402" s="11" t="s">
        <v>1926</v>
      </c>
      <c r="D402" s="11" t="s">
        <v>1927</v>
      </c>
      <c r="E402" s="11" t="s">
        <v>14</v>
      </c>
      <c r="F402" s="11" t="s">
        <v>1928</v>
      </c>
      <c r="G402" s="11" t="s">
        <v>1925</v>
      </c>
      <c r="H402" s="11" t="s">
        <v>16</v>
      </c>
      <c r="I402" s="12">
        <v>240</v>
      </c>
      <c r="J402" s="1" t="s">
        <v>24</v>
      </c>
    </row>
    <row r="403" spans="1:10" ht="14.5" customHeight="1" x14ac:dyDescent="0.7">
      <c r="A403" s="11">
        <v>2887</v>
      </c>
      <c r="B403" s="11" t="s">
        <v>1929</v>
      </c>
      <c r="C403" s="11" t="s">
        <v>1930</v>
      </c>
      <c r="D403" s="11" t="s">
        <v>1931</v>
      </c>
      <c r="E403" s="11" t="s">
        <v>14</v>
      </c>
      <c r="F403" s="11" t="s">
        <v>1932</v>
      </c>
      <c r="G403" s="11" t="s">
        <v>1933</v>
      </c>
      <c r="H403" s="11" t="s">
        <v>16</v>
      </c>
      <c r="I403" s="12">
        <v>594</v>
      </c>
      <c r="J403" s="1" t="s">
        <v>24</v>
      </c>
    </row>
    <row r="404" spans="1:10" s="7" customFormat="1" ht="14.5" customHeight="1" x14ac:dyDescent="0.7">
      <c r="A404" s="6">
        <v>38</v>
      </c>
      <c r="B404" s="6" t="s">
        <v>1934</v>
      </c>
      <c r="C404" s="6" t="s">
        <v>1935</v>
      </c>
      <c r="D404" s="6" t="s">
        <v>1936</v>
      </c>
      <c r="E404" s="6" t="s">
        <v>14</v>
      </c>
      <c r="F404" s="6" t="s">
        <v>1937</v>
      </c>
      <c r="G404" s="6" t="s">
        <v>1938</v>
      </c>
      <c r="H404" s="6" t="s">
        <v>16</v>
      </c>
      <c r="I404" s="7">
        <v>427</v>
      </c>
      <c r="J404" s="7" t="s">
        <v>24</v>
      </c>
    </row>
    <row r="405" spans="1:10" ht="14.5" customHeight="1" x14ac:dyDescent="0.7">
      <c r="A405" s="11">
        <v>9076</v>
      </c>
      <c r="B405" s="11" t="s">
        <v>1939</v>
      </c>
      <c r="C405" s="11" t="s">
        <v>1940</v>
      </c>
      <c r="D405" s="11" t="s">
        <v>1941</v>
      </c>
      <c r="E405" s="11" t="s">
        <v>14</v>
      </c>
      <c r="F405" s="11" t="s">
        <v>1942</v>
      </c>
      <c r="G405" s="11" t="s">
        <v>1943</v>
      </c>
      <c r="H405" s="11" t="s">
        <v>16</v>
      </c>
      <c r="I405" s="12">
        <v>211</v>
      </c>
      <c r="J405" s="1" t="s">
        <v>24</v>
      </c>
    </row>
    <row r="406" spans="1:10" ht="14.5" customHeight="1" x14ac:dyDescent="0.7">
      <c r="A406" s="11">
        <v>5605</v>
      </c>
      <c r="B406" s="11" t="s">
        <v>1944</v>
      </c>
      <c r="C406" s="11" t="s">
        <v>1945</v>
      </c>
      <c r="D406" s="11" t="s">
        <v>1946</v>
      </c>
      <c r="E406" s="11" t="s">
        <v>14</v>
      </c>
      <c r="F406" s="11" t="s">
        <v>1947</v>
      </c>
      <c r="G406" s="11" t="s">
        <v>1948</v>
      </c>
      <c r="H406" s="11" t="s">
        <v>16</v>
      </c>
      <c r="I406" s="12">
        <v>400</v>
      </c>
      <c r="J406" s="1" t="s">
        <v>24</v>
      </c>
    </row>
    <row r="407" spans="1:10" ht="14.5" customHeight="1" x14ac:dyDescent="0.7">
      <c r="A407" s="11">
        <v>6767</v>
      </c>
      <c r="B407" s="11" t="s">
        <v>1949</v>
      </c>
      <c r="C407" s="11" t="s">
        <v>1950</v>
      </c>
      <c r="D407" s="11" t="s">
        <v>1951</v>
      </c>
      <c r="E407" s="11" t="s">
        <v>14</v>
      </c>
      <c r="F407" s="11" t="s">
        <v>1952</v>
      </c>
      <c r="G407" s="11" t="s">
        <v>1953</v>
      </c>
      <c r="H407" s="11" t="s">
        <v>16</v>
      </c>
      <c r="I407" s="12">
        <v>369</v>
      </c>
      <c r="J407" s="1" t="s">
        <v>24</v>
      </c>
    </row>
    <row r="408" spans="1:10" ht="14.5" customHeight="1" x14ac:dyDescent="0.7">
      <c r="A408" s="11">
        <v>5228</v>
      </c>
      <c r="B408" s="11" t="s">
        <v>1954</v>
      </c>
      <c r="C408" s="11" t="s">
        <v>1955</v>
      </c>
      <c r="D408" s="11" t="s">
        <v>1956</v>
      </c>
      <c r="E408" s="11" t="s">
        <v>14</v>
      </c>
      <c r="F408" s="11" t="s">
        <v>1957</v>
      </c>
      <c r="G408" s="11" t="s">
        <v>1958</v>
      </c>
      <c r="H408" s="11" t="s">
        <v>16</v>
      </c>
      <c r="I408" s="12">
        <v>221</v>
      </c>
      <c r="J408" s="1" t="s">
        <v>24</v>
      </c>
    </row>
    <row r="409" spans="1:10" ht="14.5" customHeight="1" x14ac:dyDescent="0.7">
      <c r="A409" s="11">
        <v>7531</v>
      </c>
      <c r="B409" s="11" t="s">
        <v>1959</v>
      </c>
      <c r="C409" s="11" t="s">
        <v>1960</v>
      </c>
      <c r="D409" s="11" t="s">
        <v>1961</v>
      </c>
      <c r="E409" s="11" t="s">
        <v>14</v>
      </c>
      <c r="F409" s="11" t="s">
        <v>1962</v>
      </c>
      <c r="G409" s="11" t="s">
        <v>1959</v>
      </c>
      <c r="H409" s="11" t="s">
        <v>16</v>
      </c>
      <c r="I409" s="12">
        <v>255</v>
      </c>
      <c r="J409" s="1" t="s">
        <v>24</v>
      </c>
    </row>
    <row r="410" spans="1:10" s="7" customFormat="1" ht="14.5" customHeight="1" x14ac:dyDescent="0.7">
      <c r="A410" s="6">
        <v>39</v>
      </c>
      <c r="B410" s="6" t="s">
        <v>1963</v>
      </c>
      <c r="C410" s="6" t="s">
        <v>1964</v>
      </c>
      <c r="D410" s="6" t="s">
        <v>1965</v>
      </c>
      <c r="E410" s="6" t="s">
        <v>14</v>
      </c>
      <c r="F410" s="6" t="s">
        <v>1966</v>
      </c>
      <c r="G410" s="6" t="s">
        <v>1967</v>
      </c>
      <c r="H410" s="6" t="s">
        <v>16</v>
      </c>
      <c r="I410" s="7">
        <v>397</v>
      </c>
      <c r="J410" s="7" t="s">
        <v>24</v>
      </c>
    </row>
    <row r="411" spans="1:10" ht="14.5" customHeight="1" x14ac:dyDescent="0.7">
      <c r="A411" s="11">
        <v>1387</v>
      </c>
      <c r="B411" s="11" t="s">
        <v>1968</v>
      </c>
      <c r="C411" s="11" t="s">
        <v>1969</v>
      </c>
      <c r="D411" s="11" t="s">
        <v>1970</v>
      </c>
      <c r="E411" s="11" t="s">
        <v>14</v>
      </c>
      <c r="F411" s="11" t="s">
        <v>1971</v>
      </c>
      <c r="G411" s="11" t="s">
        <v>1972</v>
      </c>
      <c r="H411" s="11" t="s">
        <v>16</v>
      </c>
      <c r="I411" s="12">
        <v>2442</v>
      </c>
      <c r="J411" s="1" t="s">
        <v>24</v>
      </c>
    </row>
    <row r="412" spans="1:10" s="7" customFormat="1" ht="14.5" customHeight="1" x14ac:dyDescent="0.7">
      <c r="A412" s="6">
        <v>354</v>
      </c>
      <c r="B412" s="6" t="s">
        <v>1973</v>
      </c>
      <c r="C412" s="6" t="s">
        <v>1974</v>
      </c>
      <c r="D412" s="6" t="s">
        <v>1975</v>
      </c>
      <c r="E412" s="6" t="s">
        <v>14</v>
      </c>
      <c r="F412" s="6" t="s">
        <v>1976</v>
      </c>
      <c r="G412" s="6" t="s">
        <v>1977</v>
      </c>
      <c r="H412" s="6" t="s">
        <v>16</v>
      </c>
      <c r="I412" s="7">
        <v>261</v>
      </c>
      <c r="J412" s="7" t="s">
        <v>24</v>
      </c>
    </row>
    <row r="413" spans="1:10" s="7" customFormat="1" ht="14.5" customHeight="1" x14ac:dyDescent="0.7">
      <c r="A413" s="6">
        <v>7538</v>
      </c>
      <c r="B413" s="6" t="s">
        <v>1978</v>
      </c>
      <c r="C413" s="6" t="s">
        <v>1979</v>
      </c>
      <c r="D413" s="6" t="s">
        <v>1980</v>
      </c>
      <c r="E413" s="6" t="s">
        <v>14</v>
      </c>
      <c r="F413" s="6" t="s">
        <v>1981</v>
      </c>
      <c r="G413" s="6" t="s">
        <v>1982</v>
      </c>
      <c r="H413" s="6" t="s">
        <v>16</v>
      </c>
      <c r="I413" s="7">
        <v>326</v>
      </c>
      <c r="J413" s="7" t="s">
        <v>24</v>
      </c>
    </row>
    <row r="414" spans="1:10" ht="14.5" customHeight="1" x14ac:dyDescent="0.7">
      <c r="A414" s="11">
        <v>3265</v>
      </c>
      <c r="B414" s="11" t="s">
        <v>1983</v>
      </c>
      <c r="C414" s="11" t="s">
        <v>1984</v>
      </c>
      <c r="D414" s="11" t="s">
        <v>1985</v>
      </c>
      <c r="E414" s="11" t="s">
        <v>14</v>
      </c>
      <c r="F414" s="11" t="s">
        <v>1986</v>
      </c>
      <c r="G414" s="11" t="s">
        <v>1987</v>
      </c>
      <c r="H414" s="11" t="s">
        <v>16</v>
      </c>
      <c r="I414" s="12">
        <v>189</v>
      </c>
      <c r="J414" s="1" t="s">
        <v>167</v>
      </c>
    </row>
    <row r="415" spans="1:10" ht="14.5" customHeight="1" x14ac:dyDescent="0.7">
      <c r="A415" s="11">
        <v>5214</v>
      </c>
      <c r="B415" s="11" t="s">
        <v>1988</v>
      </c>
      <c r="C415" s="11" t="s">
        <v>1989</v>
      </c>
      <c r="D415" s="11" t="s">
        <v>1990</v>
      </c>
      <c r="E415" s="11" t="s">
        <v>14</v>
      </c>
      <c r="F415" s="11" t="s">
        <v>1991</v>
      </c>
      <c r="G415" s="11" t="s">
        <v>1992</v>
      </c>
      <c r="H415" s="11" t="s">
        <v>16</v>
      </c>
      <c r="I415" s="12">
        <v>784</v>
      </c>
      <c r="J415" s="1" t="s">
        <v>24</v>
      </c>
    </row>
    <row r="416" spans="1:10" ht="14.5" customHeight="1" x14ac:dyDescent="0.7">
      <c r="A416" s="11">
        <v>11200</v>
      </c>
      <c r="B416" s="11" t="s">
        <v>1993</v>
      </c>
      <c r="C416" s="11" t="s">
        <v>1994</v>
      </c>
      <c r="D416" s="11" t="s">
        <v>1995</v>
      </c>
      <c r="E416" s="11" t="s">
        <v>14</v>
      </c>
      <c r="F416" s="11" t="s">
        <v>1996</v>
      </c>
      <c r="G416" s="11" t="s">
        <v>1997</v>
      </c>
      <c r="H416" s="11" t="s">
        <v>16</v>
      </c>
      <c r="I416" s="12">
        <v>543</v>
      </c>
      <c r="J416" s="1" t="s">
        <v>267</v>
      </c>
    </row>
    <row r="417" spans="1:10" ht="14.5" customHeight="1" x14ac:dyDescent="0.7">
      <c r="A417" s="11">
        <v>224</v>
      </c>
      <c r="B417" s="11" t="s">
        <v>1998</v>
      </c>
      <c r="C417" s="11" t="s">
        <v>1999</v>
      </c>
      <c r="D417" s="11" t="s">
        <v>2000</v>
      </c>
      <c r="E417" s="11" t="s">
        <v>14</v>
      </c>
      <c r="F417" s="11" t="s">
        <v>2001</v>
      </c>
      <c r="G417" s="11" t="s">
        <v>2002</v>
      </c>
      <c r="H417" s="11" t="s">
        <v>16</v>
      </c>
      <c r="I417" s="12">
        <v>485</v>
      </c>
      <c r="J417" s="1" t="s">
        <v>24</v>
      </c>
    </row>
    <row r="418" spans="1:10" ht="14.5" customHeight="1" x14ac:dyDescent="0.7">
      <c r="A418" s="11">
        <v>3490</v>
      </c>
      <c r="B418" s="11" t="s">
        <v>2003</v>
      </c>
      <c r="C418" s="11" t="s">
        <v>2004</v>
      </c>
      <c r="D418" s="11" t="s">
        <v>2005</v>
      </c>
      <c r="E418" s="11" t="s">
        <v>14</v>
      </c>
      <c r="F418" s="11" t="s">
        <v>2006</v>
      </c>
      <c r="G418" s="11" t="s">
        <v>2007</v>
      </c>
      <c r="H418" s="11" t="s">
        <v>16</v>
      </c>
      <c r="I418" s="12">
        <v>282</v>
      </c>
      <c r="J418" s="1" t="s">
        <v>24</v>
      </c>
    </row>
    <row r="419" spans="1:10" ht="14.5" customHeight="1" x14ac:dyDescent="0.7">
      <c r="A419" s="11">
        <v>5627</v>
      </c>
      <c r="B419" s="11" t="s">
        <v>2008</v>
      </c>
      <c r="C419" s="11" t="s">
        <v>2009</v>
      </c>
      <c r="D419" s="11" t="s">
        <v>2010</v>
      </c>
      <c r="E419" s="11" t="s">
        <v>14</v>
      </c>
      <c r="F419" s="11" t="s">
        <v>2011</v>
      </c>
      <c r="G419" s="11" t="s">
        <v>2012</v>
      </c>
      <c r="H419" s="11" t="s">
        <v>16</v>
      </c>
      <c r="I419" s="12">
        <v>676</v>
      </c>
      <c r="J419" s="1" t="s">
        <v>24</v>
      </c>
    </row>
    <row r="420" spans="1:10" ht="14.5" customHeight="1" x14ac:dyDescent="0.7">
      <c r="A420" s="11">
        <v>677</v>
      </c>
      <c r="B420" s="11" t="s">
        <v>2013</v>
      </c>
      <c r="C420" s="11" t="s">
        <v>2014</v>
      </c>
      <c r="D420" s="11" t="s">
        <v>2015</v>
      </c>
      <c r="E420" s="11" t="s">
        <v>14</v>
      </c>
      <c r="F420" s="11" t="s">
        <v>2016</v>
      </c>
      <c r="G420" s="11" t="s">
        <v>2017</v>
      </c>
      <c r="H420" s="11" t="s">
        <v>16</v>
      </c>
      <c r="I420" s="12">
        <v>338</v>
      </c>
      <c r="J420" s="1" t="s">
        <v>24</v>
      </c>
    </row>
    <row r="421" spans="1:10" ht="14.5" customHeight="1" x14ac:dyDescent="0.7">
      <c r="A421" s="11">
        <v>4722</v>
      </c>
      <c r="B421" s="11" t="s">
        <v>2018</v>
      </c>
      <c r="C421" s="11" t="s">
        <v>2019</v>
      </c>
      <c r="D421" s="11" t="s">
        <v>2020</v>
      </c>
      <c r="E421" s="11" t="s">
        <v>14</v>
      </c>
      <c r="F421" s="11" t="s">
        <v>2021</v>
      </c>
      <c r="G421" s="11" t="s">
        <v>2018</v>
      </c>
      <c r="H421" s="11" t="s">
        <v>16</v>
      </c>
      <c r="I421" s="12">
        <v>264</v>
      </c>
      <c r="J421" s="1" t="s">
        <v>24</v>
      </c>
    </row>
    <row r="422" spans="1:10" ht="14.5" customHeight="1" x14ac:dyDescent="0.7">
      <c r="A422" s="11">
        <v>3554</v>
      </c>
      <c r="B422" s="11" t="s">
        <v>2022</v>
      </c>
      <c r="C422" s="11" t="s">
        <v>2023</v>
      </c>
      <c r="D422" s="11" t="s">
        <v>2024</v>
      </c>
      <c r="E422" s="11" t="s">
        <v>14</v>
      </c>
      <c r="F422" s="11" t="s">
        <v>2025</v>
      </c>
      <c r="G422" s="11" t="s">
        <v>2026</v>
      </c>
      <c r="H422" s="11" t="s">
        <v>16</v>
      </c>
      <c r="I422" s="12">
        <v>569</v>
      </c>
      <c r="J422" s="1" t="s">
        <v>24</v>
      </c>
    </row>
    <row r="423" spans="1:10" ht="14.5" customHeight="1" x14ac:dyDescent="0.7">
      <c r="A423" s="11">
        <v>994</v>
      </c>
      <c r="B423" s="11" t="s">
        <v>2027</v>
      </c>
      <c r="C423" s="11" t="s">
        <v>2028</v>
      </c>
      <c r="D423" s="11" t="s">
        <v>2029</v>
      </c>
      <c r="E423" s="11" t="s">
        <v>14</v>
      </c>
      <c r="F423" s="11" t="s">
        <v>2030</v>
      </c>
      <c r="G423" s="11" t="s">
        <v>2031</v>
      </c>
      <c r="H423" s="11" t="s">
        <v>16</v>
      </c>
      <c r="I423" s="12">
        <v>580</v>
      </c>
      <c r="J423" s="1" t="s">
        <v>24</v>
      </c>
    </row>
    <row r="424" spans="1:10" ht="14.5" customHeight="1" x14ac:dyDescent="0.7">
      <c r="A424" s="11">
        <v>7378</v>
      </c>
      <c r="B424" s="11" t="s">
        <v>2032</v>
      </c>
      <c r="C424" s="11" t="s">
        <v>2033</v>
      </c>
      <c r="D424" s="11" t="s">
        <v>2034</v>
      </c>
      <c r="E424" s="11" t="s">
        <v>14</v>
      </c>
      <c r="F424" s="11" t="s">
        <v>2035</v>
      </c>
      <c r="G424" s="11" t="s">
        <v>2036</v>
      </c>
      <c r="H424" s="11" t="s">
        <v>16</v>
      </c>
      <c r="I424" s="12">
        <v>310</v>
      </c>
      <c r="J424" s="1" t="s">
        <v>24</v>
      </c>
    </row>
    <row r="425" spans="1:10" ht="14.5" customHeight="1" x14ac:dyDescent="0.7">
      <c r="A425" s="11">
        <v>5925</v>
      </c>
      <c r="B425" s="11" t="s">
        <v>2037</v>
      </c>
      <c r="C425" s="11" t="s">
        <v>2038</v>
      </c>
      <c r="D425" s="11" t="s">
        <v>2039</v>
      </c>
      <c r="E425" s="11" t="s">
        <v>14</v>
      </c>
      <c r="F425" s="11" t="s">
        <v>2040</v>
      </c>
      <c r="G425" s="11" t="s">
        <v>2037</v>
      </c>
      <c r="H425" s="11" t="s">
        <v>16</v>
      </c>
      <c r="I425" s="12">
        <v>928</v>
      </c>
      <c r="J425" s="1" t="s">
        <v>24</v>
      </c>
    </row>
    <row r="426" spans="1:10" ht="14.5" customHeight="1" x14ac:dyDescent="0.7">
      <c r="A426" s="11">
        <v>83449</v>
      </c>
      <c r="B426" s="11" t="s">
        <v>2041</v>
      </c>
      <c r="C426" s="11" t="s">
        <v>2042</v>
      </c>
      <c r="D426" s="11" t="s">
        <v>2043</v>
      </c>
      <c r="E426" s="11" t="s">
        <v>14</v>
      </c>
      <c r="F426" s="11" t="s">
        <v>2044</v>
      </c>
      <c r="G426" s="11" t="s">
        <v>2041</v>
      </c>
      <c r="H426" s="11" t="s">
        <v>16</v>
      </c>
      <c r="I426" s="12">
        <v>1007</v>
      </c>
      <c r="J426" s="1" t="s">
        <v>2045</v>
      </c>
    </row>
    <row r="427" spans="1:10" ht="14.5" customHeight="1" x14ac:dyDescent="0.7">
      <c r="A427" s="11">
        <v>317719</v>
      </c>
      <c r="B427" s="11" t="s">
        <v>2046</v>
      </c>
      <c r="C427" s="11" t="s">
        <v>2047</v>
      </c>
      <c r="D427" s="11" t="s">
        <v>2048</v>
      </c>
      <c r="E427" s="11" t="s">
        <v>14</v>
      </c>
      <c r="F427" s="11" t="s">
        <v>2049</v>
      </c>
      <c r="G427" s="11" t="s">
        <v>2046</v>
      </c>
      <c r="H427" s="11" t="s">
        <v>16</v>
      </c>
      <c r="I427" s="12">
        <v>608</v>
      </c>
      <c r="J427" s="1" t="s">
        <v>2050</v>
      </c>
    </row>
    <row r="428" spans="1:10" ht="14.5" customHeight="1" x14ac:dyDescent="0.7">
      <c r="A428" s="11">
        <v>6875</v>
      </c>
      <c r="B428" s="11" t="s">
        <v>2051</v>
      </c>
      <c r="C428" s="11" t="s">
        <v>2052</v>
      </c>
      <c r="D428" s="11" t="s">
        <v>2053</v>
      </c>
      <c r="E428" s="11" t="s">
        <v>14</v>
      </c>
      <c r="F428" s="11" t="s">
        <v>2054</v>
      </c>
      <c r="G428" s="11" t="s">
        <v>2055</v>
      </c>
      <c r="H428" s="11" t="s">
        <v>16</v>
      </c>
      <c r="I428" s="12">
        <v>862</v>
      </c>
      <c r="J428" s="1" t="s">
        <v>2056</v>
      </c>
    </row>
    <row r="429" spans="1:10" ht="14.5" customHeight="1" x14ac:dyDescent="0.7">
      <c r="A429" s="11">
        <v>340719</v>
      </c>
      <c r="B429" s="11" t="s">
        <v>2057</v>
      </c>
      <c r="C429" s="11" t="s">
        <v>2058</v>
      </c>
      <c r="D429" s="11" t="s">
        <v>2059</v>
      </c>
      <c r="E429" s="11" t="s">
        <v>14</v>
      </c>
      <c r="F429" s="11" t="s">
        <v>2060</v>
      </c>
      <c r="G429" s="11" t="s">
        <v>2061</v>
      </c>
      <c r="H429" s="11" t="s">
        <v>16</v>
      </c>
      <c r="I429" s="12">
        <v>292</v>
      </c>
      <c r="J429" s="1" t="s">
        <v>2062</v>
      </c>
    </row>
    <row r="430" spans="1:10" ht="14.5" customHeight="1" x14ac:dyDescent="0.7">
      <c r="A430" s="11">
        <v>84225</v>
      </c>
      <c r="B430" s="11" t="s">
        <v>2063</v>
      </c>
      <c r="C430" s="11" t="s">
        <v>2064</v>
      </c>
      <c r="D430" s="11" t="s">
        <v>2065</v>
      </c>
      <c r="E430" s="11" t="s">
        <v>14</v>
      </c>
      <c r="F430" s="11" t="s">
        <v>2066</v>
      </c>
      <c r="G430" s="11" t="s">
        <v>2063</v>
      </c>
      <c r="H430" s="11" t="s">
        <v>16</v>
      </c>
      <c r="I430" s="12">
        <v>742</v>
      </c>
      <c r="J430" s="1" t="s">
        <v>36</v>
      </c>
    </row>
    <row r="431" spans="1:10" ht="14.5" customHeight="1" x14ac:dyDescent="0.7">
      <c r="A431" s="11">
        <v>140732</v>
      </c>
      <c r="B431" s="11" t="s">
        <v>2067</v>
      </c>
      <c r="C431" s="11" t="s">
        <v>2068</v>
      </c>
      <c r="D431" s="11" t="s">
        <v>2069</v>
      </c>
      <c r="E431" s="11" t="s">
        <v>14</v>
      </c>
      <c r="F431" s="11" t="s">
        <v>2070</v>
      </c>
      <c r="G431" s="11" t="s">
        <v>2071</v>
      </c>
      <c r="H431" s="11" t="s">
        <v>16</v>
      </c>
      <c r="I431" s="12">
        <v>379</v>
      </c>
      <c r="J431" s="1" t="s">
        <v>2056</v>
      </c>
    </row>
    <row r="432" spans="1:10" ht="14.5" customHeight="1" x14ac:dyDescent="0.7">
      <c r="A432" s="11">
        <v>2261</v>
      </c>
      <c r="B432" s="11" t="s">
        <v>2072</v>
      </c>
      <c r="C432" s="11" t="s">
        <v>2073</v>
      </c>
      <c r="D432" s="11" t="s">
        <v>2074</v>
      </c>
      <c r="E432" s="11" t="s">
        <v>14</v>
      </c>
      <c r="F432" s="11" t="s">
        <v>2075</v>
      </c>
      <c r="G432" s="11" t="s">
        <v>2076</v>
      </c>
      <c r="H432" s="11" t="s">
        <v>16</v>
      </c>
      <c r="I432" s="12">
        <v>806</v>
      </c>
      <c r="J432" s="1" t="s">
        <v>2077</v>
      </c>
    </row>
    <row r="433" spans="1:15" ht="14.5" customHeight="1" x14ac:dyDescent="0.7">
      <c r="A433" s="11">
        <v>84071</v>
      </c>
      <c r="B433" s="11" t="s">
        <v>2078</v>
      </c>
      <c r="C433" s="11" t="s">
        <v>2079</v>
      </c>
      <c r="D433" s="11" t="s">
        <v>2080</v>
      </c>
      <c r="E433" s="11" t="s">
        <v>14</v>
      </c>
      <c r="F433" s="11" t="s">
        <v>2081</v>
      </c>
      <c r="G433" s="11" t="s">
        <v>2078</v>
      </c>
      <c r="H433" s="11" t="s">
        <v>16</v>
      </c>
      <c r="I433" s="12">
        <v>867</v>
      </c>
      <c r="J433" s="1" t="s">
        <v>36</v>
      </c>
    </row>
    <row r="434" spans="1:15" ht="14.5" customHeight="1" x14ac:dyDescent="0.7">
      <c r="A434" s="11">
        <v>3756</v>
      </c>
      <c r="B434" s="11" t="s">
        <v>2082</v>
      </c>
      <c r="C434" s="11" t="s">
        <v>2083</v>
      </c>
      <c r="D434" s="11" t="s">
        <v>2084</v>
      </c>
      <c r="E434" s="11" t="s">
        <v>14</v>
      </c>
      <c r="F434" s="11" t="s">
        <v>2085</v>
      </c>
      <c r="G434" s="11" t="s">
        <v>2086</v>
      </c>
      <c r="H434" s="11" t="s">
        <v>16</v>
      </c>
      <c r="I434" s="12">
        <v>989</v>
      </c>
      <c r="J434" s="1" t="s">
        <v>36</v>
      </c>
    </row>
    <row r="435" spans="1:15" ht="14.5" customHeight="1" x14ac:dyDescent="0.7">
      <c r="A435" s="11">
        <v>23019</v>
      </c>
      <c r="B435" s="11" t="s">
        <v>2087</v>
      </c>
      <c r="C435" s="11" t="s">
        <v>2088</v>
      </c>
      <c r="D435" s="11" t="s">
        <v>2089</v>
      </c>
      <c r="E435" s="11" t="s">
        <v>14</v>
      </c>
      <c r="F435" s="11" t="s">
        <v>2090</v>
      </c>
      <c r="G435" s="11" t="s">
        <v>2091</v>
      </c>
      <c r="H435" s="11" t="s">
        <v>16</v>
      </c>
      <c r="I435" s="12">
        <v>2376</v>
      </c>
      <c r="J435" s="1" t="s">
        <v>36</v>
      </c>
    </row>
    <row r="436" spans="1:15" ht="14.5" customHeight="1" x14ac:dyDescent="0.7">
      <c r="A436" s="11">
        <v>3960</v>
      </c>
      <c r="B436" s="11" t="s">
        <v>2092</v>
      </c>
      <c r="C436" s="11" t="s">
        <v>2093</v>
      </c>
      <c r="D436" s="11" t="s">
        <v>2094</v>
      </c>
      <c r="E436" s="11" t="s">
        <v>14</v>
      </c>
      <c r="F436" s="11" t="s">
        <v>2095</v>
      </c>
      <c r="G436" s="11" t="s">
        <v>2092</v>
      </c>
      <c r="H436" s="11" t="s">
        <v>16</v>
      </c>
      <c r="I436" s="12">
        <v>323</v>
      </c>
      <c r="J436" s="1" t="s">
        <v>36</v>
      </c>
    </row>
    <row r="437" spans="1:15" ht="14.5" customHeight="1" x14ac:dyDescent="0.7">
      <c r="A437" s="11">
        <v>9278</v>
      </c>
      <c r="B437" s="11" t="s">
        <v>2096</v>
      </c>
      <c r="C437" s="11" t="s">
        <v>2097</v>
      </c>
      <c r="D437" s="11" t="s">
        <v>2098</v>
      </c>
      <c r="E437" s="11" t="s">
        <v>14</v>
      </c>
      <c r="F437" s="11" t="s">
        <v>2099</v>
      </c>
      <c r="G437" s="11" t="s">
        <v>2100</v>
      </c>
      <c r="H437" s="11" t="s">
        <v>16</v>
      </c>
      <c r="I437" s="12">
        <v>634</v>
      </c>
      <c r="J437" s="1" t="s">
        <v>36</v>
      </c>
    </row>
    <row r="438" spans="1:15" ht="14.5" customHeight="1" x14ac:dyDescent="0.7">
      <c r="A438" s="11">
        <v>57862</v>
      </c>
      <c r="B438" s="11" t="s">
        <v>2101</v>
      </c>
      <c r="C438" s="11" t="s">
        <v>2102</v>
      </c>
      <c r="D438" s="11" t="s">
        <v>2103</v>
      </c>
      <c r="E438" s="11" t="s">
        <v>14</v>
      </c>
      <c r="F438" s="11" t="s">
        <v>2104</v>
      </c>
      <c r="G438" s="11" t="s">
        <v>2105</v>
      </c>
      <c r="H438" s="11" t="s">
        <v>16</v>
      </c>
      <c r="I438" s="12">
        <v>478</v>
      </c>
      <c r="J438" s="1" t="s">
        <v>36</v>
      </c>
    </row>
    <row r="439" spans="1:15" ht="14.5" customHeight="1" x14ac:dyDescent="0.7">
      <c r="A439" s="11">
        <v>79846</v>
      </c>
      <c r="B439" s="11" t="s">
        <v>2106</v>
      </c>
      <c r="C439" s="11" t="s">
        <v>2107</v>
      </c>
      <c r="D439" s="11" t="s">
        <v>2108</v>
      </c>
      <c r="E439" s="11" t="s">
        <v>14</v>
      </c>
      <c r="F439" s="11" t="s">
        <v>2109</v>
      </c>
      <c r="G439" s="11" t="s">
        <v>2110</v>
      </c>
      <c r="H439" s="11" t="s">
        <v>16</v>
      </c>
      <c r="I439" s="12">
        <v>941</v>
      </c>
      <c r="J439" s="1" t="s">
        <v>2056</v>
      </c>
    </row>
    <row r="440" spans="1:15" ht="14.5" customHeight="1" x14ac:dyDescent="0.7">
      <c r="A440" s="11">
        <v>374407</v>
      </c>
      <c r="B440" s="11" t="s">
        <v>2111</v>
      </c>
      <c r="C440" s="11" t="s">
        <v>2112</v>
      </c>
      <c r="D440" s="11" t="s">
        <v>2113</v>
      </c>
      <c r="E440" s="11" t="s">
        <v>14</v>
      </c>
      <c r="F440" s="11" t="s">
        <v>2114</v>
      </c>
      <c r="G440" s="11" t="s">
        <v>2115</v>
      </c>
      <c r="H440" s="11" t="s">
        <v>16</v>
      </c>
      <c r="I440" s="12">
        <v>316</v>
      </c>
      <c r="J440" s="1" t="s">
        <v>36</v>
      </c>
      <c r="O440" s="13"/>
    </row>
    <row r="441" spans="1:15" s="7" customFormat="1" ht="14.5" customHeight="1" x14ac:dyDescent="0.7">
      <c r="A441" s="6">
        <v>2717</v>
      </c>
      <c r="B441" s="6" t="s">
        <v>2116</v>
      </c>
      <c r="C441" s="6" t="s">
        <v>2117</v>
      </c>
      <c r="D441" s="6" t="s">
        <v>2118</v>
      </c>
      <c r="E441" s="6" t="s">
        <v>14</v>
      </c>
      <c r="F441" s="6" t="s">
        <v>2119</v>
      </c>
      <c r="G441" s="6" t="s">
        <v>2116</v>
      </c>
      <c r="H441" s="6" t="s">
        <v>16</v>
      </c>
      <c r="I441" s="7">
        <v>429</v>
      </c>
      <c r="J441" s="7" t="s">
        <v>2056</v>
      </c>
    </row>
    <row r="442" spans="1:15" ht="14.5" customHeight="1" x14ac:dyDescent="0.7">
      <c r="A442" s="11">
        <v>7490</v>
      </c>
      <c r="B442" s="11" t="s">
        <v>2120</v>
      </c>
      <c r="C442" s="11" t="s">
        <v>2121</v>
      </c>
      <c r="D442" s="11" t="s">
        <v>2122</v>
      </c>
      <c r="E442" s="11" t="s">
        <v>14</v>
      </c>
      <c r="F442" s="11" t="s">
        <v>2123</v>
      </c>
      <c r="G442" s="11" t="s">
        <v>2120</v>
      </c>
      <c r="H442" s="11" t="s">
        <v>16</v>
      </c>
      <c r="I442" s="12">
        <v>449</v>
      </c>
      <c r="J442" s="1" t="s">
        <v>36</v>
      </c>
    </row>
    <row r="443" spans="1:15" ht="14.5" customHeight="1" x14ac:dyDescent="0.7">
      <c r="A443" s="11">
        <v>29883</v>
      </c>
      <c r="B443" s="11" t="s">
        <v>2124</v>
      </c>
      <c r="C443" s="11" t="s">
        <v>2125</v>
      </c>
      <c r="D443" s="11" t="s">
        <v>2126</v>
      </c>
      <c r="E443" s="11" t="s">
        <v>14</v>
      </c>
      <c r="F443" s="11" t="s">
        <v>2127</v>
      </c>
      <c r="G443" s="11" t="s">
        <v>2128</v>
      </c>
      <c r="H443" s="11" t="s">
        <v>16</v>
      </c>
      <c r="I443" s="12">
        <v>285</v>
      </c>
      <c r="J443" s="1" t="s">
        <v>36</v>
      </c>
    </row>
    <row r="444" spans="1:15" ht="14.5" customHeight="1" x14ac:dyDescent="0.7">
      <c r="A444" s="11">
        <v>23609</v>
      </c>
      <c r="B444" s="11" t="s">
        <v>2129</v>
      </c>
      <c r="C444" s="11" t="s">
        <v>2130</v>
      </c>
      <c r="D444" s="11" t="s">
        <v>2131</v>
      </c>
      <c r="E444" s="11" t="s">
        <v>14</v>
      </c>
      <c r="F444" s="11" t="s">
        <v>2132</v>
      </c>
      <c r="G444" s="11" t="s">
        <v>2133</v>
      </c>
      <c r="H444" s="11" t="s">
        <v>16</v>
      </c>
      <c r="I444" s="12">
        <v>416</v>
      </c>
      <c r="J444" s="1" t="s">
        <v>36</v>
      </c>
    </row>
    <row r="445" spans="1:15" ht="14.5" customHeight="1" x14ac:dyDescent="0.7">
      <c r="A445" s="11">
        <v>23283</v>
      </c>
      <c r="B445" s="11" t="s">
        <v>2134</v>
      </c>
      <c r="C445" s="11" t="s">
        <v>2135</v>
      </c>
      <c r="D445" s="11" t="s">
        <v>2136</v>
      </c>
      <c r="E445" s="11" t="s">
        <v>14</v>
      </c>
      <c r="F445" s="11" t="s">
        <v>2137</v>
      </c>
      <c r="G445" s="11" t="s">
        <v>2138</v>
      </c>
      <c r="H445" s="11" t="s">
        <v>16</v>
      </c>
      <c r="I445" s="12">
        <v>616</v>
      </c>
      <c r="J445" s="1" t="s">
        <v>36</v>
      </c>
    </row>
    <row r="446" spans="1:15" ht="14.5" customHeight="1" x14ac:dyDescent="0.7">
      <c r="A446" s="11">
        <v>9662</v>
      </c>
      <c r="B446" s="11" t="s">
        <v>2139</v>
      </c>
      <c r="C446" s="11" t="s">
        <v>2140</v>
      </c>
      <c r="D446" s="11" t="s">
        <v>2141</v>
      </c>
      <c r="E446" s="11" t="s">
        <v>14</v>
      </c>
      <c r="F446" s="11" t="s">
        <v>2142</v>
      </c>
      <c r="G446" s="11" t="s">
        <v>2143</v>
      </c>
      <c r="H446" s="11" t="s">
        <v>16</v>
      </c>
      <c r="I446" s="12">
        <v>1140</v>
      </c>
      <c r="J446" s="1" t="s">
        <v>36</v>
      </c>
    </row>
    <row r="447" spans="1:15" ht="14.5" customHeight="1" x14ac:dyDescent="0.7">
      <c r="A447" s="11">
        <v>49</v>
      </c>
      <c r="B447" s="11" t="s">
        <v>2144</v>
      </c>
      <c r="C447" s="11" t="s">
        <v>2145</v>
      </c>
      <c r="D447" s="11" t="s">
        <v>2146</v>
      </c>
      <c r="E447" s="11" t="s">
        <v>14</v>
      </c>
      <c r="F447" s="11" t="s">
        <v>2147</v>
      </c>
      <c r="G447" s="11" t="s">
        <v>2148</v>
      </c>
      <c r="H447" s="11" t="s">
        <v>16</v>
      </c>
      <c r="I447" s="12">
        <v>421</v>
      </c>
      <c r="J447" s="1" t="s">
        <v>36</v>
      </c>
    </row>
    <row r="448" spans="1:15" ht="14.5" customHeight="1" x14ac:dyDescent="0.7">
      <c r="A448" s="11">
        <v>25981</v>
      </c>
      <c r="B448" s="11" t="s">
        <v>2149</v>
      </c>
      <c r="C448" s="11" t="s">
        <v>2150</v>
      </c>
      <c r="D448" s="11" t="s">
        <v>2151</v>
      </c>
      <c r="E448" s="11" t="s">
        <v>14</v>
      </c>
      <c r="F448" s="11" t="s">
        <v>2152</v>
      </c>
      <c r="G448" s="11" t="s">
        <v>2153</v>
      </c>
      <c r="H448" s="11" t="s">
        <v>16</v>
      </c>
      <c r="I448" s="12">
        <v>4265</v>
      </c>
      <c r="J448" s="1" t="s">
        <v>36</v>
      </c>
    </row>
    <row r="449" spans="1:15" ht="14.5" customHeight="1" x14ac:dyDescent="0.7">
      <c r="A449" s="11">
        <v>7142</v>
      </c>
      <c r="B449" s="11" t="s">
        <v>2154</v>
      </c>
      <c r="C449" s="11" t="s">
        <v>2155</v>
      </c>
      <c r="D449" s="11" t="s">
        <v>2156</v>
      </c>
      <c r="E449" s="11" t="s">
        <v>14</v>
      </c>
      <c r="F449" s="11" t="s">
        <v>2157</v>
      </c>
      <c r="G449" s="11" t="s">
        <v>2154</v>
      </c>
      <c r="H449" s="11" t="s">
        <v>16</v>
      </c>
      <c r="I449" s="12">
        <v>138</v>
      </c>
      <c r="J449" s="1" t="s">
        <v>36</v>
      </c>
    </row>
    <row r="450" spans="1:15" ht="14.5" customHeight="1" x14ac:dyDescent="0.7">
      <c r="A450" s="11">
        <v>80217</v>
      </c>
      <c r="B450" s="11" t="s">
        <v>2158</v>
      </c>
      <c r="C450" s="11" t="s">
        <v>2159</v>
      </c>
      <c r="D450" s="11" t="s">
        <v>2160</v>
      </c>
      <c r="E450" s="11" t="s">
        <v>14</v>
      </c>
      <c r="F450" s="11" t="s">
        <v>2161</v>
      </c>
      <c r="G450" s="11" t="s">
        <v>2162</v>
      </c>
      <c r="H450" s="11" t="s">
        <v>16</v>
      </c>
      <c r="I450" s="12">
        <v>1665</v>
      </c>
      <c r="J450" s="1" t="s">
        <v>36</v>
      </c>
    </row>
    <row r="451" spans="1:15" ht="14.5" customHeight="1" x14ac:dyDescent="0.7">
      <c r="A451" s="11">
        <v>4514</v>
      </c>
      <c r="B451" s="11" t="s">
        <v>2163</v>
      </c>
      <c r="C451" s="11" t="s">
        <v>2164</v>
      </c>
      <c r="D451" s="11" t="s">
        <v>2165</v>
      </c>
      <c r="E451" s="11" t="s">
        <v>14</v>
      </c>
      <c r="F451" s="11" t="s">
        <v>2166</v>
      </c>
      <c r="G451" s="11" t="s">
        <v>2167</v>
      </c>
      <c r="H451" s="11" t="s">
        <v>16</v>
      </c>
      <c r="I451" s="12">
        <v>261</v>
      </c>
      <c r="J451" s="1" t="s">
        <v>36</v>
      </c>
    </row>
    <row r="452" spans="1:15" ht="14.5" customHeight="1" x14ac:dyDescent="0.7">
      <c r="A452" s="11">
        <v>675</v>
      </c>
      <c r="B452" s="11" t="s">
        <v>2168</v>
      </c>
      <c r="C452" s="11" t="s">
        <v>2169</v>
      </c>
      <c r="D452" s="11" t="s">
        <v>2170</v>
      </c>
      <c r="E452" s="11" t="s">
        <v>14</v>
      </c>
      <c r="F452" s="11" t="s">
        <v>2171</v>
      </c>
      <c r="G452" s="11" t="s">
        <v>2172</v>
      </c>
      <c r="H452" s="11" t="s">
        <v>16</v>
      </c>
      <c r="I452" s="12">
        <v>3418</v>
      </c>
      <c r="J452" s="1" t="s">
        <v>43</v>
      </c>
    </row>
    <row r="453" spans="1:15" ht="14.5" customHeight="1" x14ac:dyDescent="0.7">
      <c r="A453" s="11">
        <v>1111</v>
      </c>
      <c r="B453" s="11" t="s">
        <v>2173</v>
      </c>
      <c r="C453" s="11" t="s">
        <v>2174</v>
      </c>
      <c r="D453" s="11" t="s">
        <v>2175</v>
      </c>
      <c r="E453" s="11" t="s">
        <v>14</v>
      </c>
      <c r="F453" s="11" t="s">
        <v>2176</v>
      </c>
      <c r="G453" s="11" t="s">
        <v>2177</v>
      </c>
      <c r="H453" s="11" t="s">
        <v>16</v>
      </c>
      <c r="I453" s="12">
        <v>476</v>
      </c>
      <c r="J453" s="1" t="s">
        <v>43</v>
      </c>
    </row>
    <row r="454" spans="1:15" ht="14.5" customHeight="1" x14ac:dyDescent="0.7">
      <c r="A454" s="11">
        <v>79846</v>
      </c>
      <c r="B454" s="11" t="s">
        <v>2178</v>
      </c>
      <c r="C454" s="11" t="s">
        <v>2107</v>
      </c>
      <c r="D454" s="11" t="s">
        <v>2108</v>
      </c>
      <c r="E454" s="11" t="s">
        <v>14</v>
      </c>
      <c r="F454" s="11" t="s">
        <v>2109</v>
      </c>
      <c r="G454" s="11" t="s">
        <v>2110</v>
      </c>
      <c r="H454" s="11" t="s">
        <v>16</v>
      </c>
      <c r="I454" s="12">
        <v>941</v>
      </c>
      <c r="J454" s="1" t="s">
        <v>29</v>
      </c>
      <c r="O454" s="13"/>
    </row>
    <row r="455" spans="1:15" s="7" customFormat="1" ht="14.5" customHeight="1" x14ac:dyDescent="0.7">
      <c r="A455" s="6">
        <v>4842</v>
      </c>
      <c r="B455" s="6" t="s">
        <v>2179</v>
      </c>
      <c r="C455" s="6" t="s">
        <v>2180</v>
      </c>
      <c r="D455" s="6" t="s">
        <v>2181</v>
      </c>
      <c r="E455" s="6" t="s">
        <v>14</v>
      </c>
      <c r="F455" s="6" t="s">
        <v>2182</v>
      </c>
      <c r="G455" s="6" t="s">
        <v>2179</v>
      </c>
      <c r="H455" s="6" t="s">
        <v>16</v>
      </c>
      <c r="I455" s="7">
        <v>1434</v>
      </c>
      <c r="J455" s="7" t="s">
        <v>29</v>
      </c>
    </row>
    <row r="456" spans="1:15" s="7" customFormat="1" ht="14.5" customHeight="1" x14ac:dyDescent="0.7">
      <c r="A456" s="6">
        <v>140732</v>
      </c>
      <c r="B456" s="14" t="s">
        <v>2183</v>
      </c>
      <c r="C456" s="6" t="s">
        <v>2068</v>
      </c>
      <c r="D456" s="6" t="s">
        <v>2069</v>
      </c>
      <c r="E456" s="6" t="s">
        <v>14</v>
      </c>
      <c r="F456" s="6" t="s">
        <v>2070</v>
      </c>
      <c r="G456" s="6" t="s">
        <v>2071</v>
      </c>
      <c r="H456" s="6" t="s">
        <v>16</v>
      </c>
      <c r="I456" s="7">
        <v>379</v>
      </c>
      <c r="J456" s="7" t="s">
        <v>29</v>
      </c>
    </row>
    <row r="457" spans="1:15" ht="14.5" customHeight="1" x14ac:dyDescent="0.7">
      <c r="A457" s="11">
        <v>8287</v>
      </c>
      <c r="B457" s="11" t="s">
        <v>2184</v>
      </c>
      <c r="C457" s="11" t="s">
        <v>38</v>
      </c>
      <c r="D457" s="11" t="s">
        <v>39</v>
      </c>
      <c r="E457" s="11" t="s">
        <v>14</v>
      </c>
      <c r="F457" s="11" t="s">
        <v>40</v>
      </c>
      <c r="G457" s="11" t="s">
        <v>41</v>
      </c>
      <c r="H457" s="11" t="s">
        <v>16</v>
      </c>
      <c r="I457" s="12">
        <v>2555</v>
      </c>
      <c r="J457" s="1" t="s">
        <v>29</v>
      </c>
      <c r="O457" s="13"/>
    </row>
    <row r="458" spans="1:15" ht="14.5" customHeight="1" x14ac:dyDescent="0.7">
      <c r="A458" s="6">
        <v>140732</v>
      </c>
      <c r="B458" s="13" t="s">
        <v>2185</v>
      </c>
      <c r="C458" s="6" t="s">
        <v>2068</v>
      </c>
      <c r="D458" s="6" t="s">
        <v>2069</v>
      </c>
      <c r="E458" s="6" t="s">
        <v>14</v>
      </c>
      <c r="F458" s="6" t="s">
        <v>2070</v>
      </c>
      <c r="G458" s="6" t="s">
        <v>2071</v>
      </c>
      <c r="H458" s="6" t="s">
        <v>16</v>
      </c>
      <c r="I458" s="7">
        <v>379</v>
      </c>
      <c r="J458" s="7" t="s">
        <v>29</v>
      </c>
    </row>
    <row r="459" spans="1:15" s="7" customFormat="1" ht="14.5" customHeight="1" x14ac:dyDescent="0.7">
      <c r="A459" s="6">
        <v>255101</v>
      </c>
      <c r="B459" s="14" t="s">
        <v>2186</v>
      </c>
      <c r="C459" s="6" t="s">
        <v>2187</v>
      </c>
      <c r="D459" s="6" t="s">
        <v>2188</v>
      </c>
      <c r="E459" s="6" t="s">
        <v>14</v>
      </c>
      <c r="F459" s="6" t="s">
        <v>2189</v>
      </c>
      <c r="G459" s="6" t="s">
        <v>2190</v>
      </c>
      <c r="H459" s="6" t="s">
        <v>16</v>
      </c>
      <c r="I459" s="7">
        <v>1925</v>
      </c>
      <c r="J459" s="7" t="s">
        <v>29</v>
      </c>
    </row>
    <row r="460" spans="1:15" ht="14.5" customHeight="1" x14ac:dyDescent="0.7">
      <c r="A460" s="11">
        <v>83894</v>
      </c>
      <c r="B460" s="11" t="s">
        <v>2191</v>
      </c>
      <c r="C460" s="11" t="s">
        <v>2192</v>
      </c>
      <c r="D460" s="11" t="s">
        <v>2193</v>
      </c>
      <c r="E460" s="11" t="s">
        <v>14</v>
      </c>
      <c r="F460" s="11" t="s">
        <v>2194</v>
      </c>
      <c r="G460" s="11" t="s">
        <v>2191</v>
      </c>
      <c r="H460" s="11" t="s">
        <v>16</v>
      </c>
      <c r="I460" s="12">
        <v>475</v>
      </c>
      <c r="J460" s="1" t="s">
        <v>29</v>
      </c>
    </row>
    <row r="461" spans="1:15" s="7" customFormat="1" ht="14.5" customHeight="1" x14ac:dyDescent="0.7">
      <c r="A461" s="6">
        <v>116369</v>
      </c>
      <c r="B461" s="14" t="s">
        <v>2195</v>
      </c>
      <c r="C461" s="6" t="s">
        <v>2196</v>
      </c>
      <c r="D461" s="6" t="s">
        <v>2197</v>
      </c>
      <c r="E461" s="6" t="s">
        <v>14</v>
      </c>
      <c r="F461" s="6" t="s">
        <v>2198</v>
      </c>
      <c r="G461" s="6" t="s">
        <v>2199</v>
      </c>
      <c r="H461" s="6" t="s">
        <v>16</v>
      </c>
      <c r="I461" s="7">
        <v>970</v>
      </c>
      <c r="J461" s="7" t="s">
        <v>29</v>
      </c>
    </row>
    <row r="462" spans="1:15" ht="14.5" customHeight="1" x14ac:dyDescent="0.7">
      <c r="A462" s="11">
        <v>6337</v>
      </c>
      <c r="B462" s="11" t="s">
        <v>2200</v>
      </c>
      <c r="C462" s="6" t="s">
        <v>2201</v>
      </c>
      <c r="D462" s="6" t="s">
        <v>2202</v>
      </c>
      <c r="E462" s="6" t="s">
        <v>14</v>
      </c>
      <c r="F462" s="6" t="s">
        <v>2203</v>
      </c>
      <c r="G462" s="6" t="s">
        <v>2204</v>
      </c>
      <c r="H462" s="6" t="s">
        <v>16</v>
      </c>
      <c r="I462" s="7">
        <v>669</v>
      </c>
      <c r="J462" s="7" t="s">
        <v>29</v>
      </c>
    </row>
    <row r="463" spans="1:15" ht="14.5" customHeight="1" x14ac:dyDescent="0.7">
      <c r="A463" s="6">
        <v>140732</v>
      </c>
      <c r="B463" s="13" t="s">
        <v>2205</v>
      </c>
      <c r="C463" s="6" t="s">
        <v>2068</v>
      </c>
      <c r="D463" s="6" t="s">
        <v>2069</v>
      </c>
      <c r="E463" s="6" t="s">
        <v>14</v>
      </c>
      <c r="F463" s="6" t="s">
        <v>2070</v>
      </c>
      <c r="G463" s="6" t="s">
        <v>2071</v>
      </c>
      <c r="H463" s="6" t="s">
        <v>16</v>
      </c>
      <c r="I463" s="7">
        <v>379</v>
      </c>
      <c r="J463" s="7" t="s">
        <v>29</v>
      </c>
    </row>
    <row r="464" spans="1:15" s="13" customFormat="1" ht="14.5" customHeight="1" x14ac:dyDescent="0.7">
      <c r="A464" s="6">
        <v>79925</v>
      </c>
      <c r="B464" s="14" t="s">
        <v>2206</v>
      </c>
      <c r="C464" s="6" t="s">
        <v>2207</v>
      </c>
      <c r="D464" s="6" t="s">
        <v>2208</v>
      </c>
      <c r="E464" s="6" t="s">
        <v>14</v>
      </c>
      <c r="F464" s="6" t="s">
        <v>2209</v>
      </c>
      <c r="G464" s="6" t="s">
        <v>2210</v>
      </c>
      <c r="H464" s="6" t="s">
        <v>16</v>
      </c>
      <c r="I464" s="7">
        <v>1822</v>
      </c>
      <c r="J464" s="7" t="s">
        <v>29</v>
      </c>
    </row>
    <row r="465" spans="1:15" ht="14.5" customHeight="1" x14ac:dyDescent="0.7">
      <c r="A465" s="6">
        <v>117247</v>
      </c>
      <c r="B465" s="14" t="s">
        <v>2211</v>
      </c>
      <c r="C465" s="6" t="s">
        <v>2212</v>
      </c>
      <c r="D465" s="6" t="s">
        <v>2213</v>
      </c>
      <c r="E465" s="6" t="s">
        <v>14</v>
      </c>
      <c r="F465" s="6" t="s">
        <v>2214</v>
      </c>
      <c r="G465" s="6" t="s">
        <v>2215</v>
      </c>
      <c r="H465" s="6" t="s">
        <v>16</v>
      </c>
      <c r="I465" s="7">
        <v>515</v>
      </c>
      <c r="J465" s="7" t="s">
        <v>29</v>
      </c>
    </row>
    <row r="466" spans="1:15" ht="14.5" customHeight="1" x14ac:dyDescent="0.7">
      <c r="A466" s="6">
        <v>79925</v>
      </c>
      <c r="B466" s="13" t="s">
        <v>2216</v>
      </c>
      <c r="C466" s="6" t="s">
        <v>2207</v>
      </c>
      <c r="D466" s="6" t="s">
        <v>2208</v>
      </c>
      <c r="E466" s="6" t="s">
        <v>14</v>
      </c>
      <c r="F466" s="6" t="s">
        <v>2209</v>
      </c>
      <c r="G466" s="6" t="s">
        <v>2210</v>
      </c>
      <c r="H466" s="6" t="s">
        <v>16</v>
      </c>
      <c r="I466" s="7">
        <v>1822</v>
      </c>
      <c r="J466" s="7" t="s">
        <v>29</v>
      </c>
    </row>
    <row r="467" spans="1:15" ht="14.5" customHeight="1" x14ac:dyDescent="0.7">
      <c r="A467" s="6">
        <v>5619</v>
      </c>
      <c r="B467" s="11" t="s">
        <v>2217</v>
      </c>
      <c r="C467" s="6" t="s">
        <v>2218</v>
      </c>
      <c r="D467" s="6" t="s">
        <v>2219</v>
      </c>
      <c r="E467" s="6" t="s">
        <v>14</v>
      </c>
      <c r="F467" s="6" t="s">
        <v>2220</v>
      </c>
      <c r="G467" s="6" t="s">
        <v>2217</v>
      </c>
      <c r="H467" s="6" t="s">
        <v>16</v>
      </c>
      <c r="I467" s="7">
        <v>51</v>
      </c>
      <c r="J467" s="7" t="s">
        <v>42</v>
      </c>
    </row>
    <row r="468" spans="1:15" ht="14.5" customHeight="1" x14ac:dyDescent="0.7">
      <c r="A468" s="6">
        <v>2944</v>
      </c>
      <c r="B468" s="11" t="s">
        <v>2221</v>
      </c>
      <c r="C468" s="11" t="s">
        <v>2222</v>
      </c>
      <c r="D468" s="11" t="s">
        <v>2223</v>
      </c>
      <c r="E468" s="11" t="s">
        <v>14</v>
      </c>
      <c r="F468" s="11" t="s">
        <v>2224</v>
      </c>
      <c r="G468" s="11" t="s">
        <v>2225</v>
      </c>
      <c r="H468" s="11" t="s">
        <v>16</v>
      </c>
      <c r="I468" s="12">
        <v>218</v>
      </c>
      <c r="J468" s="1" t="s">
        <v>2226</v>
      </c>
    </row>
    <row r="469" spans="1:15" ht="14.5" customHeight="1" x14ac:dyDescent="0.7">
      <c r="A469" s="11">
        <v>2952</v>
      </c>
      <c r="B469" s="11" t="s">
        <v>2227</v>
      </c>
      <c r="C469" s="11" t="s">
        <v>2228</v>
      </c>
      <c r="D469" s="11" t="s">
        <v>2229</v>
      </c>
      <c r="E469" s="11" t="s">
        <v>14</v>
      </c>
      <c r="F469" s="11" t="s">
        <v>2230</v>
      </c>
      <c r="G469" s="11" t="s">
        <v>2227</v>
      </c>
      <c r="H469" s="11" t="s">
        <v>16</v>
      </c>
      <c r="I469" s="12">
        <v>240</v>
      </c>
      <c r="J469" s="1" t="s">
        <v>2231</v>
      </c>
    </row>
    <row r="470" spans="1:15" ht="14.5" customHeight="1" x14ac:dyDescent="0.7">
      <c r="A470" s="11">
        <v>6647</v>
      </c>
      <c r="B470" s="11" t="s">
        <v>2232</v>
      </c>
      <c r="C470" s="11" t="s">
        <v>2233</v>
      </c>
      <c r="D470" s="11" t="s">
        <v>2234</v>
      </c>
      <c r="E470" s="11" t="s">
        <v>14</v>
      </c>
      <c r="F470" s="11" t="s">
        <v>2235</v>
      </c>
      <c r="G470" s="11" t="s">
        <v>2232</v>
      </c>
      <c r="H470" s="11" t="s">
        <v>16</v>
      </c>
      <c r="I470" s="12">
        <v>154</v>
      </c>
      <c r="J470" s="15" t="s">
        <v>98</v>
      </c>
    </row>
    <row r="471" spans="1:15" ht="14.5" customHeight="1" x14ac:dyDescent="0.7">
      <c r="A471" s="11">
        <v>4780</v>
      </c>
      <c r="B471" s="11" t="s">
        <v>2236</v>
      </c>
      <c r="C471" s="11" t="s">
        <v>2237</v>
      </c>
      <c r="D471" s="11" t="s">
        <v>2238</v>
      </c>
      <c r="E471" s="11" t="s">
        <v>14</v>
      </c>
      <c r="F471" s="11" t="s">
        <v>2239</v>
      </c>
      <c r="G471" s="11" t="s">
        <v>2240</v>
      </c>
      <c r="H471" s="11" t="s">
        <v>16</v>
      </c>
      <c r="I471" s="12">
        <v>605</v>
      </c>
      <c r="J471" s="1" t="s">
        <v>87</v>
      </c>
    </row>
    <row r="472" spans="1:15" ht="14.5" customHeight="1" x14ac:dyDescent="0.7">
      <c r="A472" s="11">
        <v>43</v>
      </c>
      <c r="B472" s="11" t="s">
        <v>2241</v>
      </c>
      <c r="C472" s="11" t="s">
        <v>2242</v>
      </c>
      <c r="D472" s="11" t="s">
        <v>2243</v>
      </c>
      <c r="E472" s="11" t="s">
        <v>14</v>
      </c>
      <c r="F472" s="11" t="s">
        <v>2244</v>
      </c>
      <c r="G472" s="11" t="s">
        <v>2241</v>
      </c>
      <c r="H472" s="11" t="s">
        <v>16</v>
      </c>
      <c r="I472" s="12">
        <v>614</v>
      </c>
      <c r="J472" s="15" t="s">
        <v>98</v>
      </c>
    </row>
    <row r="473" spans="1:15" ht="14.5" customHeight="1" x14ac:dyDescent="0.7">
      <c r="A473" s="11">
        <v>7040</v>
      </c>
      <c r="B473" s="11" t="s">
        <v>2245</v>
      </c>
      <c r="C473" s="11" t="s">
        <v>2246</v>
      </c>
      <c r="D473" s="11" t="s">
        <v>2247</v>
      </c>
      <c r="E473" s="11" t="s">
        <v>14</v>
      </c>
      <c r="F473" s="11" t="s">
        <v>2248</v>
      </c>
      <c r="G473" s="11" t="s">
        <v>2249</v>
      </c>
      <c r="H473" s="11" t="s">
        <v>16</v>
      </c>
      <c r="I473" s="12">
        <v>390</v>
      </c>
      <c r="J473" s="15" t="s">
        <v>98</v>
      </c>
      <c r="O473" s="13"/>
    </row>
    <row r="474" spans="1:15" s="7" customFormat="1" ht="14.5" customHeight="1" x14ac:dyDescent="0.7">
      <c r="A474" s="6">
        <v>4846</v>
      </c>
      <c r="B474" s="6" t="s">
        <v>2250</v>
      </c>
      <c r="C474" s="6" t="s">
        <v>2251</v>
      </c>
      <c r="D474" s="6" t="s">
        <v>2252</v>
      </c>
      <c r="E474" s="6" t="s">
        <v>14</v>
      </c>
      <c r="F474" s="6" t="s">
        <v>2253</v>
      </c>
      <c r="G474" s="6" t="s">
        <v>2250</v>
      </c>
      <c r="H474" s="6" t="s">
        <v>16</v>
      </c>
      <c r="I474" s="7">
        <v>1203</v>
      </c>
      <c r="J474" s="16" t="s">
        <v>2254</v>
      </c>
    </row>
    <row r="475" spans="1:15" ht="14.5" customHeight="1" x14ac:dyDescent="0.7">
      <c r="A475" s="11">
        <v>83893</v>
      </c>
      <c r="B475" s="11" t="s">
        <v>2255</v>
      </c>
      <c r="C475" s="11" t="s">
        <v>2256</v>
      </c>
      <c r="D475" s="11" t="s">
        <v>2257</v>
      </c>
      <c r="E475" s="11" t="s">
        <v>14</v>
      </c>
      <c r="F475" s="11" t="s">
        <v>2258</v>
      </c>
      <c r="G475" s="11" t="s">
        <v>2255</v>
      </c>
      <c r="H475" s="11" t="s">
        <v>16</v>
      </c>
      <c r="I475" s="12">
        <v>569</v>
      </c>
      <c r="J475" s="1" t="s">
        <v>36</v>
      </c>
    </row>
    <row r="476" spans="1:15" ht="14.5" customHeight="1" x14ac:dyDescent="0.7">
      <c r="A476" s="11">
        <v>6736</v>
      </c>
      <c r="B476" s="11" t="s">
        <v>2259</v>
      </c>
      <c r="C476" s="11" t="s">
        <v>2260</v>
      </c>
      <c r="D476" s="11" t="s">
        <v>2261</v>
      </c>
      <c r="E476" s="11" t="s">
        <v>14</v>
      </c>
      <c r="F476" s="11" t="s">
        <v>2262</v>
      </c>
      <c r="G476" s="11" t="s">
        <v>2263</v>
      </c>
      <c r="H476" s="11" t="s">
        <v>16</v>
      </c>
      <c r="I476" s="12">
        <v>204</v>
      </c>
      <c r="J476" s="15" t="s">
        <v>18</v>
      </c>
    </row>
    <row r="477" spans="1:15" ht="14.5" customHeight="1" x14ac:dyDescent="0.7">
      <c r="A477" s="11">
        <v>2879</v>
      </c>
      <c r="B477" s="11" t="s">
        <v>2264</v>
      </c>
      <c r="C477" s="11" t="s">
        <v>2265</v>
      </c>
      <c r="D477" s="11" t="s">
        <v>2266</v>
      </c>
      <c r="E477" s="11" t="s">
        <v>14</v>
      </c>
      <c r="F477" s="11" t="s">
        <v>2267</v>
      </c>
      <c r="G477" s="11" t="s">
        <v>2264</v>
      </c>
      <c r="H477" s="11" t="s">
        <v>16</v>
      </c>
      <c r="I477" s="12">
        <v>197</v>
      </c>
      <c r="J477" s="15" t="s">
        <v>2268</v>
      </c>
    </row>
    <row r="478" spans="1:15" ht="14.5" customHeight="1" x14ac:dyDescent="0.7">
      <c r="A478" s="11">
        <v>4552</v>
      </c>
      <c r="B478" s="11" t="s">
        <v>2269</v>
      </c>
      <c r="C478" s="11" t="s">
        <v>2270</v>
      </c>
      <c r="D478" s="11" t="s">
        <v>2271</v>
      </c>
      <c r="E478" s="11" t="s">
        <v>14</v>
      </c>
      <c r="F478" s="11" t="s">
        <v>2272</v>
      </c>
      <c r="G478" s="11" t="s">
        <v>2269</v>
      </c>
      <c r="H478" s="11" t="s">
        <v>16</v>
      </c>
      <c r="I478" s="12">
        <v>698</v>
      </c>
      <c r="J478" s="15" t="s">
        <v>2268</v>
      </c>
    </row>
    <row r="479" spans="1:15" ht="14.5" customHeight="1" x14ac:dyDescent="0.7">
      <c r="A479" s="11">
        <v>5192</v>
      </c>
      <c r="B479" s="11" t="s">
        <v>2273</v>
      </c>
      <c r="C479" s="11" t="s">
        <v>2274</v>
      </c>
      <c r="D479" s="11" t="s">
        <v>2275</v>
      </c>
      <c r="E479" s="11" t="s">
        <v>14</v>
      </c>
      <c r="F479" s="11" t="s">
        <v>2276</v>
      </c>
      <c r="G479" s="11" t="s">
        <v>2277</v>
      </c>
      <c r="H479" s="11" t="s">
        <v>16</v>
      </c>
      <c r="I479" s="12">
        <v>326</v>
      </c>
      <c r="J479" s="15" t="s">
        <v>18</v>
      </c>
    </row>
    <row r="480" spans="1:15" ht="14.5" customHeight="1" x14ac:dyDescent="0.7">
      <c r="A480" s="17" t="s">
        <v>2278</v>
      </c>
      <c r="B480" s="11" t="s">
        <v>2279</v>
      </c>
      <c r="C480" s="11" t="s">
        <v>2280</v>
      </c>
      <c r="D480" s="11" t="s">
        <v>2281</v>
      </c>
      <c r="E480" s="11" t="s">
        <v>14</v>
      </c>
      <c r="F480" s="11" t="s">
        <v>2282</v>
      </c>
      <c r="G480" s="11" t="s">
        <v>2283</v>
      </c>
      <c r="H480" s="11" t="s">
        <v>16</v>
      </c>
      <c r="I480" s="12">
        <v>240</v>
      </c>
      <c r="J480" s="15" t="s">
        <v>18</v>
      </c>
    </row>
    <row r="481" spans="1:15" ht="14.5" customHeight="1" x14ac:dyDescent="0.7">
      <c r="A481" s="11">
        <v>3320</v>
      </c>
      <c r="B481" s="11" t="s">
        <v>2284</v>
      </c>
      <c r="C481" s="11" t="s">
        <v>2285</v>
      </c>
      <c r="D481" s="11" t="s">
        <v>2286</v>
      </c>
      <c r="E481" s="11" t="s">
        <v>14</v>
      </c>
      <c r="F481" s="11" t="s">
        <v>2287</v>
      </c>
      <c r="G481" s="11" t="s">
        <v>2288</v>
      </c>
      <c r="H481" s="11" t="s">
        <v>16</v>
      </c>
      <c r="I481" s="12">
        <v>732</v>
      </c>
      <c r="J481" s="15" t="s">
        <v>18</v>
      </c>
    </row>
    <row r="482" spans="1:15" ht="14.5" customHeight="1" x14ac:dyDescent="0.7">
      <c r="A482" s="11">
        <v>10519</v>
      </c>
      <c r="B482" s="11" t="s">
        <v>2289</v>
      </c>
      <c r="C482" s="11" t="s">
        <v>2290</v>
      </c>
      <c r="D482" s="11" t="s">
        <v>2291</v>
      </c>
      <c r="E482" s="11" t="s">
        <v>14</v>
      </c>
      <c r="F482" s="11" t="s">
        <v>2292</v>
      </c>
      <c r="G482" s="11" t="s">
        <v>2293</v>
      </c>
      <c r="H482" s="11" t="s">
        <v>16</v>
      </c>
      <c r="I482" s="12">
        <v>191</v>
      </c>
      <c r="J482" s="15" t="s">
        <v>2268</v>
      </c>
    </row>
    <row r="483" spans="1:15" ht="14.5" customHeight="1" x14ac:dyDescent="0.7">
      <c r="A483" s="11">
        <v>122664</v>
      </c>
      <c r="B483" s="11" t="s">
        <v>2294</v>
      </c>
      <c r="C483" s="11" t="s">
        <v>2295</v>
      </c>
      <c r="D483" s="11" t="s">
        <v>2296</v>
      </c>
      <c r="E483" s="11" t="s">
        <v>14</v>
      </c>
      <c r="F483" s="11" t="s">
        <v>2297</v>
      </c>
      <c r="G483" s="11" t="s">
        <v>2298</v>
      </c>
      <c r="H483" s="11" t="s">
        <v>16</v>
      </c>
      <c r="I483" s="12">
        <v>170</v>
      </c>
      <c r="J483" s="15" t="s">
        <v>18</v>
      </c>
      <c r="O483" s="13"/>
    </row>
    <row r="484" spans="1:15" s="7" customFormat="1" ht="14.5" customHeight="1" x14ac:dyDescent="0.7">
      <c r="A484" s="6">
        <v>124404</v>
      </c>
      <c r="B484" s="6" t="s">
        <v>2299</v>
      </c>
      <c r="C484" s="6" t="s">
        <v>2300</v>
      </c>
      <c r="D484" s="6" t="s">
        <v>2301</v>
      </c>
      <c r="E484" s="6" t="s">
        <v>14</v>
      </c>
      <c r="F484" s="6" t="s">
        <v>2302</v>
      </c>
      <c r="G484" s="6" t="s">
        <v>2303</v>
      </c>
      <c r="H484" s="6" t="s">
        <v>16</v>
      </c>
      <c r="I484" s="7">
        <v>358</v>
      </c>
      <c r="J484" s="16" t="s">
        <v>55</v>
      </c>
    </row>
    <row r="485" spans="1:15" s="7" customFormat="1" ht="14.5" customHeight="1" x14ac:dyDescent="0.7">
      <c r="A485" s="6">
        <v>1617</v>
      </c>
      <c r="B485" s="6" t="s">
        <v>2304</v>
      </c>
      <c r="C485" s="6" t="s">
        <v>2305</v>
      </c>
      <c r="D485" s="6" t="s">
        <v>2306</v>
      </c>
      <c r="E485" s="6" t="s">
        <v>14</v>
      </c>
      <c r="F485" s="6" t="s">
        <v>2307</v>
      </c>
      <c r="G485" s="6" t="s">
        <v>2308</v>
      </c>
      <c r="H485" s="6" t="s">
        <v>16</v>
      </c>
      <c r="I485" s="7">
        <v>744</v>
      </c>
      <c r="J485" s="16" t="s">
        <v>18</v>
      </c>
    </row>
    <row r="486" spans="1:15" s="7" customFormat="1" ht="14.5" customHeight="1" x14ac:dyDescent="0.7">
      <c r="A486" s="6">
        <v>23658</v>
      </c>
      <c r="B486" s="6" t="s">
        <v>2309</v>
      </c>
      <c r="C486" s="6" t="s">
        <v>2310</v>
      </c>
      <c r="D486" s="6" t="s">
        <v>2311</v>
      </c>
      <c r="E486" s="6" t="s">
        <v>14</v>
      </c>
      <c r="F486" s="6" t="s">
        <v>2312</v>
      </c>
      <c r="G486" s="6" t="s">
        <v>2309</v>
      </c>
      <c r="H486" s="6" t="s">
        <v>16</v>
      </c>
      <c r="I486" s="7">
        <v>91</v>
      </c>
      <c r="J486" s="16" t="s">
        <v>18</v>
      </c>
    </row>
    <row r="487" spans="1:15" s="7" customFormat="1" ht="14.5" customHeight="1" x14ac:dyDescent="0.7">
      <c r="A487" s="6">
        <v>2551</v>
      </c>
      <c r="B487" s="6" t="s">
        <v>2313</v>
      </c>
      <c r="C487" s="6" t="s">
        <v>2314</v>
      </c>
      <c r="D487" s="6" t="s">
        <v>2315</v>
      </c>
      <c r="E487" s="6" t="s">
        <v>14</v>
      </c>
      <c r="F487" s="6" t="s">
        <v>2316</v>
      </c>
      <c r="G487" s="6" t="s">
        <v>2317</v>
      </c>
      <c r="H487" s="6" t="s">
        <v>16</v>
      </c>
      <c r="I487" s="7">
        <v>454</v>
      </c>
      <c r="J487" s="16" t="s">
        <v>18</v>
      </c>
    </row>
    <row r="488" spans="1:15" s="7" customFormat="1" ht="14.5" customHeight="1" x14ac:dyDescent="0.7">
      <c r="A488" s="6">
        <v>2692</v>
      </c>
      <c r="B488" s="6" t="s">
        <v>2318</v>
      </c>
      <c r="C488" s="6" t="s">
        <v>2319</v>
      </c>
      <c r="D488" s="6" t="s">
        <v>2320</v>
      </c>
      <c r="E488" s="6" t="s">
        <v>14</v>
      </c>
      <c r="F488" s="6" t="s">
        <v>2321</v>
      </c>
      <c r="G488" s="6" t="s">
        <v>2318</v>
      </c>
      <c r="H488" s="6" t="s">
        <v>16</v>
      </c>
      <c r="I488" s="7">
        <v>423</v>
      </c>
      <c r="J488" s="16" t="s">
        <v>18</v>
      </c>
    </row>
    <row r="489" spans="1:15" s="7" customFormat="1" ht="14.5" customHeight="1" x14ac:dyDescent="0.7">
      <c r="A489" s="6">
        <v>3221</v>
      </c>
      <c r="B489" s="6" t="s">
        <v>2322</v>
      </c>
      <c r="C489" s="6" t="s">
        <v>2323</v>
      </c>
      <c r="D489" s="6" t="s">
        <v>2324</v>
      </c>
      <c r="E489" s="6" t="s">
        <v>14</v>
      </c>
      <c r="F489" s="6" t="s">
        <v>2325</v>
      </c>
      <c r="G489" s="6" t="s">
        <v>2326</v>
      </c>
      <c r="H489" s="6" t="s">
        <v>16</v>
      </c>
      <c r="I489" s="7">
        <v>264</v>
      </c>
      <c r="J489" s="16" t="s">
        <v>18</v>
      </c>
    </row>
    <row r="490" spans="1:15" s="7" customFormat="1" ht="14.5" customHeight="1" x14ac:dyDescent="0.7">
      <c r="A490" s="6">
        <v>983</v>
      </c>
      <c r="B490" s="6" t="s">
        <v>2327</v>
      </c>
      <c r="C490" s="6" t="s">
        <v>2328</v>
      </c>
      <c r="D490" s="6" t="s">
        <v>2329</v>
      </c>
      <c r="E490" s="6" t="s">
        <v>14</v>
      </c>
      <c r="F490" s="6" t="s">
        <v>2330</v>
      </c>
      <c r="G490" s="6" t="s">
        <v>2331</v>
      </c>
      <c r="H490" s="6" t="s">
        <v>16</v>
      </c>
      <c r="I490" s="7">
        <v>297</v>
      </c>
      <c r="J490" s="16" t="s">
        <v>2268</v>
      </c>
    </row>
    <row r="491" spans="1:15" s="7" customFormat="1" ht="14.5" customHeight="1" x14ac:dyDescent="0.7">
      <c r="A491" s="6">
        <v>124404</v>
      </c>
      <c r="B491" s="6" t="s">
        <v>2332</v>
      </c>
      <c r="C491" s="6" t="s">
        <v>2300</v>
      </c>
      <c r="D491" s="6" t="s">
        <v>2301</v>
      </c>
      <c r="E491" s="6" t="s">
        <v>14</v>
      </c>
      <c r="F491" s="6" t="s">
        <v>2302</v>
      </c>
      <c r="G491" s="6" t="s">
        <v>2303</v>
      </c>
      <c r="H491" s="6" t="s">
        <v>16</v>
      </c>
      <c r="I491" s="7">
        <v>358</v>
      </c>
      <c r="J491" s="16" t="s">
        <v>29</v>
      </c>
      <c r="L491" s="18"/>
    </row>
    <row r="492" spans="1:15" ht="14.5" customHeight="1" x14ac:dyDescent="0.7">
      <c r="A492" s="11">
        <v>6795</v>
      </c>
      <c r="B492" s="11" t="s">
        <v>2333</v>
      </c>
      <c r="C492" s="11" t="s">
        <v>2334</v>
      </c>
      <c r="D492" s="11" t="s">
        <v>2335</v>
      </c>
      <c r="E492" s="11" t="s">
        <v>14</v>
      </c>
      <c r="F492" s="11" t="s">
        <v>2336</v>
      </c>
      <c r="G492" s="11" t="s">
        <v>2337</v>
      </c>
      <c r="H492" s="11" t="s">
        <v>16</v>
      </c>
      <c r="I492" s="12">
        <v>309</v>
      </c>
      <c r="J492" s="15" t="s">
        <v>36</v>
      </c>
    </row>
    <row r="493" spans="1:15" ht="14.5" customHeight="1" x14ac:dyDescent="0.7">
      <c r="A493" s="11">
        <v>9874</v>
      </c>
      <c r="B493" s="11" t="s">
        <v>2338</v>
      </c>
      <c r="C493" s="11" t="s">
        <v>2339</v>
      </c>
      <c r="D493" s="11" t="s">
        <v>2340</v>
      </c>
      <c r="E493" s="11" t="s">
        <v>14</v>
      </c>
      <c r="F493" s="11" t="s">
        <v>2341</v>
      </c>
      <c r="G493" s="11" t="s">
        <v>2342</v>
      </c>
      <c r="H493" s="11" t="s">
        <v>16</v>
      </c>
      <c r="I493" s="12">
        <v>766</v>
      </c>
      <c r="J493" s="15" t="s">
        <v>36</v>
      </c>
    </row>
    <row r="494" spans="1:15" ht="14.5" customHeight="1" x14ac:dyDescent="0.7">
      <c r="A494" s="11">
        <v>9463</v>
      </c>
      <c r="B494" s="11" t="s">
        <v>2343</v>
      </c>
      <c r="C494" s="11" t="s">
        <v>2344</v>
      </c>
      <c r="D494" s="11" t="s">
        <v>2345</v>
      </c>
      <c r="E494" s="11" t="s">
        <v>14</v>
      </c>
      <c r="F494" s="11" t="s">
        <v>2346</v>
      </c>
      <c r="G494" s="11" t="s">
        <v>2347</v>
      </c>
      <c r="H494" s="11" t="s">
        <v>16</v>
      </c>
      <c r="I494" s="12">
        <v>415</v>
      </c>
      <c r="J494" s="15" t="s">
        <v>36</v>
      </c>
    </row>
    <row r="495" spans="1:15" ht="14.5" customHeight="1" x14ac:dyDescent="0.7">
      <c r="A495" s="11">
        <v>55920</v>
      </c>
      <c r="B495" s="11" t="s">
        <v>2348</v>
      </c>
      <c r="C495" s="11" t="s">
        <v>2349</v>
      </c>
      <c r="D495" s="11" t="s">
        <v>2350</v>
      </c>
      <c r="E495" s="11" t="s">
        <v>14</v>
      </c>
      <c r="F495" s="11" t="s">
        <v>2351</v>
      </c>
      <c r="G495" s="11" t="s">
        <v>2352</v>
      </c>
      <c r="H495" s="11" t="s">
        <v>16</v>
      </c>
      <c r="I495" s="12">
        <v>522</v>
      </c>
      <c r="J495" s="15" t="s">
        <v>36</v>
      </c>
    </row>
    <row r="496" spans="1:15" ht="14.5" customHeight="1" x14ac:dyDescent="0.7">
      <c r="A496" s="11">
        <v>283417</v>
      </c>
      <c r="B496" s="11" t="s">
        <v>2353</v>
      </c>
      <c r="C496" s="11" t="s">
        <v>2354</v>
      </c>
      <c r="D496" s="11" t="s">
        <v>2355</v>
      </c>
      <c r="E496" s="11" t="s">
        <v>14</v>
      </c>
      <c r="F496" s="11" t="s">
        <v>2356</v>
      </c>
      <c r="G496" s="11" t="s">
        <v>2357</v>
      </c>
      <c r="H496" s="11" t="s">
        <v>16</v>
      </c>
      <c r="I496" s="12">
        <v>758</v>
      </c>
      <c r="J496" s="15" t="s">
        <v>36</v>
      </c>
    </row>
    <row r="497" spans="1:10" ht="14.5" customHeight="1" x14ac:dyDescent="0.7">
      <c r="A497" s="11">
        <v>51690</v>
      </c>
      <c r="B497" s="11" t="s">
        <v>2358</v>
      </c>
      <c r="C497" s="11" t="s">
        <v>2359</v>
      </c>
      <c r="D497" s="11" t="s">
        <v>2360</v>
      </c>
      <c r="E497" s="11" t="s">
        <v>14</v>
      </c>
      <c r="F497" s="11" t="s">
        <v>2361</v>
      </c>
      <c r="G497" s="11" t="s">
        <v>2358</v>
      </c>
      <c r="H497" s="11" t="s">
        <v>16</v>
      </c>
      <c r="I497" s="12">
        <v>103</v>
      </c>
      <c r="J497" s="15" t="s">
        <v>36</v>
      </c>
    </row>
    <row r="498" spans="1:10" ht="14.5" customHeight="1" x14ac:dyDescent="0.7">
      <c r="B498" s="4"/>
    </row>
  </sheetData>
  <mergeCells count="1">
    <mergeCell ref="A1:J1"/>
  </mergeCells>
  <phoneticPr fontId="2" type="noConversion"/>
  <conditionalFormatting sqref="A1">
    <cfRule type="duplicateValues" dxfId="14" priority="11"/>
  </conditionalFormatting>
  <conditionalFormatting sqref="B2">
    <cfRule type="duplicateValues" dxfId="13" priority="9"/>
    <cfRule type="duplicateValues" dxfId="12" priority="10"/>
  </conditionalFormatting>
  <conditionalFormatting sqref="C2">
    <cfRule type="duplicateValues" dxfId="11" priority="12"/>
  </conditionalFormatting>
  <conditionalFormatting sqref="C498">
    <cfRule type="duplicateValues" dxfId="10" priority="14"/>
  </conditionalFormatting>
  <conditionalFormatting sqref="A1:C2">
    <cfRule type="duplicateValues" dxfId="9" priority="8"/>
    <cfRule type="duplicateValues" dxfId="8" priority="13"/>
  </conditionalFormatting>
  <conditionalFormatting sqref="B71:B120 B62:B69 B33:B55 B3:B17 B19:B30 B57:B60">
    <cfRule type="duplicateValues" dxfId="7" priority="5"/>
  </conditionalFormatting>
  <conditionalFormatting sqref="B230:B240 B218:B228 B167:B216 B124:B165 B121:B122">
    <cfRule type="duplicateValues" dxfId="6" priority="7"/>
  </conditionalFormatting>
  <conditionalFormatting sqref="B327:B360 B308:B325 B292:B306 B277:B290 B264:B275 B241:B262">
    <cfRule type="duplicateValues" dxfId="5" priority="6"/>
  </conditionalFormatting>
  <conditionalFormatting sqref="B368:B390 B361:B366">
    <cfRule type="duplicateValues" dxfId="4" priority="15"/>
  </conditionalFormatting>
  <conditionalFormatting sqref="B467:B1048576 B464:B465 B459:B462 B1:B457">
    <cfRule type="duplicateValues" dxfId="3" priority="4"/>
  </conditionalFormatting>
  <conditionalFormatting sqref="B458">
    <cfRule type="duplicateValues" dxfId="2" priority="3"/>
  </conditionalFormatting>
  <conditionalFormatting sqref="B463">
    <cfRule type="duplicateValues" dxfId="1" priority="2"/>
  </conditionalFormatting>
  <conditionalFormatting sqref="B466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OA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白雪</dc:creator>
  <cp:lastModifiedBy>LENOVO</cp:lastModifiedBy>
  <dcterms:created xsi:type="dcterms:W3CDTF">2015-06-05T18:19:34Z</dcterms:created>
  <dcterms:modified xsi:type="dcterms:W3CDTF">2020-07-13T16:14:43Z</dcterms:modified>
</cp:coreProperties>
</file>