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tefan/Documents/Publikationen/UZH/Eca SNF LCM endometrium 2019/Tables/"/>
    </mc:Choice>
  </mc:AlternateContent>
  <xr:revisionPtr revIDLastSave="0" documentId="13_ncr:1_{0B346978-A078-8248-8792-4C7D1D111BAE}" xr6:coauthVersionLast="47" xr6:coauthVersionMax="47" xr10:uidLastSave="{00000000-0000-0000-0000-000000000000}"/>
  <bookViews>
    <workbookView xWindow="0" yWindow="500" windowWidth="51200" windowHeight="28300" xr2:uid="{9F770F19-A1BB-8546-9923-3EA6C03974B2}"/>
  </bookViews>
  <sheets>
    <sheet name="ST13 Genes SOTA clusters 3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3" i="1" l="1"/>
  <c r="M261" i="1"/>
  <c r="M288" i="1"/>
  <c r="M189" i="1"/>
  <c r="M262" i="1"/>
  <c r="M157" i="1"/>
  <c r="M162" i="1"/>
  <c r="M294" i="1"/>
  <c r="M283" i="1"/>
  <c r="M254" i="1"/>
  <c r="M168" i="1"/>
  <c r="M317" i="1"/>
  <c r="M158" i="1"/>
  <c r="M312" i="1"/>
  <c r="M308" i="1"/>
  <c r="M297" i="1"/>
  <c r="M212" i="1"/>
  <c r="M226" i="1"/>
  <c r="M195" i="1"/>
  <c r="M177" i="1"/>
  <c r="M300" i="1"/>
  <c r="M202" i="1"/>
  <c r="M277" i="1"/>
  <c r="M161" i="1"/>
  <c r="M187" i="1"/>
  <c r="M296" i="1"/>
  <c r="M281" i="1"/>
  <c r="M260" i="1"/>
  <c r="M278" i="1"/>
  <c r="M174" i="1"/>
  <c r="M264" i="1"/>
  <c r="M248" i="1"/>
  <c r="M159" i="1"/>
  <c r="M188" i="1"/>
  <c r="M163" i="1"/>
  <c r="M214" i="1"/>
  <c r="M199" i="1"/>
  <c r="M291" i="1"/>
  <c r="M298" i="1"/>
  <c r="M249" i="1"/>
  <c r="M176" i="1"/>
  <c r="M229" i="1"/>
  <c r="M217" i="1"/>
  <c r="M256" i="1"/>
  <c r="M154" i="1"/>
  <c r="M238" i="1"/>
  <c r="M209" i="1"/>
  <c r="M303" i="1"/>
  <c r="M222" i="1"/>
  <c r="M190" i="1"/>
  <c r="M224" i="1"/>
  <c r="M299" i="1"/>
  <c r="M318" i="1"/>
  <c r="M233" i="1"/>
  <c r="M206" i="1"/>
  <c r="M289" i="1"/>
  <c r="M164" i="1"/>
  <c r="M155" i="1"/>
  <c r="M234" i="1"/>
  <c r="M225" i="1"/>
  <c r="M286" i="1"/>
  <c r="M197" i="1"/>
  <c r="M244" i="1"/>
  <c r="M156" i="1"/>
  <c r="M280" i="1"/>
  <c r="M246" i="1"/>
  <c r="M292" i="1"/>
  <c r="M302" i="1"/>
  <c r="M237" i="1"/>
  <c r="M293" i="1"/>
  <c r="M243" i="1"/>
  <c r="M258" i="1"/>
  <c r="M276" i="1"/>
  <c r="M313" i="1"/>
  <c r="M301" i="1"/>
  <c r="M185" i="1"/>
  <c r="M252" i="1"/>
  <c r="M208" i="1"/>
  <c r="M239" i="1"/>
  <c r="M221" i="1"/>
  <c r="M192" i="1"/>
  <c r="M191" i="1"/>
  <c r="M310" i="1"/>
  <c r="M230" i="1"/>
  <c r="M311" i="1"/>
  <c r="M255" i="1"/>
  <c r="M305" i="1"/>
  <c r="M223" i="1"/>
  <c r="M273" i="1"/>
  <c r="M169" i="1"/>
  <c r="M180" i="1"/>
  <c r="M205" i="1"/>
  <c r="M171" i="1"/>
  <c r="M282" i="1"/>
  <c r="M194" i="1"/>
  <c r="M287" i="1"/>
  <c r="M196" i="1"/>
  <c r="M272" i="1"/>
  <c r="M295" i="1"/>
  <c r="M227" i="1"/>
  <c r="M309" i="1"/>
  <c r="M274" i="1"/>
  <c r="M235" i="1"/>
  <c r="M203" i="1"/>
  <c r="M231" i="1"/>
  <c r="M304" i="1"/>
  <c r="M178" i="1"/>
  <c r="M253" i="1"/>
  <c r="M250" i="1"/>
  <c r="M257" i="1"/>
  <c r="M220" i="1"/>
  <c r="M270" i="1"/>
  <c r="M259" i="1"/>
  <c r="M267" i="1"/>
  <c r="M184" i="1"/>
  <c r="M170" i="1"/>
  <c r="M316" i="1"/>
  <c r="M242" i="1"/>
  <c r="M183" i="1"/>
  <c r="M198" i="1"/>
  <c r="M275" i="1"/>
  <c r="M306" i="1"/>
  <c r="M211" i="1"/>
  <c r="M307" i="1"/>
  <c r="M175" i="1"/>
  <c r="M201" i="1"/>
  <c r="M216" i="1"/>
  <c r="M207" i="1"/>
  <c r="M240" i="1"/>
  <c r="M167" i="1"/>
  <c r="M165" i="1"/>
  <c r="M193" i="1"/>
  <c r="M314" i="1"/>
  <c r="M232" i="1"/>
  <c r="M173" i="1"/>
  <c r="M219" i="1"/>
  <c r="M172" i="1"/>
  <c r="M200" i="1"/>
  <c r="M315" i="1"/>
  <c r="M285" i="1"/>
  <c r="M279" i="1"/>
  <c r="M213" i="1"/>
  <c r="M247" i="1"/>
  <c r="M271" i="1"/>
  <c r="M204" i="1"/>
  <c r="M215" i="1"/>
  <c r="M265" i="1"/>
  <c r="M284" i="1"/>
  <c r="M268" i="1"/>
  <c r="M228" i="1"/>
  <c r="M290" i="1"/>
  <c r="M241" i="1"/>
  <c r="M266" i="1"/>
  <c r="M236" i="1"/>
  <c r="M179" i="1"/>
  <c r="M182" i="1"/>
  <c r="M269" i="1"/>
  <c r="M218" i="1"/>
  <c r="M186" i="1"/>
  <c r="M251" i="1"/>
  <c r="M153" i="1"/>
  <c r="M160" i="1"/>
  <c r="M181" i="1"/>
  <c r="M166" i="1"/>
  <c r="M210" i="1"/>
  <c r="M245" i="1"/>
  <c r="M70" i="1"/>
  <c r="M67" i="1"/>
  <c r="M98" i="1"/>
  <c r="M19" i="1"/>
  <c r="M47" i="1"/>
  <c r="M49" i="1"/>
  <c r="M60" i="1"/>
  <c r="M102" i="1"/>
  <c r="M116" i="1"/>
  <c r="M118" i="1"/>
  <c r="M66" i="1"/>
  <c r="M62" i="1"/>
  <c r="M143" i="1"/>
  <c r="M4" i="1"/>
  <c r="M150" i="1"/>
  <c r="M10" i="1"/>
  <c r="M17" i="1"/>
  <c r="M82" i="1"/>
  <c r="M100" i="1"/>
  <c r="M31" i="1"/>
  <c r="M127" i="1"/>
  <c r="M142" i="1"/>
  <c r="M103" i="1"/>
  <c r="M134" i="1"/>
  <c r="M79" i="1"/>
  <c r="M5" i="1"/>
  <c r="M22" i="1"/>
  <c r="M43" i="1"/>
  <c r="M125" i="1"/>
  <c r="M106" i="1"/>
  <c r="M72" i="1"/>
  <c r="M112" i="1"/>
  <c r="M9" i="1"/>
  <c r="M63" i="1"/>
  <c r="M76" i="1"/>
  <c r="M88" i="1"/>
  <c r="M81" i="1"/>
  <c r="M41" i="1"/>
  <c r="M69" i="1"/>
  <c r="M44" i="1"/>
  <c r="M141" i="1"/>
  <c r="M151" i="1"/>
  <c r="M135" i="1"/>
  <c r="M136" i="1"/>
  <c r="M145" i="1"/>
  <c r="M42" i="1"/>
  <c r="M58" i="1"/>
  <c r="M96" i="1"/>
  <c r="M128" i="1"/>
  <c r="M36" i="1"/>
  <c r="M109" i="1"/>
  <c r="M84" i="1"/>
  <c r="M99" i="1"/>
  <c r="M30" i="1"/>
  <c r="M114" i="1"/>
  <c r="M133" i="1"/>
  <c r="M6" i="1"/>
  <c r="M86" i="1"/>
  <c r="M107" i="1"/>
  <c r="M93" i="1"/>
  <c r="M34" i="1"/>
  <c r="M126" i="1"/>
  <c r="M18" i="1"/>
  <c r="M77" i="1"/>
  <c r="M144" i="1"/>
  <c r="M152" i="1"/>
  <c r="M94" i="1"/>
  <c r="M74" i="1"/>
  <c r="M21" i="1"/>
  <c r="M56" i="1"/>
  <c r="M111" i="1"/>
  <c r="M139" i="1"/>
  <c r="M104" i="1"/>
  <c r="M53" i="1"/>
  <c r="M8" i="1"/>
  <c r="M75" i="1"/>
  <c r="M148" i="1"/>
  <c r="M115" i="1"/>
  <c r="M55" i="1"/>
  <c r="M38" i="1"/>
  <c r="M16" i="1"/>
  <c r="M110" i="1"/>
  <c r="M120" i="1"/>
  <c r="M46" i="1"/>
  <c r="M40" i="1"/>
  <c r="M14" i="1"/>
  <c r="M97" i="1"/>
  <c r="M147" i="1"/>
  <c r="M137" i="1"/>
  <c r="M26" i="1"/>
  <c r="M28" i="1"/>
  <c r="M122" i="1"/>
  <c r="M13" i="1"/>
  <c r="M54" i="1"/>
  <c r="M37" i="1"/>
  <c r="M50" i="1"/>
  <c r="M20" i="1"/>
  <c r="M24" i="1"/>
  <c r="M23" i="1"/>
  <c r="M27" i="1"/>
  <c r="M57" i="1"/>
  <c r="M29" i="1"/>
  <c r="M11" i="1"/>
  <c r="M65" i="1"/>
  <c r="M61" i="1"/>
  <c r="M132" i="1"/>
  <c r="M73" i="1"/>
  <c r="M140" i="1"/>
  <c r="M101" i="1"/>
  <c r="M85" i="1"/>
  <c r="M113" i="1"/>
  <c r="M80" i="1"/>
  <c r="M78" i="1"/>
  <c r="M119" i="1"/>
  <c r="M123" i="1"/>
  <c r="M25" i="1"/>
  <c r="M92" i="1"/>
  <c r="M131" i="1"/>
  <c r="M90" i="1"/>
  <c r="M68" i="1"/>
  <c r="M32" i="1"/>
  <c r="M64" i="1"/>
  <c r="M7" i="1"/>
  <c r="M33" i="1"/>
  <c r="M15" i="1"/>
  <c r="M121" i="1"/>
  <c r="M83" i="1"/>
  <c r="M35" i="1"/>
  <c r="M45" i="1"/>
  <c r="M117" i="1"/>
  <c r="M3" i="1"/>
  <c r="M39" i="1"/>
  <c r="M149" i="1"/>
  <c r="M138" i="1"/>
  <c r="M48" i="1"/>
  <c r="M89" i="1"/>
  <c r="M129" i="1"/>
  <c r="M12" i="1"/>
  <c r="M71" i="1"/>
  <c r="M91" i="1"/>
  <c r="M130" i="1"/>
  <c r="M2" i="1"/>
  <c r="M51" i="1"/>
  <c r="M108" i="1"/>
  <c r="M59" i="1"/>
  <c r="M52" i="1"/>
  <c r="M95" i="1"/>
  <c r="M124" i="1"/>
  <c r="M105" i="1"/>
  <c r="M87" i="1"/>
  <c r="M146" i="1"/>
</calcChain>
</file>

<file path=xl/sharedStrings.xml><?xml version="1.0" encoding="utf-8"?>
<sst xmlns="http://schemas.openxmlformats.org/spreadsheetml/2006/main" count="1233" uniqueCount="674">
  <si>
    <t>Eca Gene ID</t>
  </si>
  <si>
    <t>Eca Gene symbol</t>
  </si>
  <si>
    <t>Eca Gene description</t>
  </si>
  <si>
    <t>Hsa Gene ID</t>
  </si>
  <si>
    <t>Hsa Gene symbol</t>
  </si>
  <si>
    <t>Hsa Gene description</t>
  </si>
  <si>
    <t>C_10</t>
  </si>
  <si>
    <t>C_13</t>
  </si>
  <si>
    <t>P_10</t>
  </si>
  <si>
    <t>P_11</t>
  </si>
  <si>
    <t>P_12</t>
  </si>
  <si>
    <t>P_13</t>
  </si>
  <si>
    <t>P13-C13</t>
  </si>
  <si>
    <t>UGT8</t>
  </si>
  <si>
    <t>UDP glycosyltransferase 8</t>
  </si>
  <si>
    <t>MDK</t>
  </si>
  <si>
    <t>midkine</t>
  </si>
  <si>
    <t>PKHD1L1</t>
  </si>
  <si>
    <t>PKHD1 like 1</t>
  </si>
  <si>
    <t>SHISA2</t>
  </si>
  <si>
    <t>shisa family member 2</t>
  </si>
  <si>
    <t>MUC6</t>
  </si>
  <si>
    <t>mucin 6, oligomeric mucus/gel-forming</t>
  </si>
  <si>
    <t>GPRIN3</t>
  </si>
  <si>
    <t>GPRIN family member 3</t>
  </si>
  <si>
    <t>HES1</t>
  </si>
  <si>
    <t>hes family bHLH transcription factor 1</t>
  </si>
  <si>
    <t>PLEKHS1</t>
  </si>
  <si>
    <t>pleckstrin homology domain containing S1</t>
  </si>
  <si>
    <t>GPNMB</t>
  </si>
  <si>
    <t>glycoprotein nmb</t>
  </si>
  <si>
    <t>A2M</t>
  </si>
  <si>
    <t>alpha-2-macroglobulin</t>
  </si>
  <si>
    <t>SOX9</t>
  </si>
  <si>
    <t>SRY-box transcription factor 9</t>
  </si>
  <si>
    <t>MMD</t>
  </si>
  <si>
    <t>monocyte to macrophage differentiation associated</t>
  </si>
  <si>
    <t>LOC100073089</t>
  </si>
  <si>
    <t>ectonucleotide pyrophosphatase/phosphodiesterase family member 3</t>
  </si>
  <si>
    <t>ASIP</t>
  </si>
  <si>
    <t>agouti signaling protein</t>
  </si>
  <si>
    <t>SOX4</t>
  </si>
  <si>
    <t>SRY-box transcription factor 4</t>
  </si>
  <si>
    <t>MEX3A</t>
  </si>
  <si>
    <t>mex-3 RNA binding family member A</t>
  </si>
  <si>
    <t>GMNC</t>
  </si>
  <si>
    <t>geminin coiled-coil domain containing</t>
  </si>
  <si>
    <t>TMEM229A</t>
  </si>
  <si>
    <t>transmembrane protein 229A</t>
  </si>
  <si>
    <t>WNT5B</t>
  </si>
  <si>
    <t>Wnt family member 5B</t>
  </si>
  <si>
    <t>ENPP3</t>
  </si>
  <si>
    <t>ectonucleotide pyrophosphatase/phosphodiesterase 3</t>
  </si>
  <si>
    <t>ABLIM3</t>
  </si>
  <si>
    <t>actin binding LIM protein family member 3</t>
  </si>
  <si>
    <t>ROBO1</t>
  </si>
  <si>
    <t>roundabout guidance receptor 1</t>
  </si>
  <si>
    <t>FGF7</t>
  </si>
  <si>
    <t>fibroblast growth factor 7</t>
  </si>
  <si>
    <t>EFNB2</t>
  </si>
  <si>
    <t>ephrin B2</t>
  </si>
  <si>
    <t>MARCKSL1</t>
  </si>
  <si>
    <t>MARCKS like 1</t>
  </si>
  <si>
    <t>SERPINA6</t>
  </si>
  <si>
    <t>serpin family A member 6</t>
  </si>
  <si>
    <t>BAMBI</t>
  </si>
  <si>
    <t>BMP and activin membrane bound inhibitor</t>
  </si>
  <si>
    <t>E2F3</t>
  </si>
  <si>
    <t>E2F transcription factor 3</t>
  </si>
  <si>
    <t>ANOS1</t>
  </si>
  <si>
    <t>anosmin 1</t>
  </si>
  <si>
    <t>KIF5C</t>
  </si>
  <si>
    <t>kinesin family member 5C</t>
  </si>
  <si>
    <t>DGKG</t>
  </si>
  <si>
    <t>diacylglycerol kinase gamma</t>
  </si>
  <si>
    <t>LOC100057212</t>
  </si>
  <si>
    <t>prostaglandin F synthase 1</t>
  </si>
  <si>
    <t>MIS18BP1</t>
  </si>
  <si>
    <t>MIS18 binding protein 1</t>
  </si>
  <si>
    <t>SPDEF</t>
  </si>
  <si>
    <t>SAM pointed domain containing ETS transcription factor</t>
  </si>
  <si>
    <t>MMP15</t>
  </si>
  <si>
    <t>matrix metallopeptidase 15</t>
  </si>
  <si>
    <t>CERS6</t>
  </si>
  <si>
    <t>ceramide synthase 6</t>
  </si>
  <si>
    <t>SH3BP4</t>
  </si>
  <si>
    <t>SH3 domain binding protein 4</t>
  </si>
  <si>
    <t>SEMA3D</t>
  </si>
  <si>
    <t>semaphorin 3D</t>
  </si>
  <si>
    <t>LOC111767504</t>
  </si>
  <si>
    <t>aminopeptidase N-like</t>
  </si>
  <si>
    <t>LOC111770618</t>
  </si>
  <si>
    <t>uncharacterized LOC111770618</t>
  </si>
  <si>
    <t>RAD51</t>
  </si>
  <si>
    <t>RAD51 recombinase</t>
  </si>
  <si>
    <t>MCM6</t>
  </si>
  <si>
    <t>minichromosome maintenance complex component 6</t>
  </si>
  <si>
    <t>PADI1</t>
  </si>
  <si>
    <t>peptidyl arginine deiminase 1</t>
  </si>
  <si>
    <t>TMEM47</t>
  </si>
  <si>
    <t>transmembrane protein 47</t>
  </si>
  <si>
    <t>LOC100630171</t>
  </si>
  <si>
    <t>regakine-1</t>
  </si>
  <si>
    <t>STMN1</t>
  </si>
  <si>
    <t>stathmin 1</t>
  </si>
  <si>
    <t>HUNK</t>
  </si>
  <si>
    <t>hormonally up-regulated Neu-associated kinase</t>
  </si>
  <si>
    <t>KRT7</t>
  </si>
  <si>
    <t>keratin 7</t>
  </si>
  <si>
    <t>ARL4C</t>
  </si>
  <si>
    <t>ADP ribosylation factor like GTPase 4C</t>
  </si>
  <si>
    <t>CXCL10</t>
  </si>
  <si>
    <t>C-X-C motif chemokine ligand 10</t>
  </si>
  <si>
    <t>H4C2</t>
  </si>
  <si>
    <t>H4 clustered histone 2</t>
  </si>
  <si>
    <t>CLDN10</t>
  </si>
  <si>
    <t>claudin 10</t>
  </si>
  <si>
    <t>CDC7</t>
  </si>
  <si>
    <t>cell division cycle 7</t>
  </si>
  <si>
    <t>CENPK</t>
  </si>
  <si>
    <t>centromere protein K</t>
  </si>
  <si>
    <t>CCL15</t>
  </si>
  <si>
    <t>C-C motif chemokine ligand 15</t>
  </si>
  <si>
    <t>GNG4</t>
  </si>
  <si>
    <t>G protein subunit gamma 4</t>
  </si>
  <si>
    <t>ELOVL6</t>
  </si>
  <si>
    <t>ELOVL fatty acid elongase 6</t>
  </si>
  <si>
    <t>GRIN2A</t>
  </si>
  <si>
    <t>glutamate ionotropic receptor NMDA type subunit 2A</t>
  </si>
  <si>
    <t>ATAD2</t>
  </si>
  <si>
    <t>ATPase family AAA domain containing 2</t>
  </si>
  <si>
    <t>SGO2</t>
  </si>
  <si>
    <t>shugoshin 2</t>
  </si>
  <si>
    <t>CTSZ</t>
  </si>
  <si>
    <t>cathepsin Z</t>
  </si>
  <si>
    <t>CHL1</t>
  </si>
  <si>
    <t>cell adhesion molecule L1 like</t>
  </si>
  <si>
    <t>TLR8</t>
  </si>
  <si>
    <t>toll like receptor 8</t>
  </si>
  <si>
    <t>UPK1B</t>
  </si>
  <si>
    <t>uroplakin 1B</t>
  </si>
  <si>
    <t>NCAPG</t>
  </si>
  <si>
    <t>non-SMC condensin I complex subunit G</t>
  </si>
  <si>
    <t>ATP7B</t>
  </si>
  <si>
    <t>ATPase copper transporting beta</t>
  </si>
  <si>
    <t>ESR1</t>
  </si>
  <si>
    <t>estrogen receptor 1</t>
  </si>
  <si>
    <t>FLRT3</t>
  </si>
  <si>
    <t>fibronectin leucine rich transmembrane protein 3</t>
  </si>
  <si>
    <t>SEMA6A</t>
  </si>
  <si>
    <t>semaphorin 6A</t>
  </si>
  <si>
    <t>PPIC</t>
  </si>
  <si>
    <t>peptidylprolyl isomerase C</t>
  </si>
  <si>
    <t>BCL2L11</t>
  </si>
  <si>
    <t>BCL2 like 11</t>
  </si>
  <si>
    <t>EMP2</t>
  </si>
  <si>
    <t>epithelial membrane protein 2</t>
  </si>
  <si>
    <t>H1-1</t>
  </si>
  <si>
    <t>H1.1 linker histone, cluster member</t>
  </si>
  <si>
    <t>RBBP7</t>
  </si>
  <si>
    <t>RB binding protein 7, chromatin remodeling factor</t>
  </si>
  <si>
    <t>VWA2</t>
  </si>
  <si>
    <t>von Willebrand factor A domain containing 2</t>
  </si>
  <si>
    <t>LOC102150637</t>
  </si>
  <si>
    <t>uncharacterized LOC102150637</t>
  </si>
  <si>
    <t>AOX1</t>
  </si>
  <si>
    <t>aldehyde oxidase 1</t>
  </si>
  <si>
    <t>GPX7</t>
  </si>
  <si>
    <t>glutathione peroxidase 7</t>
  </si>
  <si>
    <t>PDE3A</t>
  </si>
  <si>
    <t>phosphodiesterase 3A</t>
  </si>
  <si>
    <t>TMEM37</t>
  </si>
  <si>
    <t>transmembrane protein 37</t>
  </si>
  <si>
    <t>PTPRD</t>
  </si>
  <si>
    <t>protein tyrosine phosphatase receptor type D</t>
  </si>
  <si>
    <t>H4C1</t>
  </si>
  <si>
    <t>H4 clustered histone 1</t>
  </si>
  <si>
    <t>CD5L</t>
  </si>
  <si>
    <t>CD5 molecule like</t>
  </si>
  <si>
    <t>LOC102150154</t>
  </si>
  <si>
    <t>uncharacterized LOC102150154</t>
  </si>
  <si>
    <t>MS4A7</t>
  </si>
  <si>
    <t>membrane spanning 4-domains A7</t>
  </si>
  <si>
    <t>ZNRF3</t>
  </si>
  <si>
    <t>zinc and ring finger 3</t>
  </si>
  <si>
    <t>TTYH3</t>
  </si>
  <si>
    <t>tweety family member 3</t>
  </si>
  <si>
    <t>LOC106781781</t>
  </si>
  <si>
    <t>uncharacterized LOC106781781</t>
  </si>
  <si>
    <t>BRCA1</t>
  </si>
  <si>
    <t>BRCA1 DNA repair associated</t>
  </si>
  <si>
    <t>SLC16A12</t>
  </si>
  <si>
    <t>solute carrier family 16 member 12</t>
  </si>
  <si>
    <t>EDA</t>
  </si>
  <si>
    <t>ectodysplasin A</t>
  </si>
  <si>
    <t>MPEG1</t>
  </si>
  <si>
    <t>macrophage expressed 1</t>
  </si>
  <si>
    <t>PLEKHA2</t>
  </si>
  <si>
    <t>pleckstrin homology domain containing A2</t>
  </si>
  <si>
    <t>MCM7</t>
  </si>
  <si>
    <t>minichromosome maintenance complex component 7</t>
  </si>
  <si>
    <t>AMACR</t>
  </si>
  <si>
    <t>alpha-methylacyl-CoA racemase</t>
  </si>
  <si>
    <t>STON2</t>
  </si>
  <si>
    <t>stonin 2</t>
  </si>
  <si>
    <t>RASAL1</t>
  </si>
  <si>
    <t>RAS protein activator like 1</t>
  </si>
  <si>
    <t>DACH2</t>
  </si>
  <si>
    <t>dachshund family transcription factor 2</t>
  </si>
  <si>
    <t>NREP</t>
  </si>
  <si>
    <t>neuronal regeneration related protein</t>
  </si>
  <si>
    <t>MBNL3</t>
  </si>
  <si>
    <t>muscleblind like splicing regulator 3</t>
  </si>
  <si>
    <t>PLXNC1</t>
  </si>
  <si>
    <t>plexin C1</t>
  </si>
  <si>
    <t>ELK3</t>
  </si>
  <si>
    <t>ETS transcription factor ELK3</t>
  </si>
  <si>
    <t>SOSTDC1</t>
  </si>
  <si>
    <t>sclerostin domain containing 1</t>
  </si>
  <si>
    <t>NAAA</t>
  </si>
  <si>
    <t>N-acylethanolamine acid amidase</t>
  </si>
  <si>
    <t>H4C8</t>
  </si>
  <si>
    <t>H4 clustered histone 8</t>
  </si>
  <si>
    <t>FBLIM1</t>
  </si>
  <si>
    <t>filamin binding LIM protein 1</t>
  </si>
  <si>
    <t>TUBB</t>
  </si>
  <si>
    <t>tubulin beta class I</t>
  </si>
  <si>
    <t>TLR10</t>
  </si>
  <si>
    <t>toll like receptor 10</t>
  </si>
  <si>
    <t>TLR1</t>
  </si>
  <si>
    <t>toll like receptor 1</t>
  </si>
  <si>
    <t>ZNF704</t>
  </si>
  <si>
    <t>zinc finger protein 704</t>
  </si>
  <si>
    <t>TMSB10</t>
  </si>
  <si>
    <t>thymosin beta 10</t>
  </si>
  <si>
    <t>FGD6</t>
  </si>
  <si>
    <t>FYVE, RhoGEF and PH domain containing 6</t>
  </si>
  <si>
    <t>LOC100058028</t>
  </si>
  <si>
    <t>uncharacterized LOC100058028</t>
  </si>
  <si>
    <t>ETV4</t>
  </si>
  <si>
    <t>ETS variant transcription factor 4</t>
  </si>
  <si>
    <t>LOC111775590</t>
  </si>
  <si>
    <t>uncharacterized LOC111775590</t>
  </si>
  <si>
    <t>MEST</t>
  </si>
  <si>
    <t>mesoderm specific transcript</t>
  </si>
  <si>
    <t>LOC102150802</t>
  </si>
  <si>
    <t>uncharacterized LOC102150802</t>
  </si>
  <si>
    <t>IRS1</t>
  </si>
  <si>
    <t>insulin receptor substrate 1</t>
  </si>
  <si>
    <t>APEX1</t>
  </si>
  <si>
    <t>apurinic/apyrimidinic endodeoxyribonuclease 1</t>
  </si>
  <si>
    <t>PTPRK</t>
  </si>
  <si>
    <t>protein tyrosine phosphatase receptor type K</t>
  </si>
  <si>
    <t>LOC100630090</t>
  </si>
  <si>
    <t>C-type lectin domain family 2 member H</t>
  </si>
  <si>
    <t>PLA2G4A</t>
  </si>
  <si>
    <t>phospholipase A2 group IVA</t>
  </si>
  <si>
    <t>SLC16A1</t>
  </si>
  <si>
    <t>solute carrier family 16 member 1</t>
  </si>
  <si>
    <t>FCGRT</t>
  </si>
  <si>
    <t>Fc fragment of IgG receptor and transporter</t>
  </si>
  <si>
    <t>CDC25B</t>
  </si>
  <si>
    <t>cell division cycle 25B</t>
  </si>
  <si>
    <t>ADAM28</t>
  </si>
  <si>
    <t>ADAM metallopeptidase domain 28</t>
  </si>
  <si>
    <t>LOC111770564</t>
  </si>
  <si>
    <t>uncharacterized LOC111770564</t>
  </si>
  <si>
    <t>TENM1</t>
  </si>
  <si>
    <t>teneurin transmembrane protein 1</t>
  </si>
  <si>
    <t>PALLD</t>
  </si>
  <si>
    <t>palladin, cytoskeletal associated protein</t>
  </si>
  <si>
    <t>TRIM62</t>
  </si>
  <si>
    <t>tripartite motif containing 62</t>
  </si>
  <si>
    <t>SMARCA1</t>
  </si>
  <si>
    <t>SWI/SNF related, matrix associated, actin dependent regulator of chromatin, subfamily a, member 1</t>
  </si>
  <si>
    <t>DEPTOR</t>
  </si>
  <si>
    <t>DEP domain containing MTOR interacting protein</t>
  </si>
  <si>
    <t>NRIP1</t>
  </si>
  <si>
    <t>nuclear receptor interacting protein 1</t>
  </si>
  <si>
    <t>MAFB</t>
  </si>
  <si>
    <t>MAF bZIP transcription factor B</t>
  </si>
  <si>
    <t>BMP2K</t>
  </si>
  <si>
    <t>BMP2 inducible kinase</t>
  </si>
  <si>
    <t>ARHGAP42</t>
  </si>
  <si>
    <t>Rho GTPase activating protein 42</t>
  </si>
  <si>
    <t>ZNF146</t>
  </si>
  <si>
    <t>zinc finger protein 146</t>
  </si>
  <si>
    <t>ACSS3</t>
  </si>
  <si>
    <t>acyl-CoA synthetase short chain family member 3</t>
  </si>
  <si>
    <t>TTC23</t>
  </si>
  <si>
    <t>tetratricopeptide repeat domain 23</t>
  </si>
  <si>
    <t>IRF8</t>
  </si>
  <si>
    <t>interferon regulatory factor 8</t>
  </si>
  <si>
    <t>LAIR1</t>
  </si>
  <si>
    <t>leukocyte associated immunoglobulin like receptor 1</t>
  </si>
  <si>
    <t>RPF1</t>
  </si>
  <si>
    <t>ribosome production factor 1 homolog</t>
  </si>
  <si>
    <t>RBL1</t>
  </si>
  <si>
    <t>RB transcriptional corepressor like 1</t>
  </si>
  <si>
    <t>PAG1</t>
  </si>
  <si>
    <t>phosphoprotein membrane anchor with glycosphingolipid microdomains 1</t>
  </si>
  <si>
    <t>HRH1</t>
  </si>
  <si>
    <t>histamine receptor H1</t>
  </si>
  <si>
    <t>GMNN</t>
  </si>
  <si>
    <t>geminin DNA replication inhibitor</t>
  </si>
  <si>
    <t>GLIPR1L2</t>
  </si>
  <si>
    <t>GLIPR1 like 2</t>
  </si>
  <si>
    <t>C12H11orf95</t>
  </si>
  <si>
    <t>chromosome 12 C11orf95 homolog</t>
  </si>
  <si>
    <t>C11orf95</t>
  </si>
  <si>
    <t>chromosome 11 open reading frame 95</t>
  </si>
  <si>
    <t>NEMP2</t>
  </si>
  <si>
    <t>nuclear envelope integral membrane protein 2</t>
  </si>
  <si>
    <t>LOC100054260</t>
  </si>
  <si>
    <t>solute carrier family 28 member 3</t>
  </si>
  <si>
    <t>LOC100071601</t>
  </si>
  <si>
    <t>zinc finger protein 300</t>
  </si>
  <si>
    <t>LOC111773469</t>
  </si>
  <si>
    <t>uncharacterized LOC111773469</t>
  </si>
  <si>
    <t>ABHD14B</t>
  </si>
  <si>
    <t>abhydrolase domain containing 14B</t>
  </si>
  <si>
    <t>DNAJC6</t>
  </si>
  <si>
    <t>DnaJ heat shock protein family (Hsp40) member C6</t>
  </si>
  <si>
    <t>CYB5R3</t>
  </si>
  <si>
    <t>cytochrome b5 reductase 3</t>
  </si>
  <si>
    <t>SCNN1A</t>
  </si>
  <si>
    <t>sodium channel epithelial 1 subunit alpha</t>
  </si>
  <si>
    <t>LOC102149359</t>
  </si>
  <si>
    <t>uncharacterized LOC102149359</t>
  </si>
  <si>
    <t>RNF144A</t>
  </si>
  <si>
    <t>ring finger protein 144A</t>
  </si>
  <si>
    <t>PAX2</t>
  </si>
  <si>
    <t>paired box 2</t>
  </si>
  <si>
    <t>PLXNA2</t>
  </si>
  <si>
    <t>plexin A2</t>
  </si>
  <si>
    <t>LOC111774145</t>
  </si>
  <si>
    <t>ubiquitin-associated and SH3 domain-containing protein B-like</t>
  </si>
  <si>
    <t>UBASH3B</t>
  </si>
  <si>
    <t>ubiquitin associated and SH3 domain containing B</t>
  </si>
  <si>
    <t>RASGEF1B</t>
  </si>
  <si>
    <t>RasGEF domain family member 1B</t>
  </si>
  <si>
    <t>GMPR</t>
  </si>
  <si>
    <t>guanosine monophosphate reductase</t>
  </si>
  <si>
    <t>CD109</t>
  </si>
  <si>
    <t>CD109 molecule</t>
  </si>
  <si>
    <t>LOC111769093</t>
  </si>
  <si>
    <t>uncharacterized LOC111769093</t>
  </si>
  <si>
    <t>HEY1</t>
  </si>
  <si>
    <t>hes related family bHLH transcription factor with YRPW motif 1</t>
  </si>
  <si>
    <t>TIMP3</t>
  </si>
  <si>
    <t>TIMP metallopeptidase inhibitor 3</t>
  </si>
  <si>
    <t>DPP4</t>
  </si>
  <si>
    <t>dipeptidyl peptidase 4</t>
  </si>
  <si>
    <t>MCTP2</t>
  </si>
  <si>
    <t>multiple C2 and transmembrane domain containing 2</t>
  </si>
  <si>
    <t>LOC102150260</t>
  </si>
  <si>
    <t>uncharacterized LOC102150260</t>
  </si>
  <si>
    <t>RUSC1</t>
  </si>
  <si>
    <t>RUN and SH3 domain containing 1</t>
  </si>
  <si>
    <t>EVPL</t>
  </si>
  <si>
    <t>envoplakin</t>
  </si>
  <si>
    <t>DAB2</t>
  </si>
  <si>
    <t>DAB adaptor protein 2</t>
  </si>
  <si>
    <t>PMVK</t>
  </si>
  <si>
    <t>phosphomevalonate kinase</t>
  </si>
  <si>
    <t>NAV2</t>
  </si>
  <si>
    <t>neuron navigator 2</t>
  </si>
  <si>
    <t>TRPM3</t>
  </si>
  <si>
    <t>transient receptor potential cation channel subfamily M member 3</t>
  </si>
  <si>
    <t>LOC102149797</t>
  </si>
  <si>
    <t>uncharacterized LOC102149797</t>
  </si>
  <si>
    <t>LDHD</t>
  </si>
  <si>
    <t>lactate dehydrogenase D</t>
  </si>
  <si>
    <t>IRAK3</t>
  </si>
  <si>
    <t>interleukin 1 receptor associated kinase 3</t>
  </si>
  <si>
    <t>DPYSL5</t>
  </si>
  <si>
    <t>dihydropyrimidinase like 5</t>
  </si>
  <si>
    <t>SOX17</t>
  </si>
  <si>
    <t>SRY-box transcription factor 17</t>
  </si>
  <si>
    <t>LOC106782575</t>
  </si>
  <si>
    <t>uncharacterized LOC106782575</t>
  </si>
  <si>
    <t>SPTLC3</t>
  </si>
  <si>
    <t>serine palmitoyltransferase long chain base subunit 3</t>
  </si>
  <si>
    <t>LOC111774065</t>
  </si>
  <si>
    <t>uncharacterized LOC111774065</t>
  </si>
  <si>
    <t>ADAM23</t>
  </si>
  <si>
    <t>ADAM metallopeptidase domain 23</t>
  </si>
  <si>
    <t>FAM189A2</t>
  </si>
  <si>
    <t>family with sequence similarity 189 member A2</t>
  </si>
  <si>
    <t>LOC100067649</t>
  </si>
  <si>
    <t>vascular non-inflammatory molecule 3</t>
  </si>
  <si>
    <t>ADAM15</t>
  </si>
  <si>
    <t>ADAM metallopeptidase domain 15</t>
  </si>
  <si>
    <t>NDP</t>
  </si>
  <si>
    <t>norrin cystine knot growth factor NDP</t>
  </si>
  <si>
    <t>ANGPTL2</t>
  </si>
  <si>
    <t>angiopoietin like 2</t>
  </si>
  <si>
    <t>SLCO1A2</t>
  </si>
  <si>
    <t>solute carrier organic anion transporter family member 1A2</t>
  </si>
  <si>
    <t>F3</t>
  </si>
  <si>
    <t>coagulation factor III, tissue factor</t>
  </si>
  <si>
    <t>LOC100068696</t>
  </si>
  <si>
    <t>canalicular multispecific organic anion transporter 1</t>
  </si>
  <si>
    <t>ABCC13</t>
  </si>
  <si>
    <t>ATP binding cassette subfamily C member 13 (pseudogene)</t>
  </si>
  <si>
    <t>KCNS3</t>
  </si>
  <si>
    <t>potassium voltage-gated channel modifier subfamily S member 3</t>
  </si>
  <si>
    <t>S100G</t>
  </si>
  <si>
    <t>S100 calcium binding protein G</t>
  </si>
  <si>
    <t>ITIH5</t>
  </si>
  <si>
    <t>inter-alpha-trypsin inhibitor heavy chain 5</t>
  </si>
  <si>
    <t>CAT</t>
  </si>
  <si>
    <t>catalase</t>
  </si>
  <si>
    <t>DHRS7</t>
  </si>
  <si>
    <t>dehydrogenase/reductase 7</t>
  </si>
  <si>
    <t>ANKRD27</t>
  </si>
  <si>
    <t>ankyrin repeat domain 27</t>
  </si>
  <si>
    <t>MAN1A1</t>
  </si>
  <si>
    <t>mannosidase alpha class 1A member 1</t>
  </si>
  <si>
    <t>DTNBP1</t>
  </si>
  <si>
    <t>dystrobrevin binding protein 1</t>
  </si>
  <si>
    <t>KLF6</t>
  </si>
  <si>
    <t>Kruppel like factor 6</t>
  </si>
  <si>
    <t>PKD1</t>
  </si>
  <si>
    <t>polycystin 1, transient receptor potential channel interacting</t>
  </si>
  <si>
    <t>LOC106782168</t>
  </si>
  <si>
    <t>uncharacterized LOC106782168</t>
  </si>
  <si>
    <t>PBXIP1</t>
  </si>
  <si>
    <t>PBX homeobox interacting protein 1</t>
  </si>
  <si>
    <t>LOC111769757</t>
  </si>
  <si>
    <t>uncharacterized LOC111769757</t>
  </si>
  <si>
    <t>PDGFD</t>
  </si>
  <si>
    <t>platelet derived growth factor D</t>
  </si>
  <si>
    <t>KLC3</t>
  </si>
  <si>
    <t>kinesin light chain 3</t>
  </si>
  <si>
    <t>GSTK1</t>
  </si>
  <si>
    <t>glutathione S-transferase kappa 1</t>
  </si>
  <si>
    <t>KDR</t>
  </si>
  <si>
    <t>kinase insert domain receptor</t>
  </si>
  <si>
    <t>RSAD1</t>
  </si>
  <si>
    <t>radical S-adenosyl methionine domain containing 1</t>
  </si>
  <si>
    <t>CGNL1</t>
  </si>
  <si>
    <t>cingulin like 1</t>
  </si>
  <si>
    <t>KLF9</t>
  </si>
  <si>
    <t>Kruppel like factor 9</t>
  </si>
  <si>
    <t>CLDN3</t>
  </si>
  <si>
    <t>claudin 3</t>
  </si>
  <si>
    <t>LOC102150469</t>
  </si>
  <si>
    <t>uncharacterized LOC102150469</t>
  </si>
  <si>
    <t>ERVV-1</t>
  </si>
  <si>
    <t>endogenous retrovirus group V member 1, envelope</t>
  </si>
  <si>
    <t>TTC8</t>
  </si>
  <si>
    <t>tetratricopeptide repeat domain 8</t>
  </si>
  <si>
    <t>EPHA1</t>
  </si>
  <si>
    <t>EPH receptor A1</t>
  </si>
  <si>
    <t>C2CD2</t>
  </si>
  <si>
    <t>C2 calcium dependent domain containing 2</t>
  </si>
  <si>
    <t>KLF2</t>
  </si>
  <si>
    <t>Kruppel like factor 2</t>
  </si>
  <si>
    <t>GOLIM4</t>
  </si>
  <si>
    <t>golgi integral membrane protein 4</t>
  </si>
  <si>
    <t>CLUH</t>
  </si>
  <si>
    <t>clustered mitochondria homolog</t>
  </si>
  <si>
    <t>TMCC2</t>
  </si>
  <si>
    <t>transmembrane and coiled-coil domain family 2</t>
  </si>
  <si>
    <t>JUN</t>
  </si>
  <si>
    <t>Jun proto-oncogene, AP-1 transcription factor subunit</t>
  </si>
  <si>
    <t>PRDX3</t>
  </si>
  <si>
    <t>peroxiredoxin 3</t>
  </si>
  <si>
    <t>FRMD8</t>
  </si>
  <si>
    <t>FERM domain containing 8</t>
  </si>
  <si>
    <t>DOCK6</t>
  </si>
  <si>
    <t>dedicator of cytokinesis 6</t>
  </si>
  <si>
    <t>LOC111770694</t>
  </si>
  <si>
    <t>uncharacterized LOC111770694</t>
  </si>
  <si>
    <t>UBE2J1</t>
  </si>
  <si>
    <t>ubiquitin conjugating enzyme E2 J1</t>
  </si>
  <si>
    <t>CEBPB</t>
  </si>
  <si>
    <t>CCAAT enhancer binding protein beta</t>
  </si>
  <si>
    <t>PCDH1</t>
  </si>
  <si>
    <t>protocadherin 1</t>
  </si>
  <si>
    <t>NKX3-1</t>
  </si>
  <si>
    <t>NK3 homeobox 1</t>
  </si>
  <si>
    <t>PLAGL2</t>
  </si>
  <si>
    <t>PLAG1 like zinc finger 2</t>
  </si>
  <si>
    <t>KLHL38</t>
  </si>
  <si>
    <t>kelch like family member 38</t>
  </si>
  <si>
    <t>NFATC2</t>
  </si>
  <si>
    <t>nuclear factor of activated T cells 2</t>
  </si>
  <si>
    <t>MAFF</t>
  </si>
  <si>
    <t>MAF bZIP transcription factor F</t>
  </si>
  <si>
    <t>CYB5R1</t>
  </si>
  <si>
    <t>cytochrome b5 reductase 1</t>
  </si>
  <si>
    <t>SYNE3</t>
  </si>
  <si>
    <t>spectrin repeat containing nuclear envelope family member 3</t>
  </si>
  <si>
    <t>GRK5</t>
  </si>
  <si>
    <t>G protein-coupled receptor kinase 5</t>
  </si>
  <si>
    <t>LOC106781774</t>
  </si>
  <si>
    <t>uncharacterized LOC106781774</t>
  </si>
  <si>
    <t>PPP1R15A</t>
  </si>
  <si>
    <t>protein phosphatase 1 regulatory subunit 15A</t>
  </si>
  <si>
    <t>TMEM63B</t>
  </si>
  <si>
    <t>transmembrane protein 63B</t>
  </si>
  <si>
    <t>LOC102147400</t>
  </si>
  <si>
    <t>uncharacterized LOC102147400</t>
  </si>
  <si>
    <t>LOC504773</t>
  </si>
  <si>
    <t>regakine 1 (Bos taurus)</t>
  </si>
  <si>
    <t>SLC22A5</t>
  </si>
  <si>
    <t>solute carrier family 22 member 5</t>
  </si>
  <si>
    <t>PM20D2</t>
  </si>
  <si>
    <t>peptidase M20 domain containing 2</t>
  </si>
  <si>
    <t>FAM13C</t>
  </si>
  <si>
    <t>family with sequence similarity 13 member C</t>
  </si>
  <si>
    <t>RGCC</t>
  </si>
  <si>
    <t>regulator of cell cycle</t>
  </si>
  <si>
    <t>CENPU</t>
  </si>
  <si>
    <t>centromere protein U</t>
  </si>
  <si>
    <t>GUCY1B1</t>
  </si>
  <si>
    <t>guanylate cyclase 1 soluble subunit beta 1</t>
  </si>
  <si>
    <t>CDH23</t>
  </si>
  <si>
    <t>cadherin related 23</t>
  </si>
  <si>
    <t>LOC100061341</t>
  </si>
  <si>
    <t>transducin-like enhancer protein 1</t>
  </si>
  <si>
    <t>TACSTD2</t>
  </si>
  <si>
    <t>tumor associated calcium signal transducer 2</t>
  </si>
  <si>
    <t>TOB1</t>
  </si>
  <si>
    <t>transducer of ERBB2, 1</t>
  </si>
  <si>
    <t>ENGASE</t>
  </si>
  <si>
    <t>endo-beta-N-acetylglucosaminidase</t>
  </si>
  <si>
    <t>EPB41L4B</t>
  </si>
  <si>
    <t>erythrocyte membrane protein band 4.1 like 4B</t>
  </si>
  <si>
    <t>LOC111767866</t>
  </si>
  <si>
    <t>uncharacterized LOC111767866</t>
  </si>
  <si>
    <t>MANBA</t>
  </si>
  <si>
    <t>mannosidase beta</t>
  </si>
  <si>
    <t>TSPAN15</t>
  </si>
  <si>
    <t>tetraspanin 15</t>
  </si>
  <si>
    <t>PRNP</t>
  </si>
  <si>
    <t>prion protein</t>
  </si>
  <si>
    <t>NHS</t>
  </si>
  <si>
    <t>NHS actin remodeling regulator</t>
  </si>
  <si>
    <t>LOC111771592</t>
  </si>
  <si>
    <t>uncharacterized LOC111771592</t>
  </si>
  <si>
    <t>SHF</t>
  </si>
  <si>
    <t>Src homology 2 domain containing F</t>
  </si>
  <si>
    <t>SGSM1</t>
  </si>
  <si>
    <t>small G protein signaling modulator 1</t>
  </si>
  <si>
    <t>RASSF8</t>
  </si>
  <si>
    <t>Ras association domain family member 8</t>
  </si>
  <si>
    <t>LOC111773358</t>
  </si>
  <si>
    <t>small nucleolar RNA U109</t>
  </si>
  <si>
    <t>RTL5</t>
  </si>
  <si>
    <t>retrotransposon Gag like 5</t>
  </si>
  <si>
    <t>LOC106781657</t>
  </si>
  <si>
    <t>uncharacterized LOC106781657</t>
  </si>
  <si>
    <t>BTG2</t>
  </si>
  <si>
    <t>BTG anti-proliferation factor 2</t>
  </si>
  <si>
    <t>SCD5</t>
  </si>
  <si>
    <t>stearoyl-CoA desaturase 5</t>
  </si>
  <si>
    <t>HDAC11</t>
  </si>
  <si>
    <t>histone deacetylase 11</t>
  </si>
  <si>
    <t>LOC106781521</t>
  </si>
  <si>
    <t>uncharacterized LOC106781521</t>
  </si>
  <si>
    <t>ZFP36</t>
  </si>
  <si>
    <t>ZFP36 ring finger protein</t>
  </si>
  <si>
    <t>SLC6A12</t>
  </si>
  <si>
    <t>solute carrier family 6 member 12</t>
  </si>
  <si>
    <t>LOC100065039</t>
  </si>
  <si>
    <t>keratin-associated protein 23-1-like</t>
  </si>
  <si>
    <t>EIF4E3</t>
  </si>
  <si>
    <t>eukaryotic translation initiation factor 4E family member 3</t>
  </si>
  <si>
    <t>LMCD1</t>
  </si>
  <si>
    <t>LIM and cysteine rich domains 1</t>
  </si>
  <si>
    <t>STAC</t>
  </si>
  <si>
    <t>SH3 and cysteine rich domain</t>
  </si>
  <si>
    <t>ITGB8</t>
  </si>
  <si>
    <t>integrin subunit beta 8</t>
  </si>
  <si>
    <t>LOC106783454</t>
  </si>
  <si>
    <t>uncharacterized LOC106783454</t>
  </si>
  <si>
    <t>ACSF2</t>
  </si>
  <si>
    <t>acyl-CoA synthetase family member 2</t>
  </si>
  <si>
    <t>KLF4</t>
  </si>
  <si>
    <t>Kruppel like factor 4</t>
  </si>
  <si>
    <t>LOC102149605</t>
  </si>
  <si>
    <t>uncharacterized LOC102149605</t>
  </si>
  <si>
    <t>COL22A1</t>
  </si>
  <si>
    <t>collagen type XXII alpha 1 chain</t>
  </si>
  <si>
    <t>MACIR</t>
  </si>
  <si>
    <t>macrophage immunometabolism regulator</t>
  </si>
  <si>
    <t>SLC4A11</t>
  </si>
  <si>
    <t>solute carrier family 4 member 11</t>
  </si>
  <si>
    <t>SDCBP2</t>
  </si>
  <si>
    <t>syndecan binding protein 2</t>
  </si>
  <si>
    <t>GEM</t>
  </si>
  <si>
    <t>GTP binding protein overexpressed in skeletal muscle</t>
  </si>
  <si>
    <t>KIAA1210</t>
  </si>
  <si>
    <t>BCAP29</t>
  </si>
  <si>
    <t>B cell receptor associated protein 29</t>
  </si>
  <si>
    <t>EGR1</t>
  </si>
  <si>
    <t>early growth response 1</t>
  </si>
  <si>
    <t>LOC111775308</t>
  </si>
  <si>
    <t>5'-nucleotidase-like</t>
  </si>
  <si>
    <t>NT5E</t>
  </si>
  <si>
    <t>5'-nucleotidase ecto</t>
  </si>
  <si>
    <t>CLDN4</t>
  </si>
  <si>
    <t>claudin 4</t>
  </si>
  <si>
    <t>PTHLH</t>
  </si>
  <si>
    <t>parathyroid hormone like hormone</t>
  </si>
  <si>
    <t>NR2F2</t>
  </si>
  <si>
    <t>nuclear receptor subfamily 2 group F member 2</t>
  </si>
  <si>
    <t>RET</t>
  </si>
  <si>
    <t>ret proto-oncogene</t>
  </si>
  <si>
    <t>SLC25A25</t>
  </si>
  <si>
    <t>solute carrier family 25 member 25</t>
  </si>
  <si>
    <t>DUSP1</t>
  </si>
  <si>
    <t>dual specificity phosphatase 1</t>
  </si>
  <si>
    <t>ATF3</t>
  </si>
  <si>
    <t>activating transcription factor 3</t>
  </si>
  <si>
    <t>PTGR1</t>
  </si>
  <si>
    <t>prostaglandin reductase 1</t>
  </si>
  <si>
    <t>GRIK4</t>
  </si>
  <si>
    <t>glutamate ionotropic receptor kainate type subunit 4</t>
  </si>
  <si>
    <t>CSRNP1</t>
  </si>
  <si>
    <t>cysteine and serine rich nuclear protein 1</t>
  </si>
  <si>
    <t>SLC26A4</t>
  </si>
  <si>
    <t>solute carrier family 26 member 4</t>
  </si>
  <si>
    <t>TMEM229B</t>
  </si>
  <si>
    <t>transmembrane protein 229B</t>
  </si>
  <si>
    <t>TRPV6</t>
  </si>
  <si>
    <t>transient receptor potential cation channel subfamily V member 6</t>
  </si>
  <si>
    <t>ADM</t>
  </si>
  <si>
    <t>adrenomedullin</t>
  </si>
  <si>
    <t>UNC93A</t>
  </si>
  <si>
    <t>unc-93 homolog A</t>
  </si>
  <si>
    <t>CD320</t>
  </si>
  <si>
    <t>CD320 molecule</t>
  </si>
  <si>
    <t>MFSD2A</t>
  </si>
  <si>
    <t>major facilitator superfamily domain containing 2A</t>
  </si>
  <si>
    <t>RGS2</t>
  </si>
  <si>
    <t>regulator of G protein signaling 2</t>
  </si>
  <si>
    <t>SLC15A1</t>
  </si>
  <si>
    <t>solute carrier family 15 member 1</t>
  </si>
  <si>
    <t>ATP6V1C2</t>
  </si>
  <si>
    <t>ATPase H+ transporting V1 subunit C2</t>
  </si>
  <si>
    <t>ADAMTSL1</t>
  </si>
  <si>
    <t>ADAMTS like 1</t>
  </si>
  <si>
    <t>NR4A2</t>
  </si>
  <si>
    <t>nuclear receptor subfamily 4 group A member 2</t>
  </si>
  <si>
    <t>EGR2</t>
  </si>
  <si>
    <t>early growth response 2</t>
  </si>
  <si>
    <t>NR4A1</t>
  </si>
  <si>
    <t>nuclear receptor subfamily 4 group A member 1</t>
  </si>
  <si>
    <t>NR4A3</t>
  </si>
  <si>
    <t>nuclear receptor subfamily 4 group A member 3</t>
  </si>
  <si>
    <t>P13 down</t>
  </si>
  <si>
    <t>P13 up</t>
  </si>
  <si>
    <t>SLC28A3</t>
  </si>
  <si>
    <t>AKR1C4</t>
  </si>
  <si>
    <t>aldo-keto reductase family 1 member C4</t>
  </si>
  <si>
    <t>PSMG2</t>
  </si>
  <si>
    <t>proteasome assembly chaperone 2</t>
  </si>
  <si>
    <t>ZNF300</t>
  </si>
  <si>
    <t>Clec2h</t>
  </si>
  <si>
    <t>C-type lectin domain family 2, member h [Mus musculus]</t>
  </si>
  <si>
    <t>ANPEP</t>
  </si>
  <si>
    <t>alanyl aminopeptidase, membrane</t>
  </si>
  <si>
    <t>TLE1</t>
  </si>
  <si>
    <t>TLE family member 1, transcriptional corepressor</t>
  </si>
  <si>
    <t>KRTAP13-1</t>
  </si>
  <si>
    <t>keratin associated protein 13-1</t>
  </si>
  <si>
    <t>VNN3</t>
  </si>
  <si>
    <t>vanin 3</t>
  </si>
  <si>
    <t>SCARNA18</t>
  </si>
  <si>
    <t>small Cajal body-specific RNA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</si>
</sst>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2" fontId="0" fillId="0" borderId="0" xfId="0" applyNumberFormat="1" applyAlignment="1">
      <alignment vertical="top"/>
    </xf>
    <xf numFmtId="2" fontId="1" fillId="0" borderId="0" xfId="0" applyNumberFormat="1" applyFont="1" applyAlignment="1">
      <alignment vertical="top"/>
    </xf>
    <xf numFmtId="0" fontId="0" fillId="0" borderId="0" xfId="0" applyAlignment="1">
      <alignment horizontal="center"/>
    </xf>
    <xf numFmtId="2" fontId="0" fillId="2" borderId="0" xfId="0" applyNumberFormat="1" applyFill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98EB-E462-BF43-ADCA-E5BBE573912F}">
  <dimension ref="A1:O350"/>
  <sheetViews>
    <sheetView tabSelected="1" workbookViewId="0">
      <pane ySplit="1" topLeftCell="A2" activePane="bottomLeft" state="frozen"/>
      <selection pane="bottomLeft" activeCell="C70" sqref="C70"/>
    </sheetView>
  </sheetViews>
  <sheetFormatPr baseColWidth="10" defaultRowHeight="14"/>
  <cols>
    <col min="1" max="1" width="12.19921875" style="2" bestFit="1" customWidth="1"/>
    <col min="2" max="2" width="16.19921875" style="2" bestFit="1" customWidth="1"/>
    <col min="3" max="3" width="70.19921875" style="1" bestFit="1" customWidth="1"/>
    <col min="4" max="4" width="12.3984375" style="2" bestFit="1" customWidth="1"/>
    <col min="5" max="5" width="16.59765625" style="16" bestFit="1" customWidth="1"/>
    <col min="6" max="6" width="70.19921875" style="12" bestFit="1" customWidth="1"/>
    <col min="7" max="8" width="5.796875" style="4" bestFit="1" customWidth="1"/>
    <col min="9" max="12" width="5.59765625" style="4" bestFit="1" customWidth="1"/>
    <col min="13" max="13" width="8.59765625" style="1" bestFit="1" customWidth="1"/>
    <col min="14" max="14" width="9.59765625" style="2" bestFit="1" customWidth="1"/>
    <col min="15" max="15" width="9.59765625" style="2" customWidth="1"/>
    <col min="16" max="16384" width="11" style="1"/>
  </cols>
  <sheetData>
    <row r="1" spans="1:15">
      <c r="A1" s="2" t="s">
        <v>0</v>
      </c>
      <c r="B1" s="3" t="s">
        <v>1</v>
      </c>
      <c r="C1" s="2" t="s">
        <v>2</v>
      </c>
      <c r="D1" s="2" t="s">
        <v>3</v>
      </c>
      <c r="E1" s="1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2" t="s">
        <v>654</v>
      </c>
      <c r="O1" s="2" t="s">
        <v>655</v>
      </c>
    </row>
    <row r="2" spans="1:15">
      <c r="A2" s="2">
        <v>100061692</v>
      </c>
      <c r="B2" s="3" t="s">
        <v>31</v>
      </c>
      <c r="C2" s="1" t="s">
        <v>32</v>
      </c>
      <c r="D2" s="8">
        <v>2</v>
      </c>
      <c r="E2" s="14" t="s">
        <v>31</v>
      </c>
      <c r="F2" s="9" t="s">
        <v>32</v>
      </c>
      <c r="G2" s="5">
        <v>0.71454300000000004</v>
      </c>
      <c r="H2" s="5">
        <v>1.5999099999999999</v>
      </c>
      <c r="I2" s="5">
        <v>-0.447301</v>
      </c>
      <c r="J2" s="5">
        <v>-0.62208600000000003</v>
      </c>
      <c r="K2" s="5">
        <v>-0.207926</v>
      </c>
      <c r="L2" s="5">
        <v>-0.95533699999999999</v>
      </c>
      <c r="M2" s="5">
        <f t="shared" ref="M2:M65" si="0">L2-H2</f>
        <v>-2.555247</v>
      </c>
      <c r="N2" s="2">
        <v>1</v>
      </c>
      <c r="O2" s="2">
        <v>0</v>
      </c>
    </row>
    <row r="3" spans="1:15">
      <c r="A3" s="2">
        <v>100071715</v>
      </c>
      <c r="B3" s="3" t="s">
        <v>53</v>
      </c>
      <c r="C3" s="1" t="s">
        <v>54</v>
      </c>
      <c r="D3" s="8">
        <v>22885</v>
      </c>
      <c r="E3" s="14" t="s">
        <v>53</v>
      </c>
      <c r="F3" s="9" t="s">
        <v>54</v>
      </c>
      <c r="G3" s="5">
        <v>4.2006000000000002E-2</v>
      </c>
      <c r="H3" s="5">
        <v>2.0425620000000002</v>
      </c>
      <c r="I3" s="5">
        <v>-0.69011199999999995</v>
      </c>
      <c r="J3" s="5">
        <v>-0.34112199999999998</v>
      </c>
      <c r="K3" s="5">
        <v>-0.78251400000000004</v>
      </c>
      <c r="L3" s="5">
        <v>-0.13328100000000001</v>
      </c>
      <c r="M3" s="5">
        <f t="shared" si="0"/>
        <v>-2.1758430000000004</v>
      </c>
      <c r="N3" s="2">
        <v>1</v>
      </c>
      <c r="O3" s="2">
        <v>0</v>
      </c>
    </row>
    <row r="4" spans="1:15">
      <c r="A4" s="2">
        <v>100061000</v>
      </c>
      <c r="B4" s="3" t="s">
        <v>287</v>
      </c>
      <c r="C4" s="1" t="s">
        <v>288</v>
      </c>
      <c r="D4" s="8">
        <v>79611</v>
      </c>
      <c r="E4" s="14" t="s">
        <v>287</v>
      </c>
      <c r="F4" s="9" t="s">
        <v>288</v>
      </c>
      <c r="G4" s="5">
        <v>0.41442800000000002</v>
      </c>
      <c r="H4" s="5">
        <v>0.48399700000000001</v>
      </c>
      <c r="I4" s="5">
        <v>9.9162E-2</v>
      </c>
      <c r="J4" s="5">
        <v>0.174597</v>
      </c>
      <c r="K4" s="5">
        <v>-0.60667499999999996</v>
      </c>
      <c r="L4" s="5">
        <v>-0.59933599999999998</v>
      </c>
      <c r="M4" s="5">
        <f t="shared" si="0"/>
        <v>-1.0833330000000001</v>
      </c>
      <c r="N4" s="2">
        <v>1</v>
      </c>
      <c r="O4" s="2">
        <v>0</v>
      </c>
    </row>
    <row r="5" spans="1:15">
      <c r="A5" s="2">
        <v>100058721</v>
      </c>
      <c r="B5" s="3" t="s">
        <v>263</v>
      </c>
      <c r="C5" s="1" t="s">
        <v>264</v>
      </c>
      <c r="D5" s="8">
        <v>10863</v>
      </c>
      <c r="E5" s="14" t="s">
        <v>263</v>
      </c>
      <c r="F5" s="9" t="s">
        <v>264</v>
      </c>
      <c r="G5" s="5">
        <v>0.39887299999999998</v>
      </c>
      <c r="H5" s="5">
        <v>0.66714399999999996</v>
      </c>
      <c r="I5" s="5">
        <v>-4.3973999999999999E-2</v>
      </c>
      <c r="J5" s="5">
        <v>-0.393179</v>
      </c>
      <c r="K5" s="5">
        <v>-3.8046999999999997E-2</v>
      </c>
      <c r="L5" s="5">
        <v>-0.53799300000000005</v>
      </c>
      <c r="M5" s="5">
        <f t="shared" si="0"/>
        <v>-1.2051370000000001</v>
      </c>
      <c r="N5" s="2">
        <v>1</v>
      </c>
      <c r="O5" s="2">
        <v>0</v>
      </c>
    </row>
    <row r="6" spans="1:15">
      <c r="A6" s="2">
        <v>100054088</v>
      </c>
      <c r="B6" s="3" t="s">
        <v>201</v>
      </c>
      <c r="C6" s="1" t="s">
        <v>202</v>
      </c>
      <c r="D6" s="8">
        <v>23600</v>
      </c>
      <c r="E6" s="14" t="s">
        <v>201</v>
      </c>
      <c r="F6" s="9" t="s">
        <v>202</v>
      </c>
      <c r="G6" s="5">
        <v>0.25851299999999999</v>
      </c>
      <c r="H6" s="5">
        <v>0.88599600000000001</v>
      </c>
      <c r="I6" s="5">
        <v>0.30939299999999997</v>
      </c>
      <c r="J6" s="5">
        <v>-0.32314100000000001</v>
      </c>
      <c r="K6" s="5">
        <v>-0.39570899999999998</v>
      </c>
      <c r="L6" s="5">
        <v>-0.53885799999999995</v>
      </c>
      <c r="M6" s="5">
        <f t="shared" si="0"/>
        <v>-1.4248539999999998</v>
      </c>
      <c r="N6" s="2">
        <v>1</v>
      </c>
      <c r="O6" s="2">
        <v>0</v>
      </c>
    </row>
    <row r="7" spans="1:15">
      <c r="A7" s="2">
        <v>100053718</v>
      </c>
      <c r="B7" s="3" t="s">
        <v>69</v>
      </c>
      <c r="C7" s="1" t="s">
        <v>70</v>
      </c>
      <c r="D7" s="8">
        <v>3730</v>
      </c>
      <c r="E7" s="14" t="s">
        <v>69</v>
      </c>
      <c r="F7" s="9" t="s">
        <v>70</v>
      </c>
      <c r="G7" s="5">
        <v>0.466665</v>
      </c>
      <c r="H7" s="5">
        <v>1.067968</v>
      </c>
      <c r="I7" s="5">
        <v>0.340088</v>
      </c>
      <c r="J7" s="5">
        <v>-0.66852900000000004</v>
      </c>
      <c r="K7" s="5">
        <v>-0.753853</v>
      </c>
      <c r="L7" s="5">
        <v>-0.93939399999999995</v>
      </c>
      <c r="M7" s="5">
        <f t="shared" si="0"/>
        <v>-2.0073620000000001</v>
      </c>
      <c r="N7" s="2">
        <v>1</v>
      </c>
      <c r="O7" s="2">
        <v>0</v>
      </c>
    </row>
    <row r="8" spans="1:15">
      <c r="A8" s="2">
        <v>100070976</v>
      </c>
      <c r="B8" s="3" t="s">
        <v>165</v>
      </c>
      <c r="C8" s="1" t="s">
        <v>166</v>
      </c>
      <c r="D8" s="8">
        <v>316</v>
      </c>
      <c r="E8" s="14" t="s">
        <v>165</v>
      </c>
      <c r="F8" s="9" t="s">
        <v>166</v>
      </c>
      <c r="G8" s="5">
        <v>-0.25989600000000002</v>
      </c>
      <c r="H8" s="5">
        <v>1.0970610000000001</v>
      </c>
      <c r="I8" s="5">
        <v>-6.268E-2</v>
      </c>
      <c r="J8" s="5">
        <v>0.33453500000000003</v>
      </c>
      <c r="K8" s="5">
        <v>-0.253444</v>
      </c>
      <c r="L8" s="5">
        <v>-0.43904900000000002</v>
      </c>
      <c r="M8" s="5">
        <f t="shared" si="0"/>
        <v>-1.5361100000000001</v>
      </c>
      <c r="N8" s="2">
        <v>1</v>
      </c>
      <c r="O8" s="2">
        <v>0</v>
      </c>
    </row>
    <row r="9" spans="1:15">
      <c r="A9" s="2">
        <v>100072588</v>
      </c>
      <c r="B9" s="3" t="s">
        <v>249</v>
      </c>
      <c r="C9" s="1" t="s">
        <v>250</v>
      </c>
      <c r="D9" s="8">
        <v>328</v>
      </c>
      <c r="E9" s="14" t="s">
        <v>249</v>
      </c>
      <c r="F9" s="9" t="s">
        <v>250</v>
      </c>
      <c r="G9" s="5">
        <v>0.13156699999999999</v>
      </c>
      <c r="H9" s="5">
        <v>0.90359699999999998</v>
      </c>
      <c r="I9" s="5">
        <v>-0.117495</v>
      </c>
      <c r="J9" s="5">
        <v>-0.434087</v>
      </c>
      <c r="K9" s="5">
        <v>-0.119297</v>
      </c>
      <c r="L9" s="5">
        <v>-0.32754</v>
      </c>
      <c r="M9" s="5">
        <f t="shared" si="0"/>
        <v>-1.2311369999999999</v>
      </c>
      <c r="N9" s="2">
        <v>1</v>
      </c>
      <c r="O9" s="2">
        <v>0</v>
      </c>
    </row>
    <row r="10" spans="1:15">
      <c r="A10" s="2">
        <v>100068652</v>
      </c>
      <c r="B10" s="3" t="s">
        <v>283</v>
      </c>
      <c r="C10" s="1" t="s">
        <v>284</v>
      </c>
      <c r="D10" s="8">
        <v>143872</v>
      </c>
      <c r="E10" s="14" t="s">
        <v>283</v>
      </c>
      <c r="F10" s="9" t="s">
        <v>284</v>
      </c>
      <c r="G10" s="5">
        <v>6.9693000000000005E-2</v>
      </c>
      <c r="H10" s="5">
        <v>0.96202900000000002</v>
      </c>
      <c r="I10" s="5">
        <v>-0.322243</v>
      </c>
      <c r="J10" s="5">
        <v>3.6000999999999998E-2</v>
      </c>
      <c r="K10" s="5">
        <v>-0.42976399999999998</v>
      </c>
      <c r="L10" s="5">
        <v>-0.130999</v>
      </c>
      <c r="M10" s="5">
        <f t="shared" si="0"/>
        <v>-1.0930280000000001</v>
      </c>
      <c r="N10" s="2">
        <v>1</v>
      </c>
      <c r="O10" s="2">
        <v>0</v>
      </c>
    </row>
    <row r="11" spans="1:15">
      <c r="A11" s="2">
        <v>100057460</v>
      </c>
      <c r="B11" s="3" t="s">
        <v>109</v>
      </c>
      <c r="C11" s="1" t="s">
        <v>110</v>
      </c>
      <c r="D11" s="8">
        <v>10123</v>
      </c>
      <c r="E11" s="14" t="s">
        <v>109</v>
      </c>
      <c r="F11" s="9" t="s">
        <v>110</v>
      </c>
      <c r="G11" s="5">
        <v>-0.52673800000000004</v>
      </c>
      <c r="H11" s="5">
        <v>2.3129219999999999</v>
      </c>
      <c r="I11" s="5">
        <v>-1.0318000000000001</v>
      </c>
      <c r="J11" s="5">
        <v>-0.58107799999999998</v>
      </c>
      <c r="K11" s="5">
        <v>-0.70780799999999999</v>
      </c>
      <c r="L11" s="5">
        <v>0.54982600000000004</v>
      </c>
      <c r="M11" s="5">
        <f t="shared" si="0"/>
        <v>-1.763096</v>
      </c>
      <c r="N11" s="2">
        <v>1</v>
      </c>
      <c r="O11" s="2">
        <v>0</v>
      </c>
    </row>
    <row r="12" spans="1:15">
      <c r="A12" s="2">
        <v>100054335</v>
      </c>
      <c r="B12" s="3" t="s">
        <v>39</v>
      </c>
      <c r="C12" s="1" t="s">
        <v>40</v>
      </c>
      <c r="D12" s="8">
        <v>434</v>
      </c>
      <c r="E12" s="14" t="s">
        <v>39</v>
      </c>
      <c r="F12" s="9" t="s">
        <v>40</v>
      </c>
      <c r="G12" s="5">
        <v>5.8180000000000003E-3</v>
      </c>
      <c r="H12" s="5">
        <v>1.3330470000000001</v>
      </c>
      <c r="I12" s="5">
        <v>0.23613100000000001</v>
      </c>
      <c r="J12" s="5">
        <v>-0.54100000000000004</v>
      </c>
      <c r="K12" s="5">
        <v>5.7304000000000001E-2</v>
      </c>
      <c r="L12" s="5">
        <v>-1.0714809999999999</v>
      </c>
      <c r="M12" s="5">
        <f t="shared" si="0"/>
        <v>-2.404528</v>
      </c>
      <c r="N12" s="2">
        <v>1</v>
      </c>
      <c r="O12" s="2">
        <v>0</v>
      </c>
    </row>
    <row r="13" spans="1:15">
      <c r="A13" s="2">
        <v>100067061</v>
      </c>
      <c r="B13" s="3" t="s">
        <v>129</v>
      </c>
      <c r="C13" s="1" t="s">
        <v>130</v>
      </c>
      <c r="D13" s="8">
        <v>29028</v>
      </c>
      <c r="E13" s="14" t="s">
        <v>129</v>
      </c>
      <c r="F13" s="9" t="s">
        <v>130</v>
      </c>
      <c r="G13" s="5">
        <v>0.13947000000000001</v>
      </c>
      <c r="H13" s="5">
        <v>0.87320500000000001</v>
      </c>
      <c r="I13" s="5">
        <v>0.24723200000000001</v>
      </c>
      <c r="J13" s="5">
        <v>-0.19340299999999999</v>
      </c>
      <c r="K13" s="5">
        <v>-0.183923</v>
      </c>
      <c r="L13" s="5">
        <v>-0.77436700000000003</v>
      </c>
      <c r="M13" s="5">
        <f t="shared" si="0"/>
        <v>-1.647572</v>
      </c>
      <c r="N13" s="2">
        <v>1</v>
      </c>
      <c r="O13" s="2">
        <v>0</v>
      </c>
    </row>
    <row r="14" spans="1:15">
      <c r="A14" s="2">
        <v>100052751</v>
      </c>
      <c r="B14" s="3" t="s">
        <v>143</v>
      </c>
      <c r="C14" s="1" t="s">
        <v>144</v>
      </c>
      <c r="D14" s="8">
        <v>540</v>
      </c>
      <c r="E14" s="14" t="s">
        <v>143</v>
      </c>
      <c r="F14" s="9" t="s">
        <v>144</v>
      </c>
      <c r="G14" s="5">
        <v>-0.38422800000000001</v>
      </c>
      <c r="H14" s="5">
        <v>1.3954249999999999</v>
      </c>
      <c r="I14" s="5">
        <v>-0.25896999999999998</v>
      </c>
      <c r="J14" s="5">
        <v>6.6010000000000001E-3</v>
      </c>
      <c r="K14" s="5">
        <v>-0.467138</v>
      </c>
      <c r="L14" s="5">
        <v>-0.186613</v>
      </c>
      <c r="M14" s="5">
        <f t="shared" si="0"/>
        <v>-1.5820379999999998</v>
      </c>
      <c r="N14" s="2">
        <v>1</v>
      </c>
      <c r="O14" s="2">
        <v>0</v>
      </c>
    </row>
    <row r="15" spans="1:15">
      <c r="A15" s="2">
        <v>100063997</v>
      </c>
      <c r="B15" s="3" t="s">
        <v>65</v>
      </c>
      <c r="C15" s="1" t="s">
        <v>66</v>
      </c>
      <c r="D15" s="8">
        <v>25805</v>
      </c>
      <c r="E15" s="14" t="s">
        <v>65</v>
      </c>
      <c r="F15" s="9" t="s">
        <v>66</v>
      </c>
      <c r="G15" s="5">
        <v>0.148808</v>
      </c>
      <c r="H15" s="5">
        <v>1.1488419999999999</v>
      </c>
      <c r="I15" s="5">
        <v>0.215665</v>
      </c>
      <c r="J15" s="5">
        <v>-0.92405199999999998</v>
      </c>
      <c r="K15" s="5">
        <v>-0.121651</v>
      </c>
      <c r="L15" s="5">
        <v>-0.87839800000000001</v>
      </c>
      <c r="M15" s="5">
        <f t="shared" si="0"/>
        <v>-2.0272399999999999</v>
      </c>
      <c r="N15" s="2">
        <v>1</v>
      </c>
      <c r="O15" s="2">
        <v>0</v>
      </c>
    </row>
    <row r="16" spans="1:15">
      <c r="A16" s="2">
        <v>100064312</v>
      </c>
      <c r="B16" s="3" t="s">
        <v>153</v>
      </c>
      <c r="C16" s="1" t="s">
        <v>154</v>
      </c>
      <c r="D16" s="8">
        <v>10018</v>
      </c>
      <c r="E16" s="14" t="s">
        <v>153</v>
      </c>
      <c r="F16" s="9" t="s">
        <v>154</v>
      </c>
      <c r="G16" s="5">
        <v>-8.9890999999999999E-2</v>
      </c>
      <c r="H16" s="5">
        <v>1.317329</v>
      </c>
      <c r="I16" s="5">
        <v>-0.21879000000000001</v>
      </c>
      <c r="J16" s="5">
        <v>-0.51524300000000001</v>
      </c>
      <c r="K16" s="5">
        <v>-0.22906000000000001</v>
      </c>
      <c r="L16" s="5">
        <v>-0.25459100000000001</v>
      </c>
      <c r="M16" s="5">
        <f t="shared" si="0"/>
        <v>-1.57192</v>
      </c>
      <c r="N16" s="2">
        <v>1</v>
      </c>
      <c r="O16" s="2">
        <v>0</v>
      </c>
    </row>
    <row r="17" spans="1:15">
      <c r="A17" s="2">
        <v>100059466</v>
      </c>
      <c r="B17" s="3" t="s">
        <v>281</v>
      </c>
      <c r="C17" s="1" t="s">
        <v>282</v>
      </c>
      <c r="D17" s="8">
        <v>55589</v>
      </c>
      <c r="E17" s="14" t="s">
        <v>281</v>
      </c>
      <c r="F17" s="9" t="s">
        <v>282</v>
      </c>
      <c r="G17" s="5">
        <v>1.6677999999999998E-2</v>
      </c>
      <c r="H17" s="5">
        <v>0.747166</v>
      </c>
      <c r="I17" s="5">
        <v>-8.2028000000000004E-2</v>
      </c>
      <c r="J17" s="5">
        <v>-0.13372800000000001</v>
      </c>
      <c r="K17" s="5">
        <v>-0.195606</v>
      </c>
      <c r="L17" s="5">
        <v>-0.353159</v>
      </c>
      <c r="M17" s="5">
        <f t="shared" si="0"/>
        <v>-1.100325</v>
      </c>
      <c r="N17" s="2">
        <v>1</v>
      </c>
      <c r="O17" s="2">
        <v>0</v>
      </c>
    </row>
    <row r="18" spans="1:15">
      <c r="A18" s="2">
        <v>100051990</v>
      </c>
      <c r="B18" s="3" t="s">
        <v>189</v>
      </c>
      <c r="C18" s="1" t="s">
        <v>190</v>
      </c>
      <c r="D18" s="8">
        <v>672</v>
      </c>
      <c r="E18" s="14" t="s">
        <v>189</v>
      </c>
      <c r="F18" s="9" t="s">
        <v>190</v>
      </c>
      <c r="G18" s="5">
        <v>-0.63450200000000001</v>
      </c>
      <c r="H18" s="5">
        <v>0.98696300000000003</v>
      </c>
      <c r="I18" s="5">
        <v>2.9444000000000001E-2</v>
      </c>
      <c r="J18" s="5">
        <v>0.37485800000000002</v>
      </c>
      <c r="K18" s="5">
        <v>0.24299799999999999</v>
      </c>
      <c r="L18" s="5">
        <v>-0.46716400000000002</v>
      </c>
      <c r="M18" s="5">
        <f t="shared" si="0"/>
        <v>-1.4541270000000002</v>
      </c>
      <c r="N18" s="2">
        <v>1</v>
      </c>
      <c r="O18" s="2">
        <v>0</v>
      </c>
    </row>
    <row r="19" spans="1:15">
      <c r="A19" s="2">
        <v>100630504</v>
      </c>
      <c r="B19" s="3" t="s">
        <v>307</v>
      </c>
      <c r="C19" s="1" t="s">
        <v>308</v>
      </c>
      <c r="D19" s="8">
        <v>65998</v>
      </c>
      <c r="E19" s="14" t="s">
        <v>309</v>
      </c>
      <c r="F19" s="9" t="s">
        <v>310</v>
      </c>
      <c r="G19" s="5">
        <v>0.138346</v>
      </c>
      <c r="H19" s="5">
        <v>0.56219799999999998</v>
      </c>
      <c r="I19" s="5">
        <v>0.392484</v>
      </c>
      <c r="J19" s="5">
        <v>-0.152618</v>
      </c>
      <c r="K19" s="5">
        <v>-0.51085800000000003</v>
      </c>
      <c r="L19" s="5">
        <v>-0.46019199999999999</v>
      </c>
      <c r="M19" s="5">
        <f t="shared" si="0"/>
        <v>-1.0223899999999999</v>
      </c>
      <c r="N19" s="2">
        <v>1</v>
      </c>
      <c r="O19" s="2">
        <v>0</v>
      </c>
    </row>
    <row r="20" spans="1:15">
      <c r="A20" s="2">
        <v>100071540</v>
      </c>
      <c r="B20" s="3" t="s">
        <v>121</v>
      </c>
      <c r="C20" s="1" t="s">
        <v>122</v>
      </c>
      <c r="D20" s="8">
        <v>6359</v>
      </c>
      <c r="E20" s="14" t="s">
        <v>121</v>
      </c>
      <c r="F20" s="9" t="s">
        <v>122</v>
      </c>
      <c r="G20" s="5">
        <v>0.106882</v>
      </c>
      <c r="H20" s="5">
        <v>1.2962579999999999</v>
      </c>
      <c r="I20" s="5">
        <v>-0.64176</v>
      </c>
      <c r="J20" s="5">
        <v>-0.25175700000000001</v>
      </c>
      <c r="K20" s="5">
        <v>0.13750599999999999</v>
      </c>
      <c r="L20" s="5">
        <v>-0.40321499999999999</v>
      </c>
      <c r="M20" s="5">
        <f t="shared" si="0"/>
        <v>-1.6994729999999998</v>
      </c>
      <c r="N20" s="2">
        <v>1</v>
      </c>
      <c r="O20" s="2">
        <v>0</v>
      </c>
    </row>
    <row r="21" spans="1:15">
      <c r="A21" s="2">
        <v>100054450</v>
      </c>
      <c r="B21" s="3" t="s">
        <v>177</v>
      </c>
      <c r="C21" s="1" t="s">
        <v>178</v>
      </c>
      <c r="D21" s="8">
        <v>922</v>
      </c>
      <c r="E21" s="14" t="s">
        <v>177</v>
      </c>
      <c r="F21" s="9" t="s">
        <v>178</v>
      </c>
      <c r="G21" s="5">
        <v>-7.5669999999999999E-3</v>
      </c>
      <c r="H21" s="5">
        <v>1.165478</v>
      </c>
      <c r="I21" s="5">
        <v>-0.22891600000000001</v>
      </c>
      <c r="J21" s="5">
        <v>-0.32567699999999999</v>
      </c>
      <c r="K21" s="5">
        <v>-5.7939999999999998E-2</v>
      </c>
      <c r="L21" s="5">
        <v>-0.34014699999999998</v>
      </c>
      <c r="M21" s="5">
        <f t="shared" si="0"/>
        <v>-1.505625</v>
      </c>
      <c r="N21" s="2">
        <v>1</v>
      </c>
      <c r="O21" s="2">
        <v>0</v>
      </c>
    </row>
    <row r="22" spans="1:15">
      <c r="A22" s="2">
        <v>100052425</v>
      </c>
      <c r="B22" s="3" t="s">
        <v>261</v>
      </c>
      <c r="C22" s="1" t="s">
        <v>262</v>
      </c>
      <c r="D22" s="8">
        <v>994</v>
      </c>
      <c r="E22" s="14" t="s">
        <v>261</v>
      </c>
      <c r="F22" s="9" t="s">
        <v>262</v>
      </c>
      <c r="G22" s="5">
        <v>-0.594777</v>
      </c>
      <c r="H22" s="5">
        <v>1.450912</v>
      </c>
      <c r="I22" s="5">
        <v>-0.74785599999999997</v>
      </c>
      <c r="J22" s="5">
        <v>-0.105173</v>
      </c>
      <c r="K22" s="5">
        <v>4.2533000000000001E-2</v>
      </c>
      <c r="L22" s="5">
        <v>0.24262</v>
      </c>
      <c r="M22" s="5">
        <f t="shared" si="0"/>
        <v>-1.2082919999999999</v>
      </c>
      <c r="N22" s="2">
        <v>1</v>
      </c>
      <c r="O22" s="2">
        <v>0</v>
      </c>
    </row>
    <row r="23" spans="1:15">
      <c r="A23" s="2">
        <v>100060468</v>
      </c>
      <c r="B23" s="3" t="s">
        <v>117</v>
      </c>
      <c r="C23" s="1" t="s">
        <v>118</v>
      </c>
      <c r="D23" s="8">
        <v>8317</v>
      </c>
      <c r="E23" s="14" t="s">
        <v>117</v>
      </c>
      <c r="F23" s="9" t="s">
        <v>118</v>
      </c>
      <c r="G23" s="5">
        <v>0.229299</v>
      </c>
      <c r="H23" s="5">
        <v>1.2213909999999999</v>
      </c>
      <c r="I23" s="5">
        <v>-0.393542</v>
      </c>
      <c r="J23" s="5">
        <v>-0.18523600000000001</v>
      </c>
      <c r="K23" s="5">
        <v>-0.15360799999999999</v>
      </c>
      <c r="L23" s="5">
        <v>-0.50593100000000002</v>
      </c>
      <c r="M23" s="5">
        <f t="shared" si="0"/>
        <v>-1.727322</v>
      </c>
      <c r="N23" s="2">
        <v>1</v>
      </c>
      <c r="O23" s="2">
        <v>0</v>
      </c>
    </row>
    <row r="24" spans="1:15">
      <c r="A24" s="2">
        <v>100057413</v>
      </c>
      <c r="B24" s="3" t="s">
        <v>119</v>
      </c>
      <c r="C24" s="1" t="s">
        <v>120</v>
      </c>
      <c r="D24" s="8">
        <v>64105</v>
      </c>
      <c r="E24" s="14" t="s">
        <v>119</v>
      </c>
      <c r="F24" s="9" t="s">
        <v>120</v>
      </c>
      <c r="G24" s="5">
        <v>0.72580599999999995</v>
      </c>
      <c r="H24" s="5">
        <v>0.83243999999999996</v>
      </c>
      <c r="I24" s="5">
        <v>0.13975799999999999</v>
      </c>
      <c r="J24" s="5">
        <v>-9.672E-3</v>
      </c>
      <c r="K24" s="5">
        <v>-0.70054400000000006</v>
      </c>
      <c r="L24" s="5">
        <v>-0.88509899999999997</v>
      </c>
      <c r="M24" s="5">
        <f t="shared" si="0"/>
        <v>-1.7175389999999999</v>
      </c>
      <c r="N24" s="2">
        <v>1</v>
      </c>
      <c r="O24" s="2">
        <v>0</v>
      </c>
    </row>
    <row r="25" spans="1:15">
      <c r="A25" s="2">
        <v>100052305</v>
      </c>
      <c r="B25" s="3" t="s">
        <v>83</v>
      </c>
      <c r="C25" s="1" t="s">
        <v>84</v>
      </c>
      <c r="D25" s="8">
        <v>253782</v>
      </c>
      <c r="E25" s="14" t="s">
        <v>83</v>
      </c>
      <c r="F25" s="9" t="s">
        <v>84</v>
      </c>
      <c r="G25" s="5">
        <v>-0.14482100000000001</v>
      </c>
      <c r="H25" s="5">
        <v>1.505879</v>
      </c>
      <c r="I25" s="5">
        <v>-0.55884999999999996</v>
      </c>
      <c r="J25" s="5">
        <v>5.4831999999999999E-2</v>
      </c>
      <c r="K25" s="5">
        <v>-0.12492</v>
      </c>
      <c r="L25" s="5">
        <v>-0.37613999999999997</v>
      </c>
      <c r="M25" s="5">
        <f t="shared" si="0"/>
        <v>-1.8820189999999999</v>
      </c>
      <c r="N25" s="2">
        <v>1</v>
      </c>
      <c r="O25" s="2">
        <v>0</v>
      </c>
    </row>
    <row r="26" spans="1:15">
      <c r="A26" s="2">
        <v>100061158</v>
      </c>
      <c r="B26" s="3" t="s">
        <v>135</v>
      </c>
      <c r="C26" s="1" t="s">
        <v>136</v>
      </c>
      <c r="D26" s="8">
        <v>10752</v>
      </c>
      <c r="E26" s="14" t="s">
        <v>135</v>
      </c>
      <c r="F26" s="9" t="s">
        <v>136</v>
      </c>
      <c r="G26" s="5">
        <v>0.26084400000000002</v>
      </c>
      <c r="H26" s="5">
        <v>1.5909850000000001</v>
      </c>
      <c r="I26" s="5">
        <v>-0.58767199999999997</v>
      </c>
      <c r="J26" s="5">
        <v>-0.421844</v>
      </c>
      <c r="K26" s="5">
        <v>-1.1135980000000001</v>
      </c>
      <c r="L26" s="5">
        <v>-2.0621E-2</v>
      </c>
      <c r="M26" s="5">
        <f t="shared" si="0"/>
        <v>-1.6116060000000001</v>
      </c>
      <c r="N26" s="2">
        <v>1</v>
      </c>
      <c r="O26" s="2">
        <v>0</v>
      </c>
    </row>
    <row r="27" spans="1:15">
      <c r="A27" s="2">
        <v>100050509</v>
      </c>
      <c r="B27" s="3" t="s">
        <v>115</v>
      </c>
      <c r="C27" s="1" t="s">
        <v>116</v>
      </c>
      <c r="D27" s="8">
        <v>9071</v>
      </c>
      <c r="E27" s="14" t="s">
        <v>115</v>
      </c>
      <c r="F27" s="9" t="s">
        <v>116</v>
      </c>
      <c r="G27" s="5">
        <v>0.39091100000000001</v>
      </c>
      <c r="H27" s="5">
        <v>1.016078</v>
      </c>
      <c r="I27" s="5">
        <v>-0.100491</v>
      </c>
      <c r="J27" s="5">
        <v>-0.32755200000000001</v>
      </c>
      <c r="K27" s="5">
        <v>-0.336283</v>
      </c>
      <c r="L27" s="5">
        <v>-0.72356399999999998</v>
      </c>
      <c r="M27" s="5">
        <f t="shared" si="0"/>
        <v>-1.7396419999999999</v>
      </c>
      <c r="N27" s="2">
        <v>1</v>
      </c>
      <c r="O27" s="2">
        <v>0</v>
      </c>
    </row>
    <row r="28" spans="1:15">
      <c r="A28" s="2">
        <v>100056600</v>
      </c>
      <c r="B28" s="3" t="s">
        <v>133</v>
      </c>
      <c r="C28" s="1" t="s">
        <v>134</v>
      </c>
      <c r="D28" s="8">
        <v>1522</v>
      </c>
      <c r="E28" s="14" t="s">
        <v>133</v>
      </c>
      <c r="F28" s="9" t="s">
        <v>134</v>
      </c>
      <c r="G28" s="5">
        <v>-2.6237E-2</v>
      </c>
      <c r="H28" s="5">
        <v>1.3235730000000001</v>
      </c>
      <c r="I28" s="5">
        <v>-0.412076</v>
      </c>
      <c r="J28" s="5">
        <v>-0.139373</v>
      </c>
      <c r="K28" s="5">
        <v>-0.143509</v>
      </c>
      <c r="L28" s="5">
        <v>-0.29170099999999999</v>
      </c>
      <c r="M28" s="5">
        <f t="shared" si="0"/>
        <v>-1.6152740000000001</v>
      </c>
      <c r="N28" s="2">
        <v>1</v>
      </c>
      <c r="O28" s="2">
        <v>0</v>
      </c>
    </row>
    <row r="29" spans="1:15">
      <c r="A29" s="2">
        <v>100050993</v>
      </c>
      <c r="B29" s="3" t="s">
        <v>111</v>
      </c>
      <c r="C29" s="1" t="s">
        <v>112</v>
      </c>
      <c r="D29" s="8">
        <v>3627</v>
      </c>
      <c r="E29" s="14" t="s">
        <v>111</v>
      </c>
      <c r="F29" s="9" t="s">
        <v>112</v>
      </c>
      <c r="G29" s="5">
        <v>0.50410600000000005</v>
      </c>
      <c r="H29" s="5">
        <v>0.93578399999999995</v>
      </c>
      <c r="I29" s="5">
        <v>0.14771599999999999</v>
      </c>
      <c r="J29" s="5">
        <v>-0.27129500000000001</v>
      </c>
      <c r="K29" s="5">
        <v>0.118662</v>
      </c>
      <c r="L29" s="5">
        <v>-0.82379899999999995</v>
      </c>
      <c r="M29" s="5">
        <f t="shared" si="0"/>
        <v>-1.7595829999999999</v>
      </c>
      <c r="N29" s="2">
        <v>1</v>
      </c>
      <c r="O29" s="2">
        <v>0</v>
      </c>
    </row>
    <row r="30" spans="1:15">
      <c r="A30" s="2">
        <v>100071693</v>
      </c>
      <c r="B30" s="3" t="s">
        <v>207</v>
      </c>
      <c r="C30" s="1" t="s">
        <v>208</v>
      </c>
      <c r="D30" s="8">
        <v>117154</v>
      </c>
      <c r="E30" s="14" t="s">
        <v>207</v>
      </c>
      <c r="F30" s="9" t="s">
        <v>208</v>
      </c>
      <c r="G30" s="5">
        <v>-0.60040400000000005</v>
      </c>
      <c r="H30" s="5">
        <v>1.919789</v>
      </c>
      <c r="I30" s="5">
        <v>-1.2889919999999999</v>
      </c>
      <c r="J30" s="5">
        <v>0.34876499999999999</v>
      </c>
      <c r="K30" s="5">
        <v>-0.34995500000000002</v>
      </c>
      <c r="L30" s="5">
        <v>0.51066299999999998</v>
      </c>
      <c r="M30" s="5">
        <f t="shared" si="0"/>
        <v>-1.4091260000000001</v>
      </c>
      <c r="N30" s="2">
        <v>1</v>
      </c>
      <c r="O30" s="2">
        <v>0</v>
      </c>
    </row>
    <row r="31" spans="1:15">
      <c r="A31" s="2">
        <v>100057185</v>
      </c>
      <c r="B31" s="3" t="s">
        <v>275</v>
      </c>
      <c r="C31" s="1" t="s">
        <v>276</v>
      </c>
      <c r="D31" s="8">
        <v>64798</v>
      </c>
      <c r="E31" s="14" t="s">
        <v>275</v>
      </c>
      <c r="F31" s="9" t="s">
        <v>276</v>
      </c>
      <c r="G31" s="5">
        <v>0.41098600000000002</v>
      </c>
      <c r="H31" s="5">
        <v>0.48458800000000002</v>
      </c>
      <c r="I31" s="5">
        <v>1.6102000000000002E-2</v>
      </c>
      <c r="J31" s="5">
        <v>-8.6599999999999993E-3</v>
      </c>
      <c r="K31" s="5">
        <v>-0.48216300000000001</v>
      </c>
      <c r="L31" s="5">
        <v>-0.68385799999999997</v>
      </c>
      <c r="M31" s="5">
        <f t="shared" si="0"/>
        <v>-1.1684459999999999</v>
      </c>
      <c r="N31" s="2">
        <v>1</v>
      </c>
      <c r="O31" s="2">
        <v>0</v>
      </c>
    </row>
    <row r="32" spans="1:15">
      <c r="A32" s="2">
        <v>100067985</v>
      </c>
      <c r="B32" s="3" t="s">
        <v>73</v>
      </c>
      <c r="C32" s="1" t="s">
        <v>74</v>
      </c>
      <c r="D32" s="8">
        <v>1608</v>
      </c>
      <c r="E32" s="14" t="s">
        <v>73</v>
      </c>
      <c r="F32" s="9" t="s">
        <v>74</v>
      </c>
      <c r="G32" s="5">
        <v>0.42045300000000002</v>
      </c>
      <c r="H32" s="5">
        <v>1.2196450000000001</v>
      </c>
      <c r="I32" s="5">
        <v>-2.5684999999999999E-2</v>
      </c>
      <c r="J32" s="5">
        <v>-0.26043100000000002</v>
      </c>
      <c r="K32" s="5">
        <v>-0.66821900000000001</v>
      </c>
      <c r="L32" s="5">
        <v>-0.78039700000000001</v>
      </c>
      <c r="M32" s="5">
        <f t="shared" si="0"/>
        <v>-2.0000420000000001</v>
      </c>
      <c r="N32" s="2">
        <v>1</v>
      </c>
      <c r="O32" s="2">
        <v>0</v>
      </c>
    </row>
    <row r="33" spans="1:15">
      <c r="A33" s="2">
        <v>100052248</v>
      </c>
      <c r="B33" s="3" t="s">
        <v>67</v>
      </c>
      <c r="C33" s="1" t="s">
        <v>68</v>
      </c>
      <c r="D33" s="8">
        <v>1871</v>
      </c>
      <c r="E33" s="14" t="s">
        <v>67</v>
      </c>
      <c r="F33" s="9" t="s">
        <v>68</v>
      </c>
      <c r="G33" s="5">
        <v>-0.18621499999999999</v>
      </c>
      <c r="H33" s="5">
        <v>1.1907490000000001</v>
      </c>
      <c r="I33" s="5">
        <v>0.23650199999999999</v>
      </c>
      <c r="J33" s="5">
        <v>-0.24084</v>
      </c>
      <c r="K33" s="5">
        <v>-6.6075999999999996E-2</v>
      </c>
      <c r="L33" s="5">
        <v>-0.82007200000000002</v>
      </c>
      <c r="M33" s="5">
        <f t="shared" si="0"/>
        <v>-2.010821</v>
      </c>
      <c r="N33" s="2">
        <v>1</v>
      </c>
      <c r="O33" s="2">
        <v>0</v>
      </c>
    </row>
    <row r="34" spans="1:15">
      <c r="A34" s="2">
        <v>100065499</v>
      </c>
      <c r="B34" s="3" t="s">
        <v>193</v>
      </c>
      <c r="C34" s="1" t="s">
        <v>194</v>
      </c>
      <c r="D34" s="8">
        <v>1896</v>
      </c>
      <c r="E34" s="14" t="s">
        <v>193</v>
      </c>
      <c r="F34" s="9" t="s">
        <v>194</v>
      </c>
      <c r="G34" s="5">
        <v>-0.18779299999999999</v>
      </c>
      <c r="H34" s="5">
        <v>1.1999649999999999</v>
      </c>
      <c r="I34" s="5">
        <v>0.15729799999999999</v>
      </c>
      <c r="J34" s="5">
        <v>-0.104684</v>
      </c>
      <c r="K34" s="5">
        <v>-0.81004799999999999</v>
      </c>
      <c r="L34" s="5">
        <v>-0.24241499999999999</v>
      </c>
      <c r="M34" s="5">
        <f t="shared" si="0"/>
        <v>-1.44238</v>
      </c>
      <c r="N34" s="2">
        <v>1</v>
      </c>
      <c r="O34" s="2">
        <v>0</v>
      </c>
    </row>
    <row r="35" spans="1:15">
      <c r="A35" s="2">
        <v>100064730</v>
      </c>
      <c r="B35" s="3" t="s">
        <v>59</v>
      </c>
      <c r="C35" s="1" t="s">
        <v>60</v>
      </c>
      <c r="D35" s="8">
        <v>1948</v>
      </c>
      <c r="E35" s="14" t="s">
        <v>59</v>
      </c>
      <c r="F35" s="9" t="s">
        <v>60</v>
      </c>
      <c r="G35" s="5">
        <v>-0.51570099999999996</v>
      </c>
      <c r="H35" s="5">
        <v>1.934526</v>
      </c>
      <c r="I35" s="5">
        <v>-0.85932200000000003</v>
      </c>
      <c r="J35" s="5">
        <v>-0.347472</v>
      </c>
      <c r="K35" s="5">
        <v>-4.4690000000000001E-2</v>
      </c>
      <c r="L35" s="5">
        <v>-0.13850699999999999</v>
      </c>
      <c r="M35" s="5">
        <f t="shared" si="0"/>
        <v>-2.0730330000000001</v>
      </c>
      <c r="N35" s="2">
        <v>1</v>
      </c>
      <c r="O35" s="2">
        <v>0</v>
      </c>
    </row>
    <row r="36" spans="1:15">
      <c r="A36" s="2">
        <v>100052318</v>
      </c>
      <c r="B36" s="3" t="s">
        <v>215</v>
      </c>
      <c r="C36" s="1" t="s">
        <v>216</v>
      </c>
      <c r="D36" s="8">
        <v>2004</v>
      </c>
      <c r="E36" s="14" t="s">
        <v>215</v>
      </c>
      <c r="F36" s="9" t="s">
        <v>216</v>
      </c>
      <c r="G36" s="5">
        <v>0.192798</v>
      </c>
      <c r="H36" s="5">
        <v>0.82807799999999998</v>
      </c>
      <c r="I36" s="5">
        <v>-9.1263999999999998E-2</v>
      </c>
      <c r="J36" s="5">
        <v>-0.113104</v>
      </c>
      <c r="K36" s="5">
        <v>-0.14502100000000001</v>
      </c>
      <c r="L36" s="5">
        <v>-0.51140200000000002</v>
      </c>
      <c r="M36" s="5">
        <f t="shared" si="0"/>
        <v>-1.33948</v>
      </c>
      <c r="N36" s="2">
        <v>1</v>
      </c>
      <c r="O36" s="2">
        <v>0</v>
      </c>
    </row>
    <row r="37" spans="1:15">
      <c r="A37" s="2">
        <v>100072829</v>
      </c>
      <c r="B37" s="3" t="s">
        <v>125</v>
      </c>
      <c r="C37" s="1" t="s">
        <v>126</v>
      </c>
      <c r="D37" s="8">
        <v>79071</v>
      </c>
      <c r="E37" s="14" t="s">
        <v>125</v>
      </c>
      <c r="F37" s="9" t="s">
        <v>126</v>
      </c>
      <c r="G37" s="5">
        <v>0.16803000000000001</v>
      </c>
      <c r="H37" s="5">
        <v>1.233786</v>
      </c>
      <c r="I37" s="5">
        <v>-4.8731999999999998E-2</v>
      </c>
      <c r="J37" s="5">
        <v>-0.39015</v>
      </c>
      <c r="K37" s="5">
        <v>-0.56986499999999995</v>
      </c>
      <c r="L37" s="5">
        <v>-0.44536900000000001</v>
      </c>
      <c r="M37" s="5">
        <f t="shared" si="0"/>
        <v>-1.6791550000000002</v>
      </c>
      <c r="N37" s="2">
        <v>1</v>
      </c>
      <c r="O37" s="2">
        <v>0</v>
      </c>
    </row>
    <row r="38" spans="1:15">
      <c r="A38" s="2">
        <v>100051255</v>
      </c>
      <c r="B38" s="3" t="s">
        <v>155</v>
      </c>
      <c r="C38" s="1" t="s">
        <v>156</v>
      </c>
      <c r="D38" s="8">
        <v>2013</v>
      </c>
      <c r="E38" s="14" t="s">
        <v>155</v>
      </c>
      <c r="F38" s="9" t="s">
        <v>156</v>
      </c>
      <c r="G38" s="5">
        <v>-2.715E-3</v>
      </c>
      <c r="H38" s="5">
        <v>1.469206</v>
      </c>
      <c r="I38" s="5">
        <v>-0.61310600000000004</v>
      </c>
      <c r="J38" s="5">
        <v>-0.31421300000000002</v>
      </c>
      <c r="K38" s="5">
        <v>-0.216252</v>
      </c>
      <c r="L38" s="5">
        <v>-0.101164</v>
      </c>
      <c r="M38" s="5">
        <f t="shared" si="0"/>
        <v>-1.57037</v>
      </c>
      <c r="N38" s="2">
        <v>1</v>
      </c>
      <c r="O38" s="2">
        <v>0</v>
      </c>
    </row>
    <row r="39" spans="1:15">
      <c r="A39" s="2">
        <v>100067583</v>
      </c>
      <c r="B39" s="3" t="s">
        <v>51</v>
      </c>
      <c r="C39" s="1" t="s">
        <v>52</v>
      </c>
      <c r="D39" s="8">
        <v>5169</v>
      </c>
      <c r="E39" s="14" t="s">
        <v>51</v>
      </c>
      <c r="F39" s="9" t="s">
        <v>52</v>
      </c>
      <c r="G39" s="5">
        <v>0.26550600000000002</v>
      </c>
      <c r="H39" s="5">
        <v>1.6711480000000001</v>
      </c>
      <c r="I39" s="5">
        <v>-0.30976900000000002</v>
      </c>
      <c r="J39" s="5">
        <v>-0.56182699999999997</v>
      </c>
      <c r="K39" s="5">
        <v>-0.49649500000000002</v>
      </c>
      <c r="L39" s="5">
        <v>-0.54760600000000004</v>
      </c>
      <c r="M39" s="5">
        <f t="shared" si="0"/>
        <v>-2.2187540000000001</v>
      </c>
      <c r="N39" s="2">
        <v>1</v>
      </c>
      <c r="O39" s="2">
        <v>0</v>
      </c>
    </row>
    <row r="40" spans="1:15">
      <c r="A40" s="2">
        <v>791249</v>
      </c>
      <c r="B40" s="3" t="s">
        <v>145</v>
      </c>
      <c r="C40" s="1" t="s">
        <v>146</v>
      </c>
      <c r="D40" s="8">
        <v>2099</v>
      </c>
      <c r="E40" s="14" t="s">
        <v>145</v>
      </c>
      <c r="F40" s="9" t="s">
        <v>146</v>
      </c>
      <c r="G40" s="5">
        <v>3.0653E-2</v>
      </c>
      <c r="H40" s="5">
        <v>1.43191</v>
      </c>
      <c r="I40" s="5">
        <v>-0.26982699999999998</v>
      </c>
      <c r="J40" s="5">
        <v>-0.74576200000000004</v>
      </c>
      <c r="K40" s="5">
        <v>-0.325907</v>
      </c>
      <c r="L40" s="5">
        <v>-0.148094</v>
      </c>
      <c r="M40" s="5">
        <f t="shared" si="0"/>
        <v>-1.580004</v>
      </c>
      <c r="N40" s="2">
        <v>1</v>
      </c>
      <c r="O40" s="2">
        <v>0</v>
      </c>
    </row>
    <row r="41" spans="1:15">
      <c r="A41" s="2">
        <v>100065121</v>
      </c>
      <c r="B41" s="3" t="s">
        <v>239</v>
      </c>
      <c r="C41" s="1" t="s">
        <v>240</v>
      </c>
      <c r="D41" s="8">
        <v>2118</v>
      </c>
      <c r="E41" s="14" t="s">
        <v>239</v>
      </c>
      <c r="F41" s="9" t="s">
        <v>240</v>
      </c>
      <c r="G41" s="5">
        <v>-0.24438099999999999</v>
      </c>
      <c r="H41" s="5">
        <v>1.2272130000000001</v>
      </c>
      <c r="I41" s="5">
        <v>-0.137406</v>
      </c>
      <c r="J41" s="5">
        <v>-0.26345400000000002</v>
      </c>
      <c r="K41" s="5">
        <v>-0.26175799999999999</v>
      </c>
      <c r="L41" s="5">
        <v>-4.1508999999999997E-2</v>
      </c>
      <c r="M41" s="5">
        <f t="shared" si="0"/>
        <v>-1.2687220000000001</v>
      </c>
      <c r="N41" s="2">
        <v>1</v>
      </c>
      <c r="O41" s="2">
        <v>0</v>
      </c>
    </row>
    <row r="42" spans="1:15">
      <c r="A42" s="2">
        <v>100053896</v>
      </c>
      <c r="B42" s="3" t="s">
        <v>223</v>
      </c>
      <c r="C42" s="1" t="s">
        <v>224</v>
      </c>
      <c r="D42" s="8">
        <v>54751</v>
      </c>
      <c r="E42" s="14" t="s">
        <v>223</v>
      </c>
      <c r="F42" s="9" t="s">
        <v>224</v>
      </c>
      <c r="G42" s="5">
        <v>-0.17784</v>
      </c>
      <c r="H42" s="5">
        <v>1.2213529999999999</v>
      </c>
      <c r="I42" s="5">
        <v>-0.22944800000000001</v>
      </c>
      <c r="J42" s="5">
        <v>-0.49023</v>
      </c>
      <c r="K42" s="5">
        <v>-0.234878</v>
      </c>
      <c r="L42" s="5">
        <v>-0.10526000000000001</v>
      </c>
      <c r="M42" s="5">
        <f t="shared" si="0"/>
        <v>-1.3266129999999998</v>
      </c>
      <c r="N42" s="2">
        <v>1</v>
      </c>
      <c r="O42" s="2">
        <v>0</v>
      </c>
    </row>
    <row r="43" spans="1:15">
      <c r="A43" s="2">
        <v>100147583</v>
      </c>
      <c r="B43" s="3" t="s">
        <v>259</v>
      </c>
      <c r="C43" s="1" t="s">
        <v>260</v>
      </c>
      <c r="D43" s="8">
        <v>2217</v>
      </c>
      <c r="E43" s="14" t="s">
        <v>259</v>
      </c>
      <c r="F43" s="9" t="s">
        <v>260</v>
      </c>
      <c r="G43" s="5">
        <v>0.24485599999999999</v>
      </c>
      <c r="H43" s="5">
        <v>0.65501200000000004</v>
      </c>
      <c r="I43" s="5">
        <v>3.6879000000000002E-2</v>
      </c>
      <c r="J43" s="5">
        <v>4.2180000000000004E-3</v>
      </c>
      <c r="K43" s="5">
        <v>-0.323575</v>
      </c>
      <c r="L43" s="5">
        <v>-0.55865200000000004</v>
      </c>
      <c r="M43" s="5">
        <f t="shared" si="0"/>
        <v>-1.2136640000000001</v>
      </c>
      <c r="N43" s="2">
        <v>1</v>
      </c>
      <c r="O43" s="2">
        <v>0</v>
      </c>
    </row>
    <row r="44" spans="1:15">
      <c r="A44" s="2">
        <v>100065128</v>
      </c>
      <c r="B44" s="3" t="s">
        <v>235</v>
      </c>
      <c r="C44" s="1" t="s">
        <v>236</v>
      </c>
      <c r="D44" s="8">
        <v>55785</v>
      </c>
      <c r="E44" s="14" t="s">
        <v>235</v>
      </c>
      <c r="F44" s="9" t="s">
        <v>236</v>
      </c>
      <c r="G44" s="5">
        <v>0.50493399999999999</v>
      </c>
      <c r="H44" s="5">
        <v>0.67126300000000005</v>
      </c>
      <c r="I44" s="5">
        <v>0.146171</v>
      </c>
      <c r="J44" s="5">
        <v>-4.6075999999999999E-2</v>
      </c>
      <c r="K44" s="5">
        <v>-0.60322299999999995</v>
      </c>
      <c r="L44" s="5">
        <v>-0.607962</v>
      </c>
      <c r="M44" s="5">
        <f t="shared" si="0"/>
        <v>-1.2792250000000001</v>
      </c>
      <c r="N44" s="2">
        <v>1</v>
      </c>
      <c r="O44" s="2">
        <v>0</v>
      </c>
    </row>
    <row r="45" spans="1:15">
      <c r="A45" s="2">
        <v>100033961</v>
      </c>
      <c r="B45" s="3" t="s">
        <v>57</v>
      </c>
      <c r="C45" s="1" t="s">
        <v>58</v>
      </c>
      <c r="D45" s="8">
        <v>2252</v>
      </c>
      <c r="E45" s="14" t="s">
        <v>57</v>
      </c>
      <c r="F45" s="9" t="s">
        <v>58</v>
      </c>
      <c r="G45" s="5">
        <v>-0.481684</v>
      </c>
      <c r="H45" s="5">
        <v>1.8363849999999999</v>
      </c>
      <c r="I45" s="5">
        <v>-1.174385</v>
      </c>
      <c r="J45" s="5">
        <v>-0.118966</v>
      </c>
      <c r="K45" s="5">
        <v>0.69014399999999998</v>
      </c>
      <c r="L45" s="5">
        <v>-0.275868</v>
      </c>
      <c r="M45" s="5">
        <f t="shared" si="0"/>
        <v>-2.1122529999999999</v>
      </c>
      <c r="N45" s="2">
        <v>1</v>
      </c>
      <c r="O45" s="2">
        <v>0</v>
      </c>
    </row>
    <row r="46" spans="1:15">
      <c r="A46" s="2">
        <v>100051056</v>
      </c>
      <c r="B46" s="3" t="s">
        <v>147</v>
      </c>
      <c r="C46" s="1" t="s">
        <v>148</v>
      </c>
      <c r="D46" s="8">
        <v>23767</v>
      </c>
      <c r="E46" s="14" t="s">
        <v>147</v>
      </c>
      <c r="F46" s="9" t="s">
        <v>148</v>
      </c>
      <c r="G46" s="5">
        <v>0.335393</v>
      </c>
      <c r="H46" s="5">
        <v>0.97381099999999998</v>
      </c>
      <c r="I46" s="5">
        <v>0.38661699999999999</v>
      </c>
      <c r="J46" s="5">
        <v>-0.28149299999999999</v>
      </c>
      <c r="K46" s="5">
        <v>-0.51561599999999996</v>
      </c>
      <c r="L46" s="5">
        <v>-0.60149600000000003</v>
      </c>
      <c r="M46" s="5">
        <f t="shared" si="0"/>
        <v>-1.575307</v>
      </c>
      <c r="N46" s="2">
        <v>1</v>
      </c>
      <c r="O46" s="2">
        <v>0</v>
      </c>
    </row>
    <row r="47" spans="1:15">
      <c r="A47" s="2">
        <v>100058192</v>
      </c>
      <c r="B47" s="3" t="s">
        <v>305</v>
      </c>
      <c r="C47" s="1" t="s">
        <v>306</v>
      </c>
      <c r="D47" s="8">
        <v>144321</v>
      </c>
      <c r="E47" s="14" t="s">
        <v>305</v>
      </c>
      <c r="F47" s="9" t="s">
        <v>306</v>
      </c>
      <c r="G47" s="5">
        <v>0.270094</v>
      </c>
      <c r="H47" s="5">
        <v>0.41228599999999999</v>
      </c>
      <c r="I47" s="5">
        <v>-5.8354000000000003E-2</v>
      </c>
      <c r="J47" s="5">
        <v>-0.154087</v>
      </c>
      <c r="K47" s="5">
        <v>1.7911E-2</v>
      </c>
      <c r="L47" s="5">
        <v>-0.615985</v>
      </c>
      <c r="M47" s="5">
        <f t="shared" si="0"/>
        <v>-1.0282709999999999</v>
      </c>
      <c r="N47" s="2">
        <v>1</v>
      </c>
      <c r="O47" s="2">
        <v>0</v>
      </c>
    </row>
    <row r="48" spans="1:15">
      <c r="A48" s="2">
        <v>100629321</v>
      </c>
      <c r="B48" s="3" t="s">
        <v>45</v>
      </c>
      <c r="C48" s="1" t="s">
        <v>46</v>
      </c>
      <c r="D48" s="8">
        <v>647309</v>
      </c>
      <c r="E48" s="14" t="s">
        <v>45</v>
      </c>
      <c r="F48" s="9" t="s">
        <v>46</v>
      </c>
      <c r="G48" s="5">
        <v>0.33512199999999998</v>
      </c>
      <c r="H48" s="5">
        <v>1.4497119999999999</v>
      </c>
      <c r="I48" s="5">
        <v>1.031E-2</v>
      </c>
      <c r="J48" s="5">
        <v>-0.583677</v>
      </c>
      <c r="K48" s="5">
        <v>-0.55954700000000002</v>
      </c>
      <c r="L48" s="5">
        <v>-0.81247499999999995</v>
      </c>
      <c r="M48" s="5">
        <f t="shared" si="0"/>
        <v>-2.2621869999999999</v>
      </c>
      <c r="N48" s="2">
        <v>1</v>
      </c>
      <c r="O48" s="2">
        <v>0</v>
      </c>
    </row>
    <row r="49" spans="1:15">
      <c r="A49" s="2">
        <v>100052598</v>
      </c>
      <c r="B49" s="3" t="s">
        <v>303</v>
      </c>
      <c r="C49" s="1" t="s">
        <v>304</v>
      </c>
      <c r="D49" s="8">
        <v>51053</v>
      </c>
      <c r="E49" s="14" t="s">
        <v>303</v>
      </c>
      <c r="F49" s="9" t="s">
        <v>304</v>
      </c>
      <c r="G49" s="5">
        <v>-0.120184</v>
      </c>
      <c r="H49" s="5">
        <v>1.065315</v>
      </c>
      <c r="I49" s="5">
        <v>-0.35685299999999998</v>
      </c>
      <c r="J49" s="5">
        <v>-0.87347300000000005</v>
      </c>
      <c r="K49" s="5">
        <v>-0.140149</v>
      </c>
      <c r="L49" s="5">
        <v>3.6634E-2</v>
      </c>
      <c r="M49" s="5">
        <f t="shared" si="0"/>
        <v>-1.028681</v>
      </c>
      <c r="N49" s="2">
        <v>1</v>
      </c>
      <c r="O49" s="2">
        <v>0</v>
      </c>
    </row>
    <row r="50" spans="1:15">
      <c r="A50" s="2">
        <v>100058605</v>
      </c>
      <c r="B50" s="3" t="s">
        <v>123</v>
      </c>
      <c r="C50" s="1" t="s">
        <v>124</v>
      </c>
      <c r="D50" s="8">
        <v>2786</v>
      </c>
      <c r="E50" s="14" t="s">
        <v>123</v>
      </c>
      <c r="F50" s="9" t="s">
        <v>124</v>
      </c>
      <c r="G50" s="5">
        <v>0.249219</v>
      </c>
      <c r="H50" s="5">
        <v>1.4536750000000001</v>
      </c>
      <c r="I50" s="5">
        <v>-0.53995599999999999</v>
      </c>
      <c r="J50" s="5">
        <v>-0.60072199999999998</v>
      </c>
      <c r="K50" s="5">
        <v>-0.25378600000000001</v>
      </c>
      <c r="L50" s="5">
        <v>-0.234794</v>
      </c>
      <c r="M50" s="5">
        <f t="shared" si="0"/>
        <v>-1.688469</v>
      </c>
      <c r="N50" s="2">
        <v>1</v>
      </c>
      <c r="O50" s="2">
        <v>0</v>
      </c>
    </row>
    <row r="51" spans="1:15">
      <c r="A51" s="2">
        <v>100067870</v>
      </c>
      <c r="B51" s="3" t="s">
        <v>29</v>
      </c>
      <c r="C51" s="1" t="s">
        <v>30</v>
      </c>
      <c r="D51" s="8">
        <v>10457</v>
      </c>
      <c r="E51" s="14" t="s">
        <v>29</v>
      </c>
      <c r="F51" s="9" t="s">
        <v>30</v>
      </c>
      <c r="G51" s="5">
        <v>-0.52683899999999995</v>
      </c>
      <c r="H51" s="5">
        <v>1.752551</v>
      </c>
      <c r="I51" s="5">
        <v>0.22414300000000001</v>
      </c>
      <c r="J51" s="5">
        <v>-9.3661999999999995E-2</v>
      </c>
      <c r="K51" s="5">
        <v>0.13253699999999999</v>
      </c>
      <c r="L51" s="5">
        <v>-0.855742</v>
      </c>
      <c r="M51" s="5">
        <f t="shared" si="0"/>
        <v>-2.6082929999999998</v>
      </c>
      <c r="N51" s="2">
        <v>1</v>
      </c>
      <c r="O51" s="2">
        <v>0</v>
      </c>
    </row>
    <row r="52" spans="1:15">
      <c r="A52" s="2">
        <v>100064151</v>
      </c>
      <c r="B52" s="3" t="s">
        <v>23</v>
      </c>
      <c r="C52" s="1" t="s">
        <v>24</v>
      </c>
      <c r="D52" s="8">
        <v>285513</v>
      </c>
      <c r="E52" s="14" t="s">
        <v>23</v>
      </c>
      <c r="F52" s="9" t="s">
        <v>24</v>
      </c>
      <c r="G52" s="5">
        <v>-0.70095300000000005</v>
      </c>
      <c r="H52" s="5">
        <v>2.3306749999999998</v>
      </c>
      <c r="I52" s="5">
        <v>9.2381000000000005E-2</v>
      </c>
      <c r="J52" s="5">
        <v>-0.43604700000000002</v>
      </c>
      <c r="K52" s="5">
        <v>2.3379E-2</v>
      </c>
      <c r="L52" s="5">
        <v>-0.54213</v>
      </c>
      <c r="M52" s="5">
        <f t="shared" si="0"/>
        <v>-2.8728049999999996</v>
      </c>
      <c r="N52" s="2">
        <v>1</v>
      </c>
      <c r="O52" s="2">
        <v>0</v>
      </c>
    </row>
    <row r="53" spans="1:15">
      <c r="A53" s="2">
        <v>100050590</v>
      </c>
      <c r="B53" s="3" t="s">
        <v>167</v>
      </c>
      <c r="C53" s="1" t="s">
        <v>168</v>
      </c>
      <c r="D53" s="8">
        <v>2882</v>
      </c>
      <c r="E53" s="14" t="s">
        <v>167</v>
      </c>
      <c r="F53" s="9" t="s">
        <v>168</v>
      </c>
      <c r="G53" s="5">
        <v>-0.25978899999999999</v>
      </c>
      <c r="H53" s="5">
        <v>1.151319</v>
      </c>
      <c r="I53" s="5">
        <v>-0.16550899999999999</v>
      </c>
      <c r="J53" s="5">
        <v>0.14807300000000001</v>
      </c>
      <c r="K53" s="5">
        <v>-0.141454</v>
      </c>
      <c r="L53" s="5">
        <v>-0.378492</v>
      </c>
      <c r="M53" s="5">
        <f t="shared" si="0"/>
        <v>-1.529811</v>
      </c>
      <c r="N53" s="2">
        <v>1</v>
      </c>
      <c r="O53" s="2">
        <v>0</v>
      </c>
    </row>
    <row r="54" spans="1:15">
      <c r="A54" s="2">
        <v>100051329</v>
      </c>
      <c r="B54" s="3" t="s">
        <v>127</v>
      </c>
      <c r="C54" s="1" t="s">
        <v>128</v>
      </c>
      <c r="D54" s="8">
        <v>2903</v>
      </c>
      <c r="E54" s="14" t="s">
        <v>127</v>
      </c>
      <c r="F54" s="9" t="s">
        <v>128</v>
      </c>
      <c r="G54" s="5">
        <v>-0.23940700000000001</v>
      </c>
      <c r="H54" s="5">
        <v>1.775647</v>
      </c>
      <c r="I54" s="5">
        <v>-0.428568</v>
      </c>
      <c r="J54" s="5">
        <v>-0.71532600000000002</v>
      </c>
      <c r="K54" s="5">
        <v>-0.55300700000000003</v>
      </c>
      <c r="L54" s="5">
        <v>9.7152000000000002E-2</v>
      </c>
      <c r="M54" s="5">
        <f t="shared" si="0"/>
        <v>-1.6784950000000001</v>
      </c>
      <c r="N54" s="2">
        <v>1</v>
      </c>
      <c r="O54" s="2">
        <v>0</v>
      </c>
    </row>
    <row r="55" spans="1:15">
      <c r="A55" s="2">
        <v>100052966</v>
      </c>
      <c r="B55" s="3" t="s">
        <v>157</v>
      </c>
      <c r="C55" s="1" t="s">
        <v>158</v>
      </c>
      <c r="D55" s="8">
        <v>3024</v>
      </c>
      <c r="E55" s="14" t="s">
        <v>157</v>
      </c>
      <c r="F55" s="9" t="s">
        <v>158</v>
      </c>
      <c r="G55" s="5">
        <v>0.44354900000000003</v>
      </c>
      <c r="H55" s="5">
        <v>0.90676900000000005</v>
      </c>
      <c r="I55" s="5">
        <v>-0.385737</v>
      </c>
      <c r="J55" s="5">
        <v>-9.0674000000000005E-2</v>
      </c>
      <c r="K55" s="5">
        <v>-9.3564999999999995E-2</v>
      </c>
      <c r="L55" s="5">
        <v>-0.64937500000000004</v>
      </c>
      <c r="M55" s="5">
        <f t="shared" si="0"/>
        <v>-1.5561440000000002</v>
      </c>
      <c r="N55" s="2">
        <v>1</v>
      </c>
      <c r="O55" s="2">
        <v>0</v>
      </c>
    </row>
    <row r="56" spans="1:15">
      <c r="A56" s="2">
        <v>100053018</v>
      </c>
      <c r="B56" s="3" t="s">
        <v>175</v>
      </c>
      <c r="C56" s="1" t="s">
        <v>176</v>
      </c>
      <c r="D56" s="8">
        <v>8359</v>
      </c>
      <c r="E56" s="14" t="s">
        <v>175</v>
      </c>
      <c r="F56" s="9" t="s">
        <v>176</v>
      </c>
      <c r="G56" s="5">
        <v>0.111651</v>
      </c>
      <c r="H56" s="5">
        <v>1.045533</v>
      </c>
      <c r="I56" s="5">
        <v>-0.11237999999999999</v>
      </c>
      <c r="J56" s="5">
        <v>-9.3421000000000004E-2</v>
      </c>
      <c r="K56" s="5">
        <v>-0.22370699999999999</v>
      </c>
      <c r="L56" s="5">
        <v>-0.46270600000000001</v>
      </c>
      <c r="M56" s="5">
        <f t="shared" si="0"/>
        <v>-1.5082390000000001</v>
      </c>
      <c r="N56" s="2">
        <v>1</v>
      </c>
      <c r="O56" s="2">
        <v>0</v>
      </c>
    </row>
    <row r="57" spans="1:15">
      <c r="A57" s="2">
        <v>102148494</v>
      </c>
      <c r="B57" s="3" t="s">
        <v>113</v>
      </c>
      <c r="C57" s="1" t="s">
        <v>114</v>
      </c>
      <c r="D57" s="8">
        <v>8366</v>
      </c>
      <c r="E57" s="14" t="s">
        <v>113</v>
      </c>
      <c r="F57" s="9" t="s">
        <v>114</v>
      </c>
      <c r="G57" s="5">
        <v>0.180729</v>
      </c>
      <c r="H57" s="5">
        <v>0.93461700000000003</v>
      </c>
      <c r="I57" s="5">
        <v>0.40317700000000001</v>
      </c>
      <c r="J57" s="5">
        <v>-0.20880199999999999</v>
      </c>
      <c r="K57" s="5">
        <v>-0.25718000000000002</v>
      </c>
      <c r="L57" s="5">
        <v>-0.80847999999999998</v>
      </c>
      <c r="M57" s="5">
        <f t="shared" si="0"/>
        <v>-1.7430970000000001</v>
      </c>
      <c r="N57" s="2">
        <v>1</v>
      </c>
      <c r="O57" s="2">
        <v>0</v>
      </c>
    </row>
    <row r="58" spans="1:15">
      <c r="A58" s="2">
        <v>100054521</v>
      </c>
      <c r="B58" s="3" t="s">
        <v>221</v>
      </c>
      <c r="C58" s="1" t="s">
        <v>222</v>
      </c>
      <c r="D58" s="8">
        <v>8365</v>
      </c>
      <c r="E58" s="14" t="s">
        <v>221</v>
      </c>
      <c r="F58" s="9" t="s">
        <v>222</v>
      </c>
      <c r="G58" s="5">
        <v>0.25211699999999998</v>
      </c>
      <c r="H58" s="5">
        <v>0.68008400000000002</v>
      </c>
      <c r="I58" s="5">
        <v>-1.3600000000000001E-3</v>
      </c>
      <c r="J58" s="5">
        <v>0.138988</v>
      </c>
      <c r="K58" s="5">
        <v>-0.27806399999999998</v>
      </c>
      <c r="L58" s="5">
        <v>-0.64758899999999997</v>
      </c>
      <c r="M58" s="5">
        <f t="shared" si="0"/>
        <v>-1.3276729999999999</v>
      </c>
      <c r="N58" s="2">
        <v>1</v>
      </c>
      <c r="O58" s="2">
        <v>0</v>
      </c>
    </row>
    <row r="59" spans="1:15">
      <c r="A59" s="2">
        <v>100069015</v>
      </c>
      <c r="B59" s="3" t="s">
        <v>25</v>
      </c>
      <c r="C59" s="1" t="s">
        <v>26</v>
      </c>
      <c r="D59" s="8">
        <v>3280</v>
      </c>
      <c r="E59" s="14" t="s">
        <v>25</v>
      </c>
      <c r="F59" s="9" t="s">
        <v>26</v>
      </c>
      <c r="G59" s="5">
        <v>5.7553E-2</v>
      </c>
      <c r="H59" s="5">
        <v>2.2274080000000001</v>
      </c>
      <c r="I59" s="5">
        <v>-0.44087700000000002</v>
      </c>
      <c r="J59" s="5">
        <v>-0.88037299999999996</v>
      </c>
      <c r="K59" s="5">
        <v>0.13320599999999999</v>
      </c>
      <c r="L59" s="5">
        <v>-0.59780199999999994</v>
      </c>
      <c r="M59" s="5">
        <f t="shared" si="0"/>
        <v>-2.8252100000000002</v>
      </c>
      <c r="N59" s="2">
        <v>1</v>
      </c>
      <c r="O59" s="2">
        <v>0</v>
      </c>
    </row>
    <row r="60" spans="1:15">
      <c r="A60" s="2">
        <v>100034110</v>
      </c>
      <c r="B60" s="3" t="s">
        <v>301</v>
      </c>
      <c r="C60" s="1" t="s">
        <v>302</v>
      </c>
      <c r="D60" s="8">
        <v>3269</v>
      </c>
      <c r="E60" s="14" t="s">
        <v>301</v>
      </c>
      <c r="F60" s="9" t="s">
        <v>302</v>
      </c>
      <c r="G60" s="5">
        <v>-0.19852900000000001</v>
      </c>
      <c r="H60" s="5">
        <v>1.384128</v>
      </c>
      <c r="I60" s="5">
        <v>-0.65572200000000003</v>
      </c>
      <c r="J60" s="5">
        <v>-0.86449500000000001</v>
      </c>
      <c r="K60" s="5">
        <v>3.7113E-2</v>
      </c>
      <c r="L60" s="5">
        <v>0.353524</v>
      </c>
      <c r="M60" s="5">
        <f t="shared" si="0"/>
        <v>-1.0306040000000001</v>
      </c>
      <c r="N60" s="2">
        <v>1</v>
      </c>
      <c r="O60" s="2">
        <v>0</v>
      </c>
    </row>
    <row r="61" spans="1:15">
      <c r="A61" s="2">
        <v>100064062</v>
      </c>
      <c r="B61" s="3" t="s">
        <v>105</v>
      </c>
      <c r="C61" s="1" t="s">
        <v>106</v>
      </c>
      <c r="D61" s="8">
        <v>30811</v>
      </c>
      <c r="E61" s="14" t="s">
        <v>105</v>
      </c>
      <c r="F61" s="9" t="s">
        <v>106</v>
      </c>
      <c r="G61" s="5">
        <v>-0.43578699999999998</v>
      </c>
      <c r="H61" s="5">
        <v>2.3812060000000002</v>
      </c>
      <c r="I61" s="5">
        <v>-0.59003799999999995</v>
      </c>
      <c r="J61" s="5">
        <v>-0.50932999999999995</v>
      </c>
      <c r="K61" s="5">
        <v>-1.0722320000000001</v>
      </c>
      <c r="L61" s="5">
        <v>0.60150300000000001</v>
      </c>
      <c r="M61" s="5">
        <f t="shared" si="0"/>
        <v>-1.779703</v>
      </c>
      <c r="N61" s="2">
        <v>1</v>
      </c>
      <c r="O61" s="2">
        <v>0</v>
      </c>
    </row>
    <row r="62" spans="1:15">
      <c r="A62" s="2">
        <v>100056218</v>
      </c>
      <c r="B62" s="3" t="s">
        <v>291</v>
      </c>
      <c r="C62" s="1" t="s">
        <v>292</v>
      </c>
      <c r="D62" s="8">
        <v>3394</v>
      </c>
      <c r="E62" s="14" t="s">
        <v>291</v>
      </c>
      <c r="F62" s="9" t="s">
        <v>292</v>
      </c>
      <c r="G62" s="5">
        <v>0.156774</v>
      </c>
      <c r="H62" s="5">
        <v>0.51536999999999999</v>
      </c>
      <c r="I62" s="5">
        <v>-0.14250399999999999</v>
      </c>
      <c r="J62" s="5">
        <v>1.8853000000000002E-2</v>
      </c>
      <c r="K62" s="5">
        <v>0.181891</v>
      </c>
      <c r="L62" s="5">
        <v>-0.53949800000000003</v>
      </c>
      <c r="M62" s="5">
        <f t="shared" si="0"/>
        <v>-1.0548679999999999</v>
      </c>
      <c r="N62" s="2">
        <v>1</v>
      </c>
      <c r="O62" s="2">
        <v>0</v>
      </c>
    </row>
    <row r="63" spans="1:15">
      <c r="A63" s="2">
        <v>100061987</v>
      </c>
      <c r="B63" s="3" t="s">
        <v>247</v>
      </c>
      <c r="C63" s="1" t="s">
        <v>248</v>
      </c>
      <c r="D63" s="8">
        <v>3667</v>
      </c>
      <c r="E63" s="14" t="s">
        <v>247</v>
      </c>
      <c r="F63" s="9" t="s">
        <v>248</v>
      </c>
      <c r="G63" s="5">
        <v>7.2511000000000006E-2</v>
      </c>
      <c r="H63" s="5">
        <v>0.85514900000000005</v>
      </c>
      <c r="I63" s="5">
        <v>5.3041999999999999E-2</v>
      </c>
      <c r="J63" s="5">
        <v>-5.4504999999999998E-2</v>
      </c>
      <c r="K63" s="5">
        <v>-0.48668600000000001</v>
      </c>
      <c r="L63" s="5">
        <v>-0.392121</v>
      </c>
      <c r="M63" s="5">
        <f t="shared" si="0"/>
        <v>-1.2472700000000001</v>
      </c>
      <c r="N63" s="2">
        <v>1</v>
      </c>
      <c r="O63" s="2">
        <v>0</v>
      </c>
    </row>
    <row r="64" spans="1:15">
      <c r="A64" s="2">
        <v>100056413</v>
      </c>
      <c r="B64" s="3" t="s">
        <v>71</v>
      </c>
      <c r="C64" s="1" t="s">
        <v>72</v>
      </c>
      <c r="D64" s="8">
        <v>3800</v>
      </c>
      <c r="E64" s="14" t="s">
        <v>71</v>
      </c>
      <c r="F64" s="9" t="s">
        <v>72</v>
      </c>
      <c r="G64" s="5">
        <v>0.29174699999999998</v>
      </c>
      <c r="H64" s="5">
        <v>0.96091000000000004</v>
      </c>
      <c r="I64" s="5">
        <v>0.78392799999999996</v>
      </c>
      <c r="J64" s="5">
        <v>-0.11572</v>
      </c>
      <c r="K64" s="5">
        <v>-0.44014399999999998</v>
      </c>
      <c r="L64" s="5">
        <v>-1.0406979999999999</v>
      </c>
      <c r="M64" s="5">
        <f t="shared" si="0"/>
        <v>-2.0016080000000001</v>
      </c>
      <c r="N64" s="2">
        <v>1</v>
      </c>
      <c r="O64" s="2">
        <v>0</v>
      </c>
    </row>
    <row r="65" spans="1:15">
      <c r="A65" s="2">
        <v>100062790</v>
      </c>
      <c r="B65" s="3" t="s">
        <v>107</v>
      </c>
      <c r="C65" s="1" t="s">
        <v>108</v>
      </c>
      <c r="D65" s="8">
        <v>3855</v>
      </c>
      <c r="E65" s="14" t="s">
        <v>107</v>
      </c>
      <c r="F65" s="9" t="s">
        <v>108</v>
      </c>
      <c r="G65" s="5">
        <v>0.12178600000000001</v>
      </c>
      <c r="H65" s="5">
        <v>1.6564319999999999</v>
      </c>
      <c r="I65" s="5">
        <v>1.7793E-2</v>
      </c>
      <c r="J65" s="5">
        <v>-0.22544600000000001</v>
      </c>
      <c r="K65" s="5">
        <v>-1.0328870000000001</v>
      </c>
      <c r="L65" s="5">
        <v>-0.116768</v>
      </c>
      <c r="M65" s="5">
        <f t="shared" si="0"/>
        <v>-1.7731999999999999</v>
      </c>
      <c r="N65" s="2">
        <v>1</v>
      </c>
      <c r="O65" s="2">
        <v>0</v>
      </c>
    </row>
    <row r="66" spans="1:15">
      <c r="A66" s="2">
        <v>102149211</v>
      </c>
      <c r="B66" s="3" t="s">
        <v>293</v>
      </c>
      <c r="C66" s="1" t="s">
        <v>294</v>
      </c>
      <c r="D66" s="8">
        <v>3903</v>
      </c>
      <c r="E66" s="14" t="s">
        <v>293</v>
      </c>
      <c r="F66" s="9" t="s">
        <v>294</v>
      </c>
      <c r="G66" s="5">
        <v>-0.26552599999999998</v>
      </c>
      <c r="H66" s="5">
        <v>1.095127</v>
      </c>
      <c r="I66" s="5">
        <v>-0.38483600000000001</v>
      </c>
      <c r="J66" s="5">
        <v>-0.209536</v>
      </c>
      <c r="K66" s="5">
        <v>-0.14016200000000001</v>
      </c>
      <c r="L66" s="5">
        <v>5.2718000000000001E-2</v>
      </c>
      <c r="M66" s="5">
        <f t="shared" ref="M66:M129" si="1">L66-H66</f>
        <v>-1.0424089999999999</v>
      </c>
      <c r="N66" s="2">
        <v>1</v>
      </c>
      <c r="O66" s="2">
        <v>0</v>
      </c>
    </row>
    <row r="67" spans="1:15">
      <c r="A67" s="2">
        <v>100054260</v>
      </c>
      <c r="B67" s="3" t="s">
        <v>313</v>
      </c>
      <c r="C67" s="1" t="s">
        <v>314</v>
      </c>
      <c r="D67" s="10">
        <v>64078</v>
      </c>
      <c r="E67" s="15" t="s">
        <v>656</v>
      </c>
      <c r="F67" s="11" t="s">
        <v>314</v>
      </c>
      <c r="G67" s="5">
        <v>0.133934</v>
      </c>
      <c r="H67" s="5">
        <v>0.491587</v>
      </c>
      <c r="I67" s="5">
        <v>8.0940999999999999E-2</v>
      </c>
      <c r="J67" s="5">
        <v>0.15396099999999999</v>
      </c>
      <c r="K67" s="5">
        <v>-0.31116199999999999</v>
      </c>
      <c r="L67" s="5">
        <v>-0.50706700000000005</v>
      </c>
      <c r="M67" s="5">
        <f t="shared" si="1"/>
        <v>-0.99865400000000004</v>
      </c>
      <c r="N67" s="2">
        <v>1</v>
      </c>
      <c r="O67" s="2">
        <v>0</v>
      </c>
    </row>
    <row r="68" spans="1:15">
      <c r="A68" s="2">
        <v>100057212</v>
      </c>
      <c r="B68" s="3" t="s">
        <v>75</v>
      </c>
      <c r="C68" s="1" t="s">
        <v>76</v>
      </c>
      <c r="D68" s="10">
        <v>1109</v>
      </c>
      <c r="E68" s="15" t="s">
        <v>657</v>
      </c>
      <c r="F68" s="11" t="s">
        <v>658</v>
      </c>
      <c r="G68" s="5">
        <v>5.1896999999999999E-2</v>
      </c>
      <c r="H68" s="5">
        <v>1.4562409999999999</v>
      </c>
      <c r="I68" s="5">
        <v>-1.0834999999999999E-2</v>
      </c>
      <c r="J68" s="5">
        <v>-0.50305100000000003</v>
      </c>
      <c r="K68" s="5">
        <v>-0.23178699999999999</v>
      </c>
      <c r="L68" s="5">
        <v>-0.54305300000000001</v>
      </c>
      <c r="M68" s="5">
        <f t="shared" si="1"/>
        <v>-1.9992939999999999</v>
      </c>
      <c r="N68" s="2">
        <v>1</v>
      </c>
      <c r="O68" s="2">
        <v>0</v>
      </c>
    </row>
    <row r="69" spans="1:15">
      <c r="A69" s="2">
        <v>100058028</v>
      </c>
      <c r="B69" s="3" t="s">
        <v>237</v>
      </c>
      <c r="C69" s="1" t="s">
        <v>238</v>
      </c>
      <c r="D69" s="10">
        <v>56984</v>
      </c>
      <c r="E69" s="15" t="s">
        <v>659</v>
      </c>
      <c r="F69" s="11" t="s">
        <v>660</v>
      </c>
      <c r="G69" s="5">
        <v>0.249054</v>
      </c>
      <c r="H69" s="5">
        <v>0.62159799999999998</v>
      </c>
      <c r="I69" s="5">
        <v>0.171011</v>
      </c>
      <c r="J69" s="5">
        <v>-0.24063899999999999</v>
      </c>
      <c r="K69" s="5">
        <v>5.2784999999999999E-2</v>
      </c>
      <c r="L69" s="5">
        <v>-0.65632299999999999</v>
      </c>
      <c r="M69" s="5">
        <f t="shared" si="1"/>
        <v>-1.2779210000000001</v>
      </c>
      <c r="N69" s="2">
        <v>1</v>
      </c>
      <c r="O69" s="2">
        <v>0</v>
      </c>
    </row>
    <row r="70" spans="1:15">
      <c r="A70" s="2">
        <v>100071601</v>
      </c>
      <c r="B70" s="3" t="s">
        <v>315</v>
      </c>
      <c r="C70" s="1" t="s">
        <v>316</v>
      </c>
      <c r="D70" s="10">
        <v>91975</v>
      </c>
      <c r="E70" s="15" t="s">
        <v>661</v>
      </c>
      <c r="F70" s="11" t="s">
        <v>316</v>
      </c>
      <c r="G70" s="5">
        <v>-0.30254300000000001</v>
      </c>
      <c r="H70" s="5">
        <v>0.86571799999999999</v>
      </c>
      <c r="I70" s="5">
        <v>2.0584000000000002E-2</v>
      </c>
      <c r="J70" s="5">
        <v>-0.241702</v>
      </c>
      <c r="K70" s="5">
        <v>-4.0807000000000003E-2</v>
      </c>
      <c r="L70" s="5">
        <v>-0.13100999999999999</v>
      </c>
      <c r="M70" s="5">
        <f t="shared" si="1"/>
        <v>-0.99672799999999995</v>
      </c>
      <c r="N70" s="2">
        <v>1</v>
      </c>
      <c r="O70" s="2">
        <v>0</v>
      </c>
    </row>
    <row r="71" spans="1:15">
      <c r="A71" s="2">
        <v>100073089</v>
      </c>
      <c r="B71" s="3" t="s">
        <v>37</v>
      </c>
      <c r="C71" s="1" t="s">
        <v>38</v>
      </c>
      <c r="D71" s="10">
        <v>5169</v>
      </c>
      <c r="E71" s="15" t="s">
        <v>51</v>
      </c>
      <c r="F71" s="11" t="s">
        <v>52</v>
      </c>
      <c r="G71" s="5">
        <v>-9.2165999999999998E-2</v>
      </c>
      <c r="H71" s="5">
        <v>1.5287999999999999</v>
      </c>
      <c r="I71" s="5">
        <v>0.26140200000000002</v>
      </c>
      <c r="J71" s="5">
        <v>5.1850000000000004E-3</v>
      </c>
      <c r="K71" s="5">
        <v>-0.2626</v>
      </c>
      <c r="L71" s="5">
        <v>-0.89656999999999998</v>
      </c>
      <c r="M71" s="5">
        <f t="shared" si="1"/>
        <v>-2.42537</v>
      </c>
      <c r="N71" s="2">
        <v>1</v>
      </c>
      <c r="O71" s="2">
        <v>0</v>
      </c>
    </row>
    <row r="72" spans="1:15">
      <c r="A72" s="2">
        <v>100630090</v>
      </c>
      <c r="B72" s="3" t="s">
        <v>253</v>
      </c>
      <c r="C72" s="1" t="s">
        <v>254</v>
      </c>
      <c r="D72" s="10">
        <v>94071</v>
      </c>
      <c r="E72" s="15" t="s">
        <v>662</v>
      </c>
      <c r="F72" s="11" t="s">
        <v>663</v>
      </c>
      <c r="G72" s="5">
        <v>5.9816000000000001E-2</v>
      </c>
      <c r="H72" s="5">
        <v>0.83796400000000004</v>
      </c>
      <c r="I72" s="5">
        <v>-1.8131000000000001E-2</v>
      </c>
      <c r="J72" s="5">
        <v>0.24596799999999999</v>
      </c>
      <c r="K72" s="5">
        <v>-0.12522</v>
      </c>
      <c r="L72" s="5">
        <v>-0.39143699999999998</v>
      </c>
      <c r="M72" s="5">
        <f t="shared" si="1"/>
        <v>-1.229401</v>
      </c>
      <c r="N72" s="2">
        <v>1</v>
      </c>
      <c r="O72" s="2">
        <v>0</v>
      </c>
    </row>
    <row r="73" spans="1:15">
      <c r="A73" s="2">
        <v>100630171</v>
      </c>
      <c r="B73" s="3" t="s">
        <v>101</v>
      </c>
      <c r="C73" s="1" t="s">
        <v>102</v>
      </c>
      <c r="D73" s="10">
        <v>504773</v>
      </c>
      <c r="E73" s="15" t="s">
        <v>505</v>
      </c>
      <c r="F73" s="11" t="s">
        <v>506</v>
      </c>
      <c r="G73" s="5">
        <v>-0.20630499999999999</v>
      </c>
      <c r="H73" s="5">
        <v>1.6612370000000001</v>
      </c>
      <c r="I73" s="5">
        <v>-0.46362199999999998</v>
      </c>
      <c r="J73" s="5">
        <v>-0.30494500000000002</v>
      </c>
      <c r="K73" s="5">
        <v>-0.11294800000000001</v>
      </c>
      <c r="L73" s="5">
        <v>-0.127612</v>
      </c>
      <c r="M73" s="5">
        <f t="shared" si="1"/>
        <v>-1.7888490000000001</v>
      </c>
      <c r="N73" s="2">
        <v>1</v>
      </c>
      <c r="O73" s="2">
        <v>0</v>
      </c>
    </row>
    <row r="74" spans="1:15">
      <c r="A74" s="2">
        <v>102150154</v>
      </c>
      <c r="B74" s="3" t="s">
        <v>179</v>
      </c>
      <c r="C74" s="1" t="s">
        <v>180</v>
      </c>
      <c r="D74" s="10">
        <v>147664</v>
      </c>
      <c r="E74" s="15" t="s">
        <v>449</v>
      </c>
      <c r="F74" s="11" t="s">
        <v>450</v>
      </c>
      <c r="G74" s="5">
        <v>0.26118200000000003</v>
      </c>
      <c r="H74" s="5">
        <v>1.2944100000000001</v>
      </c>
      <c r="I74" s="5">
        <v>-0.50039100000000003</v>
      </c>
      <c r="J74" s="5">
        <v>-0.29485600000000001</v>
      </c>
      <c r="K74" s="5">
        <v>-0.41029900000000002</v>
      </c>
      <c r="L74" s="5">
        <v>-0.19265399999999999</v>
      </c>
      <c r="M74" s="5">
        <f t="shared" si="1"/>
        <v>-1.4870640000000002</v>
      </c>
      <c r="N74" s="2">
        <v>1</v>
      </c>
      <c r="O74" s="2">
        <v>0</v>
      </c>
    </row>
    <row r="75" spans="1:15">
      <c r="A75" s="2">
        <v>102150637</v>
      </c>
      <c r="B75" s="3" t="s">
        <v>163</v>
      </c>
      <c r="C75" s="1" t="s">
        <v>164</v>
      </c>
      <c r="D75" s="10"/>
      <c r="E75" s="15"/>
      <c r="F75" s="11"/>
      <c r="G75" s="5">
        <v>0.11647399999999999</v>
      </c>
      <c r="H75" s="5">
        <v>0.85144900000000001</v>
      </c>
      <c r="I75" s="5">
        <v>-8.1453999999999999E-2</v>
      </c>
      <c r="J75" s="5">
        <v>-6.3813999999999996E-2</v>
      </c>
      <c r="K75" s="5">
        <v>-1.7240000000000001E-3</v>
      </c>
      <c r="L75" s="5">
        <v>-0.69012200000000001</v>
      </c>
      <c r="M75" s="5">
        <f t="shared" si="1"/>
        <v>-1.541571</v>
      </c>
      <c r="N75" s="2">
        <v>1</v>
      </c>
      <c r="O75" s="2">
        <v>0</v>
      </c>
    </row>
    <row r="76" spans="1:15">
      <c r="A76" s="2">
        <v>102150802</v>
      </c>
      <c r="B76" s="3" t="s">
        <v>245</v>
      </c>
      <c r="C76" s="1" t="s">
        <v>246</v>
      </c>
      <c r="D76" s="10"/>
      <c r="E76" s="15"/>
      <c r="F76" s="11"/>
      <c r="G76" s="5">
        <v>0.33079599999999998</v>
      </c>
      <c r="H76" s="5">
        <v>0.39790500000000001</v>
      </c>
      <c r="I76" s="5">
        <v>0.16805100000000001</v>
      </c>
      <c r="J76" s="5">
        <v>1.5925999999999999E-2</v>
      </c>
      <c r="K76" s="5">
        <v>5.7407E-2</v>
      </c>
      <c r="L76" s="5">
        <v>-0.85631999999999997</v>
      </c>
      <c r="M76" s="5">
        <f t="shared" si="1"/>
        <v>-1.2542249999999999</v>
      </c>
      <c r="N76" s="2">
        <v>1</v>
      </c>
      <c r="O76" s="2">
        <v>0</v>
      </c>
    </row>
    <row r="77" spans="1:15">
      <c r="A77" s="2">
        <v>106781781</v>
      </c>
      <c r="B77" s="3" t="s">
        <v>187</v>
      </c>
      <c r="C77" s="1" t="s">
        <v>188</v>
      </c>
      <c r="D77" s="10"/>
      <c r="E77" s="15"/>
      <c r="F77" s="11"/>
      <c r="G77" s="5">
        <v>0.38330900000000001</v>
      </c>
      <c r="H77" s="5">
        <v>0.71336200000000005</v>
      </c>
      <c r="I77" s="5">
        <v>0.313718</v>
      </c>
      <c r="J77" s="5">
        <v>-0.209421</v>
      </c>
      <c r="K77" s="5">
        <v>-0.20158000000000001</v>
      </c>
      <c r="L77" s="5">
        <v>-0.74450799999999995</v>
      </c>
      <c r="M77" s="5">
        <f t="shared" si="1"/>
        <v>-1.45787</v>
      </c>
      <c r="N77" s="2">
        <v>1</v>
      </c>
      <c r="O77" s="2">
        <v>0</v>
      </c>
    </row>
    <row r="78" spans="1:15">
      <c r="A78" s="2">
        <v>111767504</v>
      </c>
      <c r="B78" s="3" t="s">
        <v>89</v>
      </c>
      <c r="C78" s="1" t="s">
        <v>90</v>
      </c>
      <c r="D78" s="10">
        <v>290</v>
      </c>
      <c r="E78" s="15" t="s">
        <v>664</v>
      </c>
      <c r="F78" s="11" t="s">
        <v>665</v>
      </c>
      <c r="G78" s="5">
        <v>0.342086</v>
      </c>
      <c r="H78" s="5">
        <v>1.238278</v>
      </c>
      <c r="I78" s="5">
        <v>-0.16400400000000001</v>
      </c>
      <c r="J78" s="5">
        <v>-0.42955300000000002</v>
      </c>
      <c r="K78" s="5">
        <v>-0.19922500000000001</v>
      </c>
      <c r="L78" s="5">
        <v>-0.61382700000000001</v>
      </c>
      <c r="M78" s="5">
        <f t="shared" si="1"/>
        <v>-1.8521049999999999</v>
      </c>
      <c r="N78" s="2">
        <v>1</v>
      </c>
      <c r="O78" s="2">
        <v>0</v>
      </c>
    </row>
    <row r="79" spans="1:15">
      <c r="A79" s="2">
        <v>111770564</v>
      </c>
      <c r="B79" s="3" t="s">
        <v>265</v>
      </c>
      <c r="C79" s="1" t="s">
        <v>266</v>
      </c>
      <c r="D79" s="10"/>
      <c r="E79" s="14"/>
      <c r="F79" s="9"/>
      <c r="G79" s="5">
        <v>0.32503500000000002</v>
      </c>
      <c r="H79" s="5">
        <v>0.70422399999999996</v>
      </c>
      <c r="I79" s="5">
        <v>-1.9198E-2</v>
      </c>
      <c r="J79" s="5">
        <v>-0.31533600000000001</v>
      </c>
      <c r="K79" s="5">
        <v>-0.15351300000000001</v>
      </c>
      <c r="L79" s="5">
        <v>-0.49471599999999999</v>
      </c>
      <c r="M79" s="5">
        <f t="shared" si="1"/>
        <v>-1.1989399999999999</v>
      </c>
      <c r="N79" s="2">
        <v>1</v>
      </c>
      <c r="O79" s="2">
        <v>0</v>
      </c>
    </row>
    <row r="80" spans="1:15">
      <c r="A80" s="2">
        <v>111770618</v>
      </c>
      <c r="B80" s="3" t="s">
        <v>91</v>
      </c>
      <c r="C80" s="1" t="s">
        <v>92</v>
      </c>
      <c r="D80" s="10"/>
      <c r="E80" s="15"/>
      <c r="F80" s="11"/>
      <c r="G80" s="5">
        <v>0.591229</v>
      </c>
      <c r="H80" s="5">
        <v>0.84229500000000002</v>
      </c>
      <c r="I80" s="5">
        <v>0.48144300000000001</v>
      </c>
      <c r="J80" s="5">
        <v>-0.25829000000000002</v>
      </c>
      <c r="K80" s="5">
        <v>-0.37785000000000002</v>
      </c>
      <c r="L80" s="5">
        <v>-1.009698</v>
      </c>
      <c r="M80" s="5">
        <f t="shared" si="1"/>
        <v>-1.851993</v>
      </c>
      <c r="N80" s="2">
        <v>1</v>
      </c>
      <c r="O80" s="2">
        <v>0</v>
      </c>
    </row>
    <row r="81" spans="1:15">
      <c r="A81" s="2">
        <v>111775590</v>
      </c>
      <c r="B81" s="3" t="s">
        <v>241</v>
      </c>
      <c r="C81" s="1" t="s">
        <v>242</v>
      </c>
      <c r="D81" s="10"/>
      <c r="E81" s="15"/>
      <c r="F81" s="11"/>
      <c r="G81" s="5">
        <v>0.158249</v>
      </c>
      <c r="H81" s="5">
        <v>0.55143200000000003</v>
      </c>
      <c r="I81" s="5">
        <v>0.53086599999999995</v>
      </c>
      <c r="J81" s="5">
        <v>-0.42395100000000002</v>
      </c>
      <c r="K81" s="5">
        <v>-0.149257</v>
      </c>
      <c r="L81" s="5">
        <v>-0.71704400000000001</v>
      </c>
      <c r="M81" s="5">
        <f t="shared" si="1"/>
        <v>-1.2684760000000002</v>
      </c>
      <c r="N81" s="2">
        <v>1</v>
      </c>
      <c r="O81" s="2">
        <v>0</v>
      </c>
    </row>
    <row r="82" spans="1:15">
      <c r="A82" s="2">
        <v>100055709</v>
      </c>
      <c r="B82" s="3" t="s">
        <v>279</v>
      </c>
      <c r="C82" s="1" t="s">
        <v>280</v>
      </c>
      <c r="D82" s="8">
        <v>9935</v>
      </c>
      <c r="E82" s="14" t="s">
        <v>279</v>
      </c>
      <c r="F82" s="9" t="s">
        <v>280</v>
      </c>
      <c r="G82" s="5">
        <v>0.28690700000000002</v>
      </c>
      <c r="H82" s="5">
        <v>0.75187700000000002</v>
      </c>
      <c r="I82" s="5">
        <v>-0.254417</v>
      </c>
      <c r="J82" s="5">
        <v>-0.165771</v>
      </c>
      <c r="K82" s="5">
        <v>-5.8167999999999997E-2</v>
      </c>
      <c r="L82" s="5">
        <v>-0.392847</v>
      </c>
      <c r="M82" s="5">
        <f t="shared" si="1"/>
        <v>-1.1447240000000001</v>
      </c>
      <c r="N82" s="2">
        <v>1</v>
      </c>
      <c r="O82" s="2">
        <v>0</v>
      </c>
    </row>
    <row r="83" spans="1:15">
      <c r="A83" s="2">
        <v>100070269</v>
      </c>
      <c r="B83" s="3" t="s">
        <v>61</v>
      </c>
      <c r="C83" s="1" t="s">
        <v>62</v>
      </c>
      <c r="D83" s="8">
        <v>65108</v>
      </c>
      <c r="E83" s="14" t="s">
        <v>61</v>
      </c>
      <c r="F83" s="9" t="s">
        <v>62</v>
      </c>
      <c r="G83" s="5">
        <v>0.74987599999999999</v>
      </c>
      <c r="H83" s="5">
        <v>0.810338</v>
      </c>
      <c r="I83" s="5">
        <v>0.38555299999999998</v>
      </c>
      <c r="J83" s="5">
        <v>-8.4247000000000002E-2</v>
      </c>
      <c r="K83" s="5">
        <v>-0.52404600000000001</v>
      </c>
      <c r="L83" s="5">
        <v>-1.2560530000000001</v>
      </c>
      <c r="M83" s="5">
        <f t="shared" si="1"/>
        <v>-2.0663910000000003</v>
      </c>
      <c r="N83" s="2">
        <v>1</v>
      </c>
      <c r="O83" s="2">
        <v>0</v>
      </c>
    </row>
    <row r="84" spans="1:15">
      <c r="A84" s="2">
        <v>100054316</v>
      </c>
      <c r="B84" s="3" t="s">
        <v>211</v>
      </c>
      <c r="C84" s="1" t="s">
        <v>212</v>
      </c>
      <c r="D84" s="8">
        <v>55796</v>
      </c>
      <c r="E84" s="14" t="s">
        <v>211</v>
      </c>
      <c r="F84" s="9" t="s">
        <v>212</v>
      </c>
      <c r="G84" s="5">
        <v>0.18382299999999999</v>
      </c>
      <c r="H84" s="5">
        <v>0.968634</v>
      </c>
      <c r="I84" s="5">
        <v>-0.20899200000000001</v>
      </c>
      <c r="J84" s="5">
        <v>-0.16364500000000001</v>
      </c>
      <c r="K84" s="5">
        <v>-0.22520499999999999</v>
      </c>
      <c r="L84" s="5">
        <v>-0.40551999999999999</v>
      </c>
      <c r="M84" s="5">
        <f t="shared" si="1"/>
        <v>-1.3741539999999999</v>
      </c>
      <c r="N84" s="2">
        <v>1</v>
      </c>
      <c r="O84" s="2">
        <v>0</v>
      </c>
    </row>
    <row r="85" spans="1:15">
      <c r="A85" s="2">
        <v>100055572</v>
      </c>
      <c r="B85" s="3" t="s">
        <v>95</v>
      </c>
      <c r="C85" s="1" t="s">
        <v>96</v>
      </c>
      <c r="D85" s="8">
        <v>4175</v>
      </c>
      <c r="E85" s="14" t="s">
        <v>95</v>
      </c>
      <c r="F85" s="9" t="s">
        <v>96</v>
      </c>
      <c r="G85" s="5">
        <v>-9.2803999999999998E-2</v>
      </c>
      <c r="H85" s="5">
        <v>1.4081129999999999</v>
      </c>
      <c r="I85" s="5">
        <v>-0.31098300000000001</v>
      </c>
      <c r="J85" s="5">
        <v>-7.7142000000000002E-2</v>
      </c>
      <c r="K85" s="5">
        <v>-0.21554999999999999</v>
      </c>
      <c r="L85" s="5">
        <v>-0.39935100000000001</v>
      </c>
      <c r="M85" s="5">
        <f t="shared" si="1"/>
        <v>-1.807464</v>
      </c>
      <c r="N85" s="2">
        <v>1</v>
      </c>
      <c r="O85" s="2">
        <v>0</v>
      </c>
    </row>
    <row r="86" spans="1:15">
      <c r="A86" s="2">
        <v>100068673</v>
      </c>
      <c r="B86" s="3" t="s">
        <v>199</v>
      </c>
      <c r="C86" s="1" t="s">
        <v>200</v>
      </c>
      <c r="D86" s="8">
        <v>4176</v>
      </c>
      <c r="E86" s="14" t="s">
        <v>199</v>
      </c>
      <c r="F86" s="9" t="s">
        <v>200</v>
      </c>
      <c r="G86" s="5">
        <v>-0.201543</v>
      </c>
      <c r="H86" s="5">
        <v>1.119999</v>
      </c>
      <c r="I86" s="5">
        <v>-0.26196700000000001</v>
      </c>
      <c r="J86" s="5">
        <v>-0.16217300000000001</v>
      </c>
      <c r="K86" s="5">
        <v>0.11304</v>
      </c>
      <c r="L86" s="5">
        <v>-0.30890299999999998</v>
      </c>
      <c r="M86" s="5">
        <f t="shared" si="1"/>
        <v>-1.4289019999999999</v>
      </c>
      <c r="N86" s="2">
        <v>1</v>
      </c>
      <c r="O86" s="2">
        <v>0</v>
      </c>
    </row>
    <row r="87" spans="1:15">
      <c r="A87" s="2">
        <v>100147284</v>
      </c>
      <c r="B87" s="3" t="s">
        <v>15</v>
      </c>
      <c r="C87" s="1" t="s">
        <v>16</v>
      </c>
      <c r="D87" s="8">
        <v>4192</v>
      </c>
      <c r="E87" s="14" t="s">
        <v>15</v>
      </c>
      <c r="F87" s="9" t="s">
        <v>16</v>
      </c>
      <c r="G87" s="5">
        <v>-0.23423099999999999</v>
      </c>
      <c r="H87" s="5">
        <v>2.4281060000000001</v>
      </c>
      <c r="I87" s="5">
        <v>-0.11291</v>
      </c>
      <c r="J87" s="5">
        <v>-0.53830699999999998</v>
      </c>
      <c r="K87" s="5">
        <v>-0.27555299999999999</v>
      </c>
      <c r="L87" s="5">
        <v>-0.88884700000000005</v>
      </c>
      <c r="M87" s="5">
        <f t="shared" si="1"/>
        <v>-3.3169530000000003</v>
      </c>
      <c r="N87" s="2">
        <v>1</v>
      </c>
      <c r="O87" s="2">
        <v>0</v>
      </c>
    </row>
    <row r="88" spans="1:15">
      <c r="A88" s="2">
        <v>100057213</v>
      </c>
      <c r="B88" s="3" t="s">
        <v>243</v>
      </c>
      <c r="C88" s="1" t="s">
        <v>244</v>
      </c>
      <c r="D88" s="8">
        <v>4232</v>
      </c>
      <c r="E88" s="14" t="s">
        <v>243</v>
      </c>
      <c r="F88" s="9" t="s">
        <v>244</v>
      </c>
      <c r="G88" s="5">
        <v>0.21693899999999999</v>
      </c>
      <c r="H88" s="5">
        <v>0.84769799999999995</v>
      </c>
      <c r="I88" s="5">
        <v>0.10939</v>
      </c>
      <c r="J88" s="5">
        <v>-0.34250399999999998</v>
      </c>
      <c r="K88" s="5">
        <v>-0.66703199999999996</v>
      </c>
      <c r="L88" s="5">
        <v>-0.40838000000000002</v>
      </c>
      <c r="M88" s="5">
        <f t="shared" si="1"/>
        <v>-1.256078</v>
      </c>
      <c r="N88" s="2">
        <v>1</v>
      </c>
      <c r="O88" s="2">
        <v>0</v>
      </c>
    </row>
    <row r="89" spans="1:15">
      <c r="A89" s="2">
        <v>100063974</v>
      </c>
      <c r="B89" s="3" t="s">
        <v>43</v>
      </c>
      <c r="C89" s="1" t="s">
        <v>44</v>
      </c>
      <c r="D89" s="8">
        <v>92312</v>
      </c>
      <c r="E89" s="14" t="s">
        <v>43</v>
      </c>
      <c r="F89" s="9" t="s">
        <v>44</v>
      </c>
      <c r="G89" s="5">
        <v>0.312892</v>
      </c>
      <c r="H89" s="5">
        <v>1.74468</v>
      </c>
      <c r="I89" s="5">
        <v>-8.0658999999999995E-2</v>
      </c>
      <c r="J89" s="5">
        <v>-0.457706</v>
      </c>
      <c r="K89" s="5">
        <v>-0.85436500000000004</v>
      </c>
      <c r="L89" s="5">
        <v>-0.53379100000000002</v>
      </c>
      <c r="M89" s="5">
        <f t="shared" si="1"/>
        <v>-2.2784710000000001</v>
      </c>
      <c r="N89" s="2">
        <v>1</v>
      </c>
      <c r="O89" s="2">
        <v>0</v>
      </c>
    </row>
    <row r="90" spans="1:15">
      <c r="A90" s="2">
        <v>100063818</v>
      </c>
      <c r="B90" s="3" t="s">
        <v>77</v>
      </c>
      <c r="C90" s="1" t="s">
        <v>78</v>
      </c>
      <c r="D90" s="8">
        <v>55320</v>
      </c>
      <c r="E90" s="14" t="s">
        <v>77</v>
      </c>
      <c r="F90" s="9" t="s">
        <v>78</v>
      </c>
      <c r="G90" s="5">
        <v>0.119172</v>
      </c>
      <c r="H90" s="5">
        <v>1.2206900000000001</v>
      </c>
      <c r="I90" s="5">
        <v>2.3810999999999999E-2</v>
      </c>
      <c r="J90" s="5">
        <v>-0.28468599999999999</v>
      </c>
      <c r="K90" s="5">
        <v>-0.18642700000000001</v>
      </c>
      <c r="L90" s="5">
        <v>-0.75728899999999999</v>
      </c>
      <c r="M90" s="5">
        <f t="shared" si="1"/>
        <v>-1.9779789999999999</v>
      </c>
      <c r="N90" s="2">
        <v>1</v>
      </c>
      <c r="O90" s="2">
        <v>0</v>
      </c>
    </row>
    <row r="91" spans="1:15">
      <c r="A91" s="2">
        <v>100070559</v>
      </c>
      <c r="B91" s="3" t="s">
        <v>35</v>
      </c>
      <c r="C91" s="1" t="s">
        <v>36</v>
      </c>
      <c r="D91" s="8">
        <v>23531</v>
      </c>
      <c r="E91" s="14" t="s">
        <v>35</v>
      </c>
      <c r="F91" s="9" t="s">
        <v>36</v>
      </c>
      <c r="G91" s="5">
        <v>-0.649671</v>
      </c>
      <c r="H91" s="5">
        <v>2.2708560000000002</v>
      </c>
      <c r="I91" s="5">
        <v>-0.50300599999999995</v>
      </c>
      <c r="J91" s="5">
        <v>-0.17588899999999999</v>
      </c>
      <c r="K91" s="5">
        <v>-0.34463700000000003</v>
      </c>
      <c r="L91" s="5">
        <v>-0.18710399999999999</v>
      </c>
      <c r="M91" s="5">
        <f t="shared" si="1"/>
        <v>-2.4579600000000004</v>
      </c>
      <c r="N91" s="2">
        <v>1</v>
      </c>
      <c r="O91" s="2">
        <v>0</v>
      </c>
    </row>
    <row r="92" spans="1:15">
      <c r="A92" s="2">
        <v>100062872</v>
      </c>
      <c r="B92" s="3" t="s">
        <v>81</v>
      </c>
      <c r="C92" s="1" t="s">
        <v>82</v>
      </c>
      <c r="D92" s="8">
        <v>4324</v>
      </c>
      <c r="E92" s="14" t="s">
        <v>81</v>
      </c>
      <c r="F92" s="9" t="s">
        <v>82</v>
      </c>
      <c r="G92" s="5">
        <v>0.46532200000000001</v>
      </c>
      <c r="H92" s="5">
        <v>1.2056260000000001</v>
      </c>
      <c r="I92" s="5">
        <v>0.108999</v>
      </c>
      <c r="J92" s="5">
        <v>-0.42963000000000001</v>
      </c>
      <c r="K92" s="5">
        <v>-0.60916099999999995</v>
      </c>
      <c r="L92" s="5">
        <v>-0.728881</v>
      </c>
      <c r="M92" s="5">
        <f t="shared" si="1"/>
        <v>-1.934507</v>
      </c>
      <c r="N92" s="2">
        <v>1</v>
      </c>
      <c r="O92" s="2">
        <v>0</v>
      </c>
    </row>
    <row r="93" spans="1:15">
      <c r="A93" s="2">
        <v>100066669</v>
      </c>
      <c r="B93" s="3" t="s">
        <v>195</v>
      </c>
      <c r="C93" s="1" t="s">
        <v>196</v>
      </c>
      <c r="D93" s="8">
        <v>219972</v>
      </c>
      <c r="E93" s="14" t="s">
        <v>195</v>
      </c>
      <c r="F93" s="9" t="s">
        <v>196</v>
      </c>
      <c r="G93" s="5">
        <v>-4.3346000000000003E-2</v>
      </c>
      <c r="H93" s="5">
        <v>1.173235</v>
      </c>
      <c r="I93" s="5">
        <v>-0.32690200000000003</v>
      </c>
      <c r="J93" s="5">
        <v>-0.31698399999999999</v>
      </c>
      <c r="K93" s="5">
        <v>0.14318</v>
      </c>
      <c r="L93" s="5">
        <v>-0.267899</v>
      </c>
      <c r="M93" s="5">
        <f t="shared" si="1"/>
        <v>-1.4411339999999999</v>
      </c>
      <c r="N93" s="2">
        <v>1</v>
      </c>
      <c r="O93" s="2">
        <v>0</v>
      </c>
    </row>
    <row r="94" spans="1:15">
      <c r="A94" s="2">
        <v>100061443</v>
      </c>
      <c r="B94" s="3" t="s">
        <v>181</v>
      </c>
      <c r="C94" s="1" t="s">
        <v>182</v>
      </c>
      <c r="D94" s="8">
        <v>58475</v>
      </c>
      <c r="E94" s="14" t="s">
        <v>181</v>
      </c>
      <c r="F94" s="9" t="s">
        <v>182</v>
      </c>
      <c r="G94" s="5">
        <v>0.109361</v>
      </c>
      <c r="H94" s="5">
        <v>1.2998860000000001</v>
      </c>
      <c r="I94" s="5">
        <v>-0.60335399999999995</v>
      </c>
      <c r="J94" s="5">
        <v>-6.5351999999999993E-2</v>
      </c>
      <c r="K94" s="5">
        <v>-0.29072700000000001</v>
      </c>
      <c r="L94" s="5">
        <v>-0.18635599999999999</v>
      </c>
      <c r="M94" s="5">
        <f t="shared" si="1"/>
        <v>-1.4862420000000001</v>
      </c>
      <c r="N94" s="2">
        <v>1</v>
      </c>
      <c r="O94" s="2">
        <v>0</v>
      </c>
    </row>
    <row r="95" spans="1:15">
      <c r="A95" s="2">
        <v>102147652</v>
      </c>
      <c r="B95" s="3" t="s">
        <v>21</v>
      </c>
      <c r="C95" s="1" t="s">
        <v>22</v>
      </c>
      <c r="D95" s="8">
        <v>4588</v>
      </c>
      <c r="E95" s="14" t="s">
        <v>21</v>
      </c>
      <c r="F95" s="9" t="s">
        <v>22</v>
      </c>
      <c r="G95" s="5">
        <v>0.30201699999999998</v>
      </c>
      <c r="H95" s="5">
        <v>2.09762</v>
      </c>
      <c r="I95" s="5">
        <v>-0.54419399999999996</v>
      </c>
      <c r="J95" s="5">
        <v>-1.029925</v>
      </c>
      <c r="K95" s="5">
        <v>-0.234403</v>
      </c>
      <c r="L95" s="5">
        <v>-0.78936399999999995</v>
      </c>
      <c r="M95" s="5">
        <f t="shared" si="1"/>
        <v>-2.886984</v>
      </c>
      <c r="N95" s="2">
        <v>1</v>
      </c>
      <c r="O95" s="2">
        <v>0</v>
      </c>
    </row>
    <row r="96" spans="1:15">
      <c r="A96" s="2">
        <v>100057831</v>
      </c>
      <c r="B96" s="3" t="s">
        <v>219</v>
      </c>
      <c r="C96" s="1" t="s">
        <v>220</v>
      </c>
      <c r="D96" s="8">
        <v>27163</v>
      </c>
      <c r="E96" s="14" t="s">
        <v>219</v>
      </c>
      <c r="F96" s="9" t="s">
        <v>220</v>
      </c>
      <c r="G96" s="5">
        <v>0.13320599999999999</v>
      </c>
      <c r="H96" s="5">
        <v>1.3159000000000001</v>
      </c>
      <c r="I96" s="5">
        <v>-0.65559100000000003</v>
      </c>
      <c r="J96" s="5">
        <v>-0.39938000000000001</v>
      </c>
      <c r="K96" s="5">
        <v>-0.181142</v>
      </c>
      <c r="L96" s="5">
        <v>-1.2466E-2</v>
      </c>
      <c r="M96" s="5">
        <f t="shared" si="1"/>
        <v>-1.3283660000000002</v>
      </c>
      <c r="N96" s="2">
        <v>1</v>
      </c>
      <c r="O96" s="2">
        <v>0</v>
      </c>
    </row>
    <row r="97" spans="1:15">
      <c r="A97" s="2">
        <v>100068609</v>
      </c>
      <c r="B97" s="3" t="s">
        <v>141</v>
      </c>
      <c r="C97" s="1" t="s">
        <v>142</v>
      </c>
      <c r="D97" s="8">
        <v>64151</v>
      </c>
      <c r="E97" s="14" t="s">
        <v>141</v>
      </c>
      <c r="F97" s="9" t="s">
        <v>142</v>
      </c>
      <c r="G97" s="5">
        <v>0.39954800000000001</v>
      </c>
      <c r="H97" s="5">
        <v>1.354573</v>
      </c>
      <c r="I97" s="5">
        <v>-0.53598800000000002</v>
      </c>
      <c r="J97" s="5">
        <v>-0.56641799999999998</v>
      </c>
      <c r="K97" s="5">
        <v>-0.46201300000000001</v>
      </c>
      <c r="L97" s="5">
        <v>-0.230848</v>
      </c>
      <c r="M97" s="5">
        <f t="shared" si="1"/>
        <v>-1.585421</v>
      </c>
      <c r="N97" s="2">
        <v>1</v>
      </c>
      <c r="O97" s="2">
        <v>0</v>
      </c>
    </row>
    <row r="98" spans="1:15">
      <c r="A98" s="2">
        <v>100069485</v>
      </c>
      <c r="B98" s="3" t="s">
        <v>311</v>
      </c>
      <c r="C98" s="1" t="s">
        <v>312</v>
      </c>
      <c r="D98" s="8">
        <v>100131211</v>
      </c>
      <c r="E98" s="14" t="s">
        <v>311</v>
      </c>
      <c r="F98" s="9" t="s">
        <v>312</v>
      </c>
      <c r="G98" s="5">
        <v>0.30504999999999999</v>
      </c>
      <c r="H98" s="5">
        <v>0.58907699999999996</v>
      </c>
      <c r="I98" s="5">
        <v>-7.0491999999999999E-2</v>
      </c>
      <c r="J98" s="5">
        <v>-0.12870699999999999</v>
      </c>
      <c r="K98" s="5">
        <v>-0.26424599999999998</v>
      </c>
      <c r="L98" s="5">
        <v>-0.426201</v>
      </c>
      <c r="M98" s="5">
        <f t="shared" si="1"/>
        <v>-1.0152779999999999</v>
      </c>
      <c r="N98" s="2">
        <v>1</v>
      </c>
      <c r="O98" s="2">
        <v>0</v>
      </c>
    </row>
    <row r="99" spans="1:15">
      <c r="A99" s="2">
        <v>100629522</v>
      </c>
      <c r="B99" s="3" t="s">
        <v>209</v>
      </c>
      <c r="C99" s="1" t="s">
        <v>210</v>
      </c>
      <c r="D99" s="8">
        <v>9315</v>
      </c>
      <c r="E99" s="14" t="s">
        <v>209</v>
      </c>
      <c r="F99" s="9" t="s">
        <v>210</v>
      </c>
      <c r="G99" s="5">
        <v>0.434865</v>
      </c>
      <c r="H99" s="5">
        <v>0.86985800000000002</v>
      </c>
      <c r="I99" s="5">
        <v>9.3276999999999999E-2</v>
      </c>
      <c r="J99" s="5">
        <v>-0.175956</v>
      </c>
      <c r="K99" s="5">
        <v>-0.56693800000000005</v>
      </c>
      <c r="L99" s="5">
        <v>-0.52970399999999995</v>
      </c>
      <c r="M99" s="5">
        <f t="shared" si="1"/>
        <v>-1.399562</v>
      </c>
      <c r="N99" s="2">
        <v>1</v>
      </c>
      <c r="O99" s="2">
        <v>0</v>
      </c>
    </row>
    <row r="100" spans="1:15">
      <c r="A100" s="2">
        <v>100054242</v>
      </c>
      <c r="B100" s="3" t="s">
        <v>277</v>
      </c>
      <c r="C100" s="1" t="s">
        <v>278</v>
      </c>
      <c r="D100" s="8">
        <v>8204</v>
      </c>
      <c r="E100" s="14" t="s">
        <v>277</v>
      </c>
      <c r="F100" s="9" t="s">
        <v>278</v>
      </c>
      <c r="G100" s="5">
        <v>0.10391</v>
      </c>
      <c r="H100" s="5">
        <v>0.77674100000000001</v>
      </c>
      <c r="I100" s="5">
        <v>-4.0535000000000002E-2</v>
      </c>
      <c r="J100" s="5">
        <v>-0.183777</v>
      </c>
      <c r="K100" s="5">
        <v>-0.10464</v>
      </c>
      <c r="L100" s="5">
        <v>-0.38811200000000001</v>
      </c>
      <c r="M100" s="5">
        <f t="shared" si="1"/>
        <v>-1.1648529999999999</v>
      </c>
      <c r="N100" s="2">
        <v>1</v>
      </c>
      <c r="O100" s="2">
        <v>0</v>
      </c>
    </row>
    <row r="101" spans="1:15">
      <c r="A101" s="2">
        <v>100049961</v>
      </c>
      <c r="B101" s="3" t="s">
        <v>97</v>
      </c>
      <c r="C101" s="1" t="s">
        <v>98</v>
      </c>
      <c r="D101" s="8">
        <v>29943</v>
      </c>
      <c r="E101" s="14" t="s">
        <v>97</v>
      </c>
      <c r="F101" s="9" t="s">
        <v>98</v>
      </c>
      <c r="G101" s="5">
        <v>-0.92702799999999996</v>
      </c>
      <c r="H101" s="5">
        <v>2.0203579999999999</v>
      </c>
      <c r="I101" s="5">
        <v>-0.204293</v>
      </c>
      <c r="J101" s="5">
        <v>-0.59619900000000003</v>
      </c>
      <c r="K101" s="5">
        <v>-0.29287099999999999</v>
      </c>
      <c r="L101" s="5">
        <v>0.221333</v>
      </c>
      <c r="M101" s="5">
        <f t="shared" si="1"/>
        <v>-1.7990249999999999</v>
      </c>
      <c r="N101" s="2">
        <v>1</v>
      </c>
      <c r="O101" s="2">
        <v>0</v>
      </c>
    </row>
    <row r="102" spans="1:15">
      <c r="A102" s="2">
        <v>100050548</v>
      </c>
      <c r="B102" s="3" t="s">
        <v>299</v>
      </c>
      <c r="C102" s="1" t="s">
        <v>300</v>
      </c>
      <c r="D102" s="8">
        <v>55824</v>
      </c>
      <c r="E102" s="14" t="s">
        <v>299</v>
      </c>
      <c r="F102" s="9" t="s">
        <v>300</v>
      </c>
      <c r="G102" s="5">
        <v>-0.27865899999999999</v>
      </c>
      <c r="H102" s="5">
        <v>0.92399799999999999</v>
      </c>
      <c r="I102" s="5">
        <v>-2.0667999999999999E-2</v>
      </c>
      <c r="J102" s="5">
        <v>4.3763999999999997E-2</v>
      </c>
      <c r="K102" s="5">
        <v>-0.11634799999999999</v>
      </c>
      <c r="L102" s="5">
        <v>-0.11297</v>
      </c>
      <c r="M102" s="5">
        <f t="shared" si="1"/>
        <v>-1.0369679999999999</v>
      </c>
      <c r="N102" s="2">
        <v>1</v>
      </c>
      <c r="O102" s="2">
        <v>0</v>
      </c>
    </row>
    <row r="103" spans="1:15">
      <c r="A103" s="2">
        <v>100061451</v>
      </c>
      <c r="B103" s="3" t="s">
        <v>269</v>
      </c>
      <c r="C103" s="1" t="s">
        <v>270</v>
      </c>
      <c r="D103" s="8">
        <v>23022</v>
      </c>
      <c r="E103" s="14" t="s">
        <v>269</v>
      </c>
      <c r="F103" s="9" t="s">
        <v>270</v>
      </c>
      <c r="G103" s="5">
        <v>0.107261</v>
      </c>
      <c r="H103" s="5">
        <v>0.99176399999999998</v>
      </c>
      <c r="I103" s="5">
        <v>-0.41147600000000001</v>
      </c>
      <c r="J103" s="5">
        <v>-0.309</v>
      </c>
      <c r="K103" s="5">
        <v>-0.30441699999999999</v>
      </c>
      <c r="L103" s="5">
        <v>-0.20633000000000001</v>
      </c>
      <c r="M103" s="5">
        <f t="shared" si="1"/>
        <v>-1.198094</v>
      </c>
      <c r="N103" s="2">
        <v>1</v>
      </c>
      <c r="O103" s="2">
        <v>0</v>
      </c>
    </row>
    <row r="104" spans="1:15">
      <c r="A104" s="2">
        <v>100034086</v>
      </c>
      <c r="B104" s="3" t="s">
        <v>169</v>
      </c>
      <c r="C104" s="1" t="s">
        <v>170</v>
      </c>
      <c r="D104" s="8">
        <v>5139</v>
      </c>
      <c r="E104" s="14" t="s">
        <v>169</v>
      </c>
      <c r="F104" s="9" t="s">
        <v>170</v>
      </c>
      <c r="G104" s="5">
        <v>0.26629399999999998</v>
      </c>
      <c r="H104" s="5">
        <v>0.92866300000000002</v>
      </c>
      <c r="I104" s="5">
        <v>0.191661</v>
      </c>
      <c r="J104" s="5">
        <v>-0.12066499999999999</v>
      </c>
      <c r="K104" s="5">
        <v>-0.31138500000000002</v>
      </c>
      <c r="L104" s="5">
        <v>-0.59557000000000004</v>
      </c>
      <c r="M104" s="5">
        <f t="shared" si="1"/>
        <v>-1.5242330000000002</v>
      </c>
      <c r="N104" s="2">
        <v>1</v>
      </c>
      <c r="O104" s="2">
        <v>0</v>
      </c>
    </row>
    <row r="105" spans="1:15">
      <c r="A105" s="2">
        <v>100064208</v>
      </c>
      <c r="B105" s="3" t="s">
        <v>17</v>
      </c>
      <c r="C105" s="1" t="s">
        <v>18</v>
      </c>
      <c r="D105" s="8">
        <v>93035</v>
      </c>
      <c r="E105" s="14" t="s">
        <v>17</v>
      </c>
      <c r="F105" s="9" t="s">
        <v>18</v>
      </c>
      <c r="G105" s="5">
        <v>-0.34116400000000002</v>
      </c>
      <c r="H105" s="5">
        <v>2.483412</v>
      </c>
      <c r="I105" s="5">
        <v>-0.51141199999999998</v>
      </c>
      <c r="J105" s="5">
        <v>-8.7718000000000004E-2</v>
      </c>
      <c r="K105" s="5">
        <v>-0.69853100000000001</v>
      </c>
      <c r="L105" s="5">
        <v>-0.68957400000000002</v>
      </c>
      <c r="M105" s="5">
        <f t="shared" si="1"/>
        <v>-3.1729859999999999</v>
      </c>
      <c r="N105" s="2">
        <v>1</v>
      </c>
      <c r="O105" s="2">
        <v>0</v>
      </c>
    </row>
    <row r="106" spans="1:15">
      <c r="A106" s="2">
        <v>100033889</v>
      </c>
      <c r="B106" s="3" t="s">
        <v>255</v>
      </c>
      <c r="C106" s="1" t="s">
        <v>256</v>
      </c>
      <c r="D106" s="8">
        <v>5321</v>
      </c>
      <c r="E106" s="14" t="s">
        <v>255</v>
      </c>
      <c r="F106" s="9" t="s">
        <v>256</v>
      </c>
      <c r="G106" s="5">
        <v>-0.16567799999999999</v>
      </c>
      <c r="H106" s="5">
        <v>1.041002</v>
      </c>
      <c r="I106" s="5">
        <v>1.3395000000000001E-2</v>
      </c>
      <c r="J106" s="5">
        <v>-0.41002499999999997</v>
      </c>
      <c r="K106" s="5">
        <v>-0.156697</v>
      </c>
      <c r="L106" s="5">
        <v>-0.18226400000000001</v>
      </c>
      <c r="M106" s="5">
        <f t="shared" si="1"/>
        <v>-1.223266</v>
      </c>
      <c r="N106" s="2">
        <v>1</v>
      </c>
      <c r="O106" s="2">
        <v>0</v>
      </c>
    </row>
    <row r="107" spans="1:15">
      <c r="A107" s="2">
        <v>100057530</v>
      </c>
      <c r="B107" s="3" t="s">
        <v>197</v>
      </c>
      <c r="C107" s="1" t="s">
        <v>198</v>
      </c>
      <c r="D107" s="8">
        <v>59339</v>
      </c>
      <c r="E107" s="14" t="s">
        <v>197</v>
      </c>
      <c r="F107" s="9" t="s">
        <v>198</v>
      </c>
      <c r="G107" s="5">
        <v>0.11106100000000001</v>
      </c>
      <c r="H107" s="5">
        <v>0.94695499999999999</v>
      </c>
      <c r="I107" s="5">
        <v>-0.115144</v>
      </c>
      <c r="J107" s="5">
        <v>0.116809</v>
      </c>
      <c r="K107" s="5">
        <v>-0.22042999999999999</v>
      </c>
      <c r="L107" s="5">
        <v>-0.48499900000000001</v>
      </c>
      <c r="M107" s="5">
        <f t="shared" si="1"/>
        <v>-1.4319539999999999</v>
      </c>
      <c r="N107" s="2">
        <v>1</v>
      </c>
      <c r="O107" s="2">
        <v>0</v>
      </c>
    </row>
    <row r="108" spans="1:15">
      <c r="A108" s="2">
        <v>100068233</v>
      </c>
      <c r="B108" s="3" t="s">
        <v>27</v>
      </c>
      <c r="C108" s="1" t="s">
        <v>28</v>
      </c>
      <c r="D108" s="8">
        <v>79949</v>
      </c>
      <c r="E108" s="14" t="s">
        <v>27</v>
      </c>
      <c r="F108" s="9" t="s">
        <v>28</v>
      </c>
      <c r="G108" s="5">
        <v>0.465059</v>
      </c>
      <c r="H108" s="5">
        <v>2.3138320000000001</v>
      </c>
      <c r="I108" s="5">
        <v>-0.75166999999999995</v>
      </c>
      <c r="J108" s="5">
        <v>-0.58756200000000003</v>
      </c>
      <c r="K108" s="5">
        <v>-0.775227</v>
      </c>
      <c r="L108" s="5">
        <v>-0.39846999999999999</v>
      </c>
      <c r="M108" s="5">
        <f t="shared" si="1"/>
        <v>-2.7123020000000002</v>
      </c>
      <c r="N108" s="2">
        <v>1</v>
      </c>
      <c r="O108" s="2">
        <v>0</v>
      </c>
    </row>
    <row r="109" spans="1:15">
      <c r="A109" s="2">
        <v>100064706</v>
      </c>
      <c r="B109" s="3" t="s">
        <v>213</v>
      </c>
      <c r="C109" s="1" t="s">
        <v>214</v>
      </c>
      <c r="D109" s="8">
        <v>10154</v>
      </c>
      <c r="E109" s="14" t="s">
        <v>213</v>
      </c>
      <c r="F109" s="9" t="s">
        <v>214</v>
      </c>
      <c r="G109" s="5">
        <v>2.2832999999999999E-2</v>
      </c>
      <c r="H109" s="5">
        <v>0.86897199999999997</v>
      </c>
      <c r="I109" s="5">
        <v>-0.22226699999999999</v>
      </c>
      <c r="J109" s="5">
        <v>-1.7042999999999999E-2</v>
      </c>
      <c r="K109" s="5">
        <v>5.3029E-2</v>
      </c>
      <c r="L109" s="5">
        <v>-0.49286200000000002</v>
      </c>
      <c r="M109" s="5">
        <f t="shared" si="1"/>
        <v>-1.361834</v>
      </c>
      <c r="N109" s="2">
        <v>1</v>
      </c>
      <c r="O109" s="2">
        <v>0</v>
      </c>
    </row>
    <row r="110" spans="1:15">
      <c r="A110" s="2">
        <v>100073095</v>
      </c>
      <c r="B110" s="3" t="s">
        <v>151</v>
      </c>
      <c r="C110" s="1" t="s">
        <v>152</v>
      </c>
      <c r="D110" s="8">
        <v>5480</v>
      </c>
      <c r="E110" s="14" t="s">
        <v>151</v>
      </c>
      <c r="F110" s="9" t="s">
        <v>152</v>
      </c>
      <c r="G110" s="5">
        <v>-0.23857200000000001</v>
      </c>
      <c r="H110" s="5">
        <v>1.146873</v>
      </c>
      <c r="I110" s="5">
        <v>-1.7062000000000001E-2</v>
      </c>
      <c r="J110" s="5">
        <v>5.5808000000000003E-2</v>
      </c>
      <c r="K110" s="5">
        <v>-0.40253699999999998</v>
      </c>
      <c r="L110" s="5">
        <v>-0.42561300000000002</v>
      </c>
      <c r="M110" s="5">
        <f t="shared" si="1"/>
        <v>-1.5724860000000001</v>
      </c>
      <c r="N110" s="2">
        <v>1</v>
      </c>
      <c r="O110" s="2">
        <v>0</v>
      </c>
    </row>
    <row r="111" spans="1:15">
      <c r="A111" s="2">
        <v>100051885</v>
      </c>
      <c r="B111" s="3" t="s">
        <v>173</v>
      </c>
      <c r="C111" s="1" t="s">
        <v>174</v>
      </c>
      <c r="D111" s="8">
        <v>5789</v>
      </c>
      <c r="E111" s="14" t="s">
        <v>173</v>
      </c>
      <c r="F111" s="9" t="s">
        <v>174</v>
      </c>
      <c r="G111" s="5">
        <v>0.14630899999999999</v>
      </c>
      <c r="H111" s="5">
        <v>1.5048360000000001</v>
      </c>
      <c r="I111" s="5">
        <v>-0.84372000000000003</v>
      </c>
      <c r="J111" s="5">
        <v>-0.81785699999999995</v>
      </c>
      <c r="K111" s="5">
        <v>-5.4344000000000003E-2</v>
      </c>
      <c r="L111" s="5">
        <v>-4.6189999999999998E-3</v>
      </c>
      <c r="M111" s="5">
        <f t="shared" si="1"/>
        <v>-1.509455</v>
      </c>
      <c r="N111" s="2">
        <v>1</v>
      </c>
      <c r="O111" s="2">
        <v>0</v>
      </c>
    </row>
    <row r="112" spans="1:15">
      <c r="A112" s="2">
        <v>100073063</v>
      </c>
      <c r="B112" s="3" t="s">
        <v>251</v>
      </c>
      <c r="C112" s="1" t="s">
        <v>252</v>
      </c>
      <c r="D112" s="8">
        <v>5796</v>
      </c>
      <c r="E112" s="14" t="s">
        <v>251</v>
      </c>
      <c r="F112" s="9" t="s">
        <v>252</v>
      </c>
      <c r="G112" s="5">
        <v>0.182888</v>
      </c>
      <c r="H112" s="5">
        <v>0.74154299999999995</v>
      </c>
      <c r="I112" s="5">
        <v>-2.0924999999999999E-2</v>
      </c>
      <c r="J112" s="5">
        <v>-0.14766599999999999</v>
      </c>
      <c r="K112" s="5">
        <v>-0.215584</v>
      </c>
      <c r="L112" s="5">
        <v>-0.48893599999999998</v>
      </c>
      <c r="M112" s="5">
        <f t="shared" si="1"/>
        <v>-1.2304789999999999</v>
      </c>
      <c r="N112" s="2">
        <v>1</v>
      </c>
      <c r="O112" s="2">
        <v>0</v>
      </c>
    </row>
    <row r="113" spans="1:15">
      <c r="A113" s="2">
        <v>100071340</v>
      </c>
      <c r="B113" s="3" t="s">
        <v>93</v>
      </c>
      <c r="C113" s="1" t="s">
        <v>94</v>
      </c>
      <c r="D113" s="8">
        <v>5888</v>
      </c>
      <c r="E113" s="14" t="s">
        <v>93</v>
      </c>
      <c r="F113" s="9" t="s">
        <v>94</v>
      </c>
      <c r="G113" s="5">
        <v>-0.490311</v>
      </c>
      <c r="H113" s="5">
        <v>1.237479</v>
      </c>
      <c r="I113" s="5">
        <v>4.1773999999999999E-2</v>
      </c>
      <c r="J113" s="5">
        <v>0.338196</v>
      </c>
      <c r="K113" s="5">
        <v>-0.217945</v>
      </c>
      <c r="L113" s="5">
        <v>-0.61168199999999995</v>
      </c>
      <c r="M113" s="5">
        <f t="shared" si="1"/>
        <v>-1.8491610000000001</v>
      </c>
      <c r="N113" s="2">
        <v>1</v>
      </c>
      <c r="O113" s="2">
        <v>0</v>
      </c>
    </row>
    <row r="114" spans="1:15">
      <c r="A114" s="2">
        <v>100056699</v>
      </c>
      <c r="B114" s="3" t="s">
        <v>205</v>
      </c>
      <c r="C114" s="1" t="s">
        <v>206</v>
      </c>
      <c r="D114" s="8">
        <v>8437</v>
      </c>
      <c r="E114" s="14" t="s">
        <v>205</v>
      </c>
      <c r="F114" s="9" t="s">
        <v>206</v>
      </c>
      <c r="G114" s="5">
        <v>-0.159414</v>
      </c>
      <c r="H114" s="5">
        <v>1.5183340000000001</v>
      </c>
      <c r="I114" s="5">
        <v>-0.89724400000000004</v>
      </c>
      <c r="J114" s="5">
        <v>3.3343999999999999E-2</v>
      </c>
      <c r="K114" s="5">
        <v>-0.258185</v>
      </c>
      <c r="L114" s="5">
        <v>0.106448</v>
      </c>
      <c r="M114" s="5">
        <f t="shared" si="1"/>
        <v>-1.411886</v>
      </c>
      <c r="N114" s="2">
        <v>1</v>
      </c>
      <c r="O114" s="2">
        <v>0</v>
      </c>
    </row>
    <row r="115" spans="1:15">
      <c r="A115" s="2">
        <v>100056761</v>
      </c>
      <c r="B115" s="3" t="s">
        <v>159</v>
      </c>
      <c r="C115" s="1" t="s">
        <v>160</v>
      </c>
      <c r="D115" s="8">
        <v>5931</v>
      </c>
      <c r="E115" s="14" t="s">
        <v>159</v>
      </c>
      <c r="F115" s="9" t="s">
        <v>160</v>
      </c>
      <c r="G115" s="5">
        <v>-0.14918400000000001</v>
      </c>
      <c r="H115" s="5">
        <v>1.2277960000000001</v>
      </c>
      <c r="I115" s="5">
        <v>-0.107289</v>
      </c>
      <c r="J115" s="5">
        <v>-0.13361200000000001</v>
      </c>
      <c r="K115" s="5">
        <v>-0.33297500000000002</v>
      </c>
      <c r="L115" s="5">
        <v>-0.32274000000000003</v>
      </c>
      <c r="M115" s="5">
        <f t="shared" si="1"/>
        <v>-1.5505360000000001</v>
      </c>
      <c r="N115" s="2">
        <v>1</v>
      </c>
      <c r="O115" s="2">
        <v>0</v>
      </c>
    </row>
    <row r="116" spans="1:15">
      <c r="A116" s="2">
        <v>100069786</v>
      </c>
      <c r="B116" s="3" t="s">
        <v>297</v>
      </c>
      <c r="C116" s="1" t="s">
        <v>298</v>
      </c>
      <c r="D116" s="8">
        <v>5933</v>
      </c>
      <c r="E116" s="14" t="s">
        <v>297</v>
      </c>
      <c r="F116" s="9" t="s">
        <v>298</v>
      </c>
      <c r="G116" s="5">
        <v>0.122027</v>
      </c>
      <c r="H116" s="5">
        <v>0.58711000000000002</v>
      </c>
      <c r="I116" s="5">
        <v>0.108704</v>
      </c>
      <c r="J116" s="5">
        <v>4.1744999999999997E-2</v>
      </c>
      <c r="K116" s="5">
        <v>-0.244311</v>
      </c>
      <c r="L116" s="5">
        <v>-0.45019900000000002</v>
      </c>
      <c r="M116" s="5">
        <f t="shared" si="1"/>
        <v>-1.037309</v>
      </c>
      <c r="N116" s="2">
        <v>1</v>
      </c>
      <c r="O116" s="2">
        <v>0</v>
      </c>
    </row>
    <row r="117" spans="1:15">
      <c r="A117" s="2">
        <v>100069075</v>
      </c>
      <c r="B117" s="3" t="s">
        <v>55</v>
      </c>
      <c r="C117" s="1" t="s">
        <v>56</v>
      </c>
      <c r="D117" s="8">
        <v>6091</v>
      </c>
      <c r="E117" s="14" t="s">
        <v>55</v>
      </c>
      <c r="F117" s="9" t="s">
        <v>56</v>
      </c>
      <c r="G117" s="5">
        <v>0.71155299999999999</v>
      </c>
      <c r="H117" s="5">
        <v>1.2671889999999999</v>
      </c>
      <c r="I117" s="5">
        <v>-0.26903199999999999</v>
      </c>
      <c r="J117" s="5">
        <v>-0.34803200000000001</v>
      </c>
      <c r="K117" s="5">
        <v>-0.28621999999999997</v>
      </c>
      <c r="L117" s="5">
        <v>-0.86504400000000004</v>
      </c>
      <c r="M117" s="5">
        <f t="shared" si="1"/>
        <v>-2.1322329999999998</v>
      </c>
      <c r="N117" s="2">
        <v>1</v>
      </c>
      <c r="O117" s="2">
        <v>0</v>
      </c>
    </row>
    <row r="118" spans="1:15">
      <c r="A118" s="2">
        <v>100064844</v>
      </c>
      <c r="B118" s="3" t="s">
        <v>295</v>
      </c>
      <c r="C118" s="1" t="s">
        <v>296</v>
      </c>
      <c r="D118" s="8">
        <v>80135</v>
      </c>
      <c r="E118" s="14" t="s">
        <v>295</v>
      </c>
      <c r="F118" s="9" t="s">
        <v>296</v>
      </c>
      <c r="G118" s="5">
        <v>0.30244300000000002</v>
      </c>
      <c r="H118" s="5">
        <v>0.59333199999999997</v>
      </c>
      <c r="I118" s="5">
        <v>-8.7390000000000002E-3</v>
      </c>
      <c r="J118" s="5">
        <v>-0.23944199999999999</v>
      </c>
      <c r="K118" s="5">
        <v>-0.22848299999999999</v>
      </c>
      <c r="L118" s="5">
        <v>-0.444131</v>
      </c>
      <c r="M118" s="5">
        <f t="shared" si="1"/>
        <v>-1.037463</v>
      </c>
      <c r="N118" s="2">
        <v>1</v>
      </c>
      <c r="O118" s="2">
        <v>0</v>
      </c>
    </row>
    <row r="119" spans="1:15">
      <c r="A119" s="2">
        <v>100058327</v>
      </c>
      <c r="B119" s="3" t="s">
        <v>87</v>
      </c>
      <c r="C119" s="1" t="s">
        <v>88</v>
      </c>
      <c r="D119" s="8">
        <v>223117</v>
      </c>
      <c r="E119" s="14" t="s">
        <v>87</v>
      </c>
      <c r="F119" s="9" t="s">
        <v>88</v>
      </c>
      <c r="G119" s="5">
        <v>0.20710999999999999</v>
      </c>
      <c r="H119" s="5">
        <v>1.1953530000000001</v>
      </c>
      <c r="I119" s="5">
        <v>3.8417E-2</v>
      </c>
      <c r="J119" s="5">
        <v>-0.44349300000000003</v>
      </c>
      <c r="K119" s="5">
        <v>-0.27291300000000002</v>
      </c>
      <c r="L119" s="5">
        <v>-0.67602600000000002</v>
      </c>
      <c r="M119" s="5">
        <f t="shared" si="1"/>
        <v>-1.8713790000000001</v>
      </c>
      <c r="N119" s="2">
        <v>1</v>
      </c>
      <c r="O119" s="2">
        <v>0</v>
      </c>
    </row>
    <row r="120" spans="1:15">
      <c r="A120" s="2">
        <v>100073147</v>
      </c>
      <c r="B120" s="3" t="s">
        <v>149</v>
      </c>
      <c r="C120" s="1" t="s">
        <v>150</v>
      </c>
      <c r="D120" s="8">
        <v>57556</v>
      </c>
      <c r="E120" s="14" t="s">
        <v>149</v>
      </c>
      <c r="F120" s="9" t="s">
        <v>150</v>
      </c>
      <c r="G120" s="5">
        <v>-0.25065700000000002</v>
      </c>
      <c r="H120" s="5">
        <v>1.354508</v>
      </c>
      <c r="I120" s="5">
        <v>-4.2688999999999998E-2</v>
      </c>
      <c r="J120" s="5">
        <v>-0.45273099999999999</v>
      </c>
      <c r="K120" s="5">
        <v>-0.19426399999999999</v>
      </c>
      <c r="L120" s="5">
        <v>-0.220696</v>
      </c>
      <c r="M120" s="5">
        <f t="shared" si="1"/>
        <v>-1.575204</v>
      </c>
      <c r="N120" s="2">
        <v>1</v>
      </c>
      <c r="O120" s="2">
        <v>0</v>
      </c>
    </row>
    <row r="121" spans="1:15">
      <c r="A121" s="2">
        <v>100065007</v>
      </c>
      <c r="B121" s="3" t="s">
        <v>63</v>
      </c>
      <c r="C121" s="1" t="s">
        <v>64</v>
      </c>
      <c r="D121" s="8">
        <v>866</v>
      </c>
      <c r="E121" s="14" t="s">
        <v>63</v>
      </c>
      <c r="F121" s="9" t="s">
        <v>64</v>
      </c>
      <c r="G121" s="5">
        <v>-0.58051399999999997</v>
      </c>
      <c r="H121" s="5">
        <v>2.4609540000000001</v>
      </c>
      <c r="I121" s="5">
        <v>-0.91571800000000003</v>
      </c>
      <c r="J121" s="5">
        <v>-0.92954599999999998</v>
      </c>
      <c r="K121" s="5">
        <v>-0.20744299999999999</v>
      </c>
      <c r="L121" s="5">
        <v>0.43179299999999998</v>
      </c>
      <c r="M121" s="5">
        <f t="shared" si="1"/>
        <v>-2.0291610000000002</v>
      </c>
      <c r="N121" s="2">
        <v>1</v>
      </c>
      <c r="O121" s="2">
        <v>0</v>
      </c>
    </row>
    <row r="122" spans="1:15">
      <c r="A122" s="2">
        <v>100070958</v>
      </c>
      <c r="B122" s="3" t="s">
        <v>131</v>
      </c>
      <c r="C122" s="1" t="s">
        <v>132</v>
      </c>
      <c r="D122" s="8">
        <v>151246</v>
      </c>
      <c r="E122" s="14" t="s">
        <v>131</v>
      </c>
      <c r="F122" s="9" t="s">
        <v>132</v>
      </c>
      <c r="G122" s="5">
        <v>-4.1923000000000002E-2</v>
      </c>
      <c r="H122" s="5">
        <v>1.2430190000000001</v>
      </c>
      <c r="I122" s="5">
        <v>-0.28644399999999998</v>
      </c>
      <c r="J122" s="5">
        <v>-0.20071600000000001</v>
      </c>
      <c r="K122" s="5">
        <v>-0.23688100000000001</v>
      </c>
      <c r="L122" s="5">
        <v>-0.38173899999999999</v>
      </c>
      <c r="M122" s="5">
        <f t="shared" si="1"/>
        <v>-1.6247580000000001</v>
      </c>
      <c r="N122" s="2">
        <v>1</v>
      </c>
      <c r="O122" s="2">
        <v>0</v>
      </c>
    </row>
    <row r="123" spans="1:15">
      <c r="A123" s="2">
        <v>100065797</v>
      </c>
      <c r="B123" s="3" t="s">
        <v>85</v>
      </c>
      <c r="C123" s="1" t="s">
        <v>86</v>
      </c>
      <c r="D123" s="8">
        <v>23677</v>
      </c>
      <c r="E123" s="14" t="s">
        <v>85</v>
      </c>
      <c r="F123" s="9" t="s">
        <v>86</v>
      </c>
      <c r="G123" s="5">
        <v>-0.28711700000000001</v>
      </c>
      <c r="H123" s="5">
        <v>2.0306709999999999</v>
      </c>
      <c r="I123" s="5">
        <v>-0.73747099999999999</v>
      </c>
      <c r="J123" s="5">
        <v>-0.51580999999999999</v>
      </c>
      <c r="K123" s="5">
        <v>-0.49249900000000002</v>
      </c>
      <c r="L123" s="5">
        <v>0.15845000000000001</v>
      </c>
      <c r="M123" s="5">
        <f t="shared" si="1"/>
        <v>-1.8722209999999999</v>
      </c>
      <c r="N123" s="2">
        <v>1</v>
      </c>
      <c r="O123" s="2">
        <v>0</v>
      </c>
    </row>
    <row r="124" spans="1:15">
      <c r="A124" s="2">
        <v>100050662</v>
      </c>
      <c r="B124" s="3" t="s">
        <v>19</v>
      </c>
      <c r="C124" s="1" t="s">
        <v>20</v>
      </c>
      <c r="D124" s="8">
        <v>387914</v>
      </c>
      <c r="E124" s="14" t="s">
        <v>19</v>
      </c>
      <c r="F124" s="9" t="s">
        <v>20</v>
      </c>
      <c r="G124" s="5">
        <v>-0.314301</v>
      </c>
      <c r="H124" s="5">
        <v>1.872274</v>
      </c>
      <c r="I124" s="5">
        <v>0.302923</v>
      </c>
      <c r="J124" s="5">
        <v>0.17136000000000001</v>
      </c>
      <c r="K124" s="5">
        <v>-0.65514300000000003</v>
      </c>
      <c r="L124" s="5">
        <v>-1.0311459999999999</v>
      </c>
      <c r="M124" s="5">
        <f t="shared" si="1"/>
        <v>-2.9034199999999997</v>
      </c>
      <c r="N124" s="2">
        <v>1</v>
      </c>
      <c r="O124" s="2">
        <v>0</v>
      </c>
    </row>
    <row r="125" spans="1:15">
      <c r="A125" s="2">
        <v>100009694</v>
      </c>
      <c r="B125" s="3" t="s">
        <v>257</v>
      </c>
      <c r="C125" s="1" t="s">
        <v>258</v>
      </c>
      <c r="D125" s="8">
        <v>6566</v>
      </c>
      <c r="E125" s="14" t="s">
        <v>257</v>
      </c>
      <c r="F125" s="9" t="s">
        <v>258</v>
      </c>
      <c r="G125" s="5">
        <v>0.38551099999999999</v>
      </c>
      <c r="H125" s="5">
        <v>0.59948299999999999</v>
      </c>
      <c r="I125" s="5">
        <v>4.1667000000000003E-2</v>
      </c>
      <c r="J125" s="5">
        <v>-0.42209200000000002</v>
      </c>
      <c r="K125" s="5">
        <v>4.0112000000000002E-2</v>
      </c>
      <c r="L125" s="5">
        <v>-0.61843800000000004</v>
      </c>
      <c r="M125" s="5">
        <f t="shared" si="1"/>
        <v>-1.217921</v>
      </c>
      <c r="N125" s="2">
        <v>1</v>
      </c>
      <c r="O125" s="2">
        <v>0</v>
      </c>
    </row>
    <row r="126" spans="1:15">
      <c r="A126" s="2">
        <v>100071573</v>
      </c>
      <c r="B126" s="3" t="s">
        <v>191</v>
      </c>
      <c r="C126" s="1" t="s">
        <v>192</v>
      </c>
      <c r="D126" s="8">
        <v>387700</v>
      </c>
      <c r="E126" s="14" t="s">
        <v>191</v>
      </c>
      <c r="F126" s="9" t="s">
        <v>192</v>
      </c>
      <c r="G126" s="5">
        <v>-0.269509</v>
      </c>
      <c r="H126" s="5">
        <v>2.3536030000000001</v>
      </c>
      <c r="I126" s="5">
        <v>-1.3383529999999999</v>
      </c>
      <c r="J126" s="5">
        <v>-0.86249699999999996</v>
      </c>
      <c r="K126" s="5">
        <v>-0.90640699999999996</v>
      </c>
      <c r="L126" s="5">
        <v>0.90310400000000002</v>
      </c>
      <c r="M126" s="5">
        <f t="shared" si="1"/>
        <v>-1.4504990000000002</v>
      </c>
      <c r="N126" s="2">
        <v>1</v>
      </c>
      <c r="O126" s="2">
        <v>0</v>
      </c>
    </row>
    <row r="127" spans="1:15">
      <c r="A127" s="2">
        <v>100054822</v>
      </c>
      <c r="B127" s="3" t="s">
        <v>273</v>
      </c>
      <c r="C127" s="1" t="s">
        <v>274</v>
      </c>
      <c r="D127" s="8">
        <v>6594</v>
      </c>
      <c r="E127" s="14" t="s">
        <v>273</v>
      </c>
      <c r="F127" s="9" t="s">
        <v>274</v>
      </c>
      <c r="G127" s="5">
        <v>-0.29599300000000001</v>
      </c>
      <c r="H127" s="5">
        <v>1.1511119999999999</v>
      </c>
      <c r="I127" s="5">
        <v>-0.43048599999999998</v>
      </c>
      <c r="J127" s="5">
        <v>-9.5475000000000004E-2</v>
      </c>
      <c r="K127" s="5">
        <v>-0.17822099999999999</v>
      </c>
      <c r="L127" s="5">
        <v>-2.1468999999999999E-2</v>
      </c>
      <c r="M127" s="5">
        <f t="shared" si="1"/>
        <v>-1.1725809999999999</v>
      </c>
      <c r="N127" s="2">
        <v>1</v>
      </c>
      <c r="O127" s="2">
        <v>0</v>
      </c>
    </row>
    <row r="128" spans="1:15">
      <c r="A128" s="2">
        <v>100052877</v>
      </c>
      <c r="B128" s="3" t="s">
        <v>217</v>
      </c>
      <c r="C128" s="1" t="s">
        <v>218</v>
      </c>
      <c r="D128" s="8">
        <v>25928</v>
      </c>
      <c r="E128" s="14" t="s">
        <v>217</v>
      </c>
      <c r="F128" s="9" t="s">
        <v>218</v>
      </c>
      <c r="G128" s="5">
        <v>-0.70477800000000002</v>
      </c>
      <c r="H128" s="5">
        <v>0.89033899999999999</v>
      </c>
      <c r="I128" s="5">
        <v>3.0760000000000002E-3</v>
      </c>
      <c r="J128" s="5">
        <v>0.76722299999999999</v>
      </c>
      <c r="K128" s="5">
        <v>-0.13636599999999999</v>
      </c>
      <c r="L128" s="5">
        <v>-0.43968499999999999</v>
      </c>
      <c r="M128" s="5">
        <f t="shared" si="1"/>
        <v>-1.3300239999999999</v>
      </c>
      <c r="N128" s="2">
        <v>1</v>
      </c>
      <c r="O128" s="2">
        <v>0</v>
      </c>
    </row>
    <row r="129" spans="1:15">
      <c r="A129" s="2">
        <v>111769285</v>
      </c>
      <c r="B129" s="3" t="s">
        <v>41</v>
      </c>
      <c r="C129" s="1" t="s">
        <v>42</v>
      </c>
      <c r="D129" s="8">
        <v>6659</v>
      </c>
      <c r="E129" s="14" t="s">
        <v>41</v>
      </c>
      <c r="F129" s="9" t="s">
        <v>42</v>
      </c>
      <c r="G129" s="5">
        <v>5.8390999999999998E-2</v>
      </c>
      <c r="H129" s="5">
        <v>1.4754480000000001</v>
      </c>
      <c r="I129" s="5">
        <v>0.230992</v>
      </c>
      <c r="J129" s="5">
        <v>-0.28575</v>
      </c>
      <c r="K129" s="5">
        <v>-0.38935500000000001</v>
      </c>
      <c r="L129" s="5">
        <v>-0.89985499999999996</v>
      </c>
      <c r="M129" s="5">
        <f t="shared" si="1"/>
        <v>-2.3753030000000002</v>
      </c>
      <c r="N129" s="2">
        <v>1</v>
      </c>
      <c r="O129" s="2">
        <v>0</v>
      </c>
    </row>
    <row r="130" spans="1:15">
      <c r="A130" s="2">
        <v>100033908</v>
      </c>
      <c r="B130" s="3" t="s">
        <v>33</v>
      </c>
      <c r="C130" s="1" t="s">
        <v>34</v>
      </c>
      <c r="D130" s="8">
        <v>6662</v>
      </c>
      <c r="E130" s="14" t="s">
        <v>33</v>
      </c>
      <c r="F130" s="9" t="s">
        <v>34</v>
      </c>
      <c r="G130" s="5">
        <v>-0.18609899999999999</v>
      </c>
      <c r="H130" s="5">
        <v>2.2425549999999999</v>
      </c>
      <c r="I130" s="5">
        <v>-0.44439600000000001</v>
      </c>
      <c r="J130" s="5">
        <v>-0.24065800000000001</v>
      </c>
      <c r="K130" s="5">
        <v>-0.78012099999999995</v>
      </c>
      <c r="L130" s="5">
        <v>-0.29174099999999997</v>
      </c>
      <c r="M130" s="5">
        <f t="shared" ref="M130:M193" si="2">L130-H130</f>
        <v>-2.5342959999999999</v>
      </c>
      <c r="N130" s="2">
        <v>1</v>
      </c>
      <c r="O130" s="2">
        <v>0</v>
      </c>
    </row>
    <row r="131" spans="1:15">
      <c r="A131" s="2">
        <v>100053106</v>
      </c>
      <c r="B131" s="3" t="s">
        <v>79</v>
      </c>
      <c r="C131" s="1" t="s">
        <v>80</v>
      </c>
      <c r="D131" s="8">
        <v>25803</v>
      </c>
      <c r="E131" s="14" t="s">
        <v>79</v>
      </c>
      <c r="F131" s="9" t="s">
        <v>80</v>
      </c>
      <c r="G131" s="5">
        <v>0.428981</v>
      </c>
      <c r="H131" s="5">
        <v>1.370797</v>
      </c>
      <c r="I131" s="5">
        <v>-7.9598000000000002E-2</v>
      </c>
      <c r="J131" s="5">
        <v>-0.22256200000000001</v>
      </c>
      <c r="K131" s="5">
        <v>-0.726885</v>
      </c>
      <c r="L131" s="5">
        <v>-0.57422200000000001</v>
      </c>
      <c r="M131" s="5">
        <f t="shared" si="2"/>
        <v>-1.9450190000000001</v>
      </c>
      <c r="N131" s="2">
        <v>1</v>
      </c>
      <c r="O131" s="2">
        <v>0</v>
      </c>
    </row>
    <row r="132" spans="1:15">
      <c r="A132" s="2">
        <v>100057411</v>
      </c>
      <c r="B132" s="3" t="s">
        <v>103</v>
      </c>
      <c r="C132" s="1" t="s">
        <v>104</v>
      </c>
      <c r="D132" s="8">
        <v>3925</v>
      </c>
      <c r="E132" s="14" t="s">
        <v>103</v>
      </c>
      <c r="F132" s="9" t="s">
        <v>104</v>
      </c>
      <c r="G132" s="5">
        <v>6.7159999999999997E-3</v>
      </c>
      <c r="H132" s="5">
        <v>0.72731500000000004</v>
      </c>
      <c r="I132" s="5">
        <v>0.40595599999999998</v>
      </c>
      <c r="J132" s="5">
        <v>0.425593</v>
      </c>
      <c r="K132" s="5">
        <v>-0.30407000000000001</v>
      </c>
      <c r="L132" s="5">
        <v>-1.053496</v>
      </c>
      <c r="M132" s="5">
        <f t="shared" si="2"/>
        <v>-1.7808109999999999</v>
      </c>
      <c r="N132" s="2">
        <v>1</v>
      </c>
      <c r="O132" s="2">
        <v>0</v>
      </c>
    </row>
    <row r="133" spans="1:15">
      <c r="A133" s="2">
        <v>100052660</v>
      </c>
      <c r="B133" s="3" t="s">
        <v>203</v>
      </c>
      <c r="C133" s="1" t="s">
        <v>204</v>
      </c>
      <c r="D133" s="8">
        <v>85439</v>
      </c>
      <c r="E133" s="14" t="s">
        <v>203</v>
      </c>
      <c r="F133" s="9" t="s">
        <v>204</v>
      </c>
      <c r="G133" s="5">
        <v>0.21604899999999999</v>
      </c>
      <c r="H133" s="5">
        <v>0.93247100000000005</v>
      </c>
      <c r="I133" s="5">
        <v>-3.068E-3</v>
      </c>
      <c r="J133" s="5">
        <v>-0.23782900000000001</v>
      </c>
      <c r="K133" s="5">
        <v>-0.57660199999999995</v>
      </c>
      <c r="L133" s="5">
        <v>-0.48866300000000001</v>
      </c>
      <c r="M133" s="5">
        <f t="shared" si="2"/>
        <v>-1.4211340000000001</v>
      </c>
      <c r="N133" s="2">
        <v>1</v>
      </c>
      <c r="O133" s="2">
        <v>0</v>
      </c>
    </row>
    <row r="134" spans="1:15">
      <c r="A134" s="2">
        <v>100054912</v>
      </c>
      <c r="B134" s="3" t="s">
        <v>267</v>
      </c>
      <c r="C134" s="1" t="s">
        <v>268</v>
      </c>
      <c r="D134" s="8">
        <v>10178</v>
      </c>
      <c r="E134" s="14" t="s">
        <v>267</v>
      </c>
      <c r="F134" s="9" t="s">
        <v>268</v>
      </c>
      <c r="G134" s="5">
        <v>0.37390000000000001</v>
      </c>
      <c r="H134" s="5">
        <v>0.60434600000000005</v>
      </c>
      <c r="I134" s="5">
        <v>2.5791000000000001E-2</v>
      </c>
      <c r="J134" s="5">
        <v>-2.9134E-2</v>
      </c>
      <c r="K134" s="5">
        <v>5.0730000000000003E-3</v>
      </c>
      <c r="L134" s="5">
        <v>-0.59450499999999995</v>
      </c>
      <c r="M134" s="5">
        <f t="shared" si="2"/>
        <v>-1.1988509999999999</v>
      </c>
      <c r="N134" s="2">
        <v>1</v>
      </c>
      <c r="O134" s="2">
        <v>0</v>
      </c>
    </row>
    <row r="135" spans="1:15">
      <c r="A135" s="2">
        <v>100049577</v>
      </c>
      <c r="B135" s="3" t="s">
        <v>229</v>
      </c>
      <c r="C135" s="1" t="s">
        <v>230</v>
      </c>
      <c r="D135" s="8">
        <v>7096</v>
      </c>
      <c r="E135" s="14" t="s">
        <v>229</v>
      </c>
      <c r="F135" s="9" t="s">
        <v>230</v>
      </c>
      <c r="G135" s="5">
        <v>-0.109903</v>
      </c>
      <c r="H135" s="5">
        <v>1.133942</v>
      </c>
      <c r="I135" s="5">
        <v>-0.281142</v>
      </c>
      <c r="J135" s="5">
        <v>-0.24316299999999999</v>
      </c>
      <c r="K135" s="5">
        <v>-5.4450999999999999E-2</v>
      </c>
      <c r="L135" s="5">
        <v>-0.15493999999999999</v>
      </c>
      <c r="M135" s="5">
        <f t="shared" si="2"/>
        <v>-1.2888820000000001</v>
      </c>
      <c r="N135" s="2">
        <v>1</v>
      </c>
      <c r="O135" s="2">
        <v>0</v>
      </c>
    </row>
    <row r="136" spans="1:15">
      <c r="A136" s="2">
        <v>100064614</v>
      </c>
      <c r="B136" s="3" t="s">
        <v>227</v>
      </c>
      <c r="C136" s="1" t="s">
        <v>228</v>
      </c>
      <c r="D136" s="8">
        <v>81793</v>
      </c>
      <c r="E136" s="14" t="s">
        <v>227</v>
      </c>
      <c r="F136" s="9" t="s">
        <v>228</v>
      </c>
      <c r="G136" s="5">
        <v>0.388596</v>
      </c>
      <c r="H136" s="5">
        <v>0.98161100000000001</v>
      </c>
      <c r="I136" s="5">
        <v>-0.40141500000000002</v>
      </c>
      <c r="J136" s="5">
        <v>-0.16356000000000001</v>
      </c>
      <c r="K136" s="5">
        <v>-0.43797900000000001</v>
      </c>
      <c r="L136" s="5">
        <v>-0.33424199999999998</v>
      </c>
      <c r="M136" s="5">
        <f t="shared" si="2"/>
        <v>-1.3158529999999999</v>
      </c>
      <c r="N136" s="2">
        <v>1</v>
      </c>
      <c r="O136" s="2">
        <v>0</v>
      </c>
    </row>
    <row r="137" spans="1:15">
      <c r="A137" s="2">
        <v>100054367</v>
      </c>
      <c r="B137" s="3" t="s">
        <v>137</v>
      </c>
      <c r="C137" s="1" t="s">
        <v>138</v>
      </c>
      <c r="D137" s="8">
        <v>51311</v>
      </c>
      <c r="E137" s="14" t="s">
        <v>137</v>
      </c>
      <c r="F137" s="9" t="s">
        <v>138</v>
      </c>
      <c r="G137" s="5">
        <v>0.19697799999999999</v>
      </c>
      <c r="H137" s="5">
        <v>1.1671560000000001</v>
      </c>
      <c r="I137" s="5">
        <v>-0.34431699999999998</v>
      </c>
      <c r="J137" s="5">
        <v>-0.54235699999999998</v>
      </c>
      <c r="K137" s="5">
        <v>0.18679200000000001</v>
      </c>
      <c r="L137" s="5">
        <v>-0.44068299999999999</v>
      </c>
      <c r="M137" s="5">
        <f t="shared" si="2"/>
        <v>-1.607839</v>
      </c>
      <c r="N137" s="2">
        <v>1</v>
      </c>
      <c r="O137" s="2">
        <v>0</v>
      </c>
    </row>
    <row r="138" spans="1:15">
      <c r="A138" s="2">
        <v>111773239</v>
      </c>
      <c r="B138" s="3" t="s">
        <v>47</v>
      </c>
      <c r="C138" s="1" t="s">
        <v>48</v>
      </c>
      <c r="D138" s="8">
        <v>730130</v>
      </c>
      <c r="E138" s="14" t="s">
        <v>47</v>
      </c>
      <c r="F138" s="9" t="s">
        <v>48</v>
      </c>
      <c r="G138" s="5">
        <v>-0.41260000000000002</v>
      </c>
      <c r="H138" s="5">
        <v>2.3533179999999998</v>
      </c>
      <c r="I138" s="5">
        <v>-0.72081399999999995</v>
      </c>
      <c r="J138" s="5">
        <v>-1.1204320000000001</v>
      </c>
      <c r="K138" s="5">
        <v>-0.23260900000000001</v>
      </c>
      <c r="L138" s="5">
        <v>9.2856999999999995E-2</v>
      </c>
      <c r="M138" s="5">
        <f t="shared" si="2"/>
        <v>-2.2604609999999998</v>
      </c>
      <c r="N138" s="2">
        <v>1</v>
      </c>
      <c r="O138" s="2">
        <v>0</v>
      </c>
    </row>
    <row r="139" spans="1:15">
      <c r="A139" s="2">
        <v>102148293</v>
      </c>
      <c r="B139" s="3" t="s">
        <v>171</v>
      </c>
      <c r="C139" s="1" t="s">
        <v>172</v>
      </c>
      <c r="D139" s="8">
        <v>140738</v>
      </c>
      <c r="E139" s="14" t="s">
        <v>171</v>
      </c>
      <c r="F139" s="9" t="s">
        <v>172</v>
      </c>
      <c r="G139" s="5">
        <v>-0.27781499999999998</v>
      </c>
      <c r="H139" s="5">
        <v>1.0903799999999999</v>
      </c>
      <c r="I139" s="5">
        <v>-0.148421</v>
      </c>
      <c r="J139" s="5">
        <v>0.1047</v>
      </c>
      <c r="K139" s="5">
        <v>-0.16400899999999999</v>
      </c>
      <c r="L139" s="5">
        <v>-0.41973899999999997</v>
      </c>
      <c r="M139" s="5">
        <f t="shared" si="2"/>
        <v>-1.510119</v>
      </c>
      <c r="N139" s="2">
        <v>1</v>
      </c>
      <c r="O139" s="2">
        <v>0</v>
      </c>
    </row>
    <row r="140" spans="1:15">
      <c r="A140" s="2">
        <v>100629405</v>
      </c>
      <c r="B140" s="3" t="s">
        <v>99</v>
      </c>
      <c r="C140" s="1" t="s">
        <v>100</v>
      </c>
      <c r="D140" s="8">
        <v>83604</v>
      </c>
      <c r="E140" s="14" t="s">
        <v>99</v>
      </c>
      <c r="F140" s="9" t="s">
        <v>100</v>
      </c>
      <c r="G140" s="5">
        <v>0.124429</v>
      </c>
      <c r="H140" s="5">
        <v>1.5122979999999999</v>
      </c>
      <c r="I140" s="5">
        <v>-0.37002400000000002</v>
      </c>
      <c r="J140" s="5">
        <v>-0.55020599999999997</v>
      </c>
      <c r="K140" s="5">
        <v>-0.130055</v>
      </c>
      <c r="L140" s="5">
        <v>-0.280144</v>
      </c>
      <c r="M140" s="5">
        <f t="shared" si="2"/>
        <v>-1.7924419999999999</v>
      </c>
      <c r="N140" s="2">
        <v>1</v>
      </c>
      <c r="O140" s="2">
        <v>0</v>
      </c>
    </row>
    <row r="141" spans="1:15">
      <c r="A141" s="2">
        <v>100033928</v>
      </c>
      <c r="B141" s="3" t="s">
        <v>233</v>
      </c>
      <c r="C141" s="1" t="s">
        <v>234</v>
      </c>
      <c r="D141" s="8">
        <v>9168</v>
      </c>
      <c r="E141" s="14" t="s">
        <v>233</v>
      </c>
      <c r="F141" s="9" t="s">
        <v>234</v>
      </c>
      <c r="G141" s="5">
        <v>-2.4108999999999998E-2</v>
      </c>
      <c r="H141" s="5">
        <v>1.274921</v>
      </c>
      <c r="I141" s="5">
        <v>-0.30054799999999998</v>
      </c>
      <c r="J141" s="5">
        <v>-0.204459</v>
      </c>
      <c r="K141" s="5">
        <v>-0.73313099999999998</v>
      </c>
      <c r="L141" s="5">
        <v>-4.9959999999999996E-3</v>
      </c>
      <c r="M141" s="5">
        <f t="shared" si="2"/>
        <v>-1.279917</v>
      </c>
      <c r="N141" s="2">
        <v>1</v>
      </c>
      <c r="O141" s="2">
        <v>0</v>
      </c>
    </row>
    <row r="142" spans="1:15">
      <c r="A142" s="2">
        <v>100055660</v>
      </c>
      <c r="B142" s="3" t="s">
        <v>271</v>
      </c>
      <c r="C142" s="1" t="s">
        <v>272</v>
      </c>
      <c r="D142" s="8">
        <v>55223</v>
      </c>
      <c r="E142" s="14" t="s">
        <v>271</v>
      </c>
      <c r="F142" s="9" t="s">
        <v>272</v>
      </c>
      <c r="G142" s="5">
        <v>0.38350200000000001</v>
      </c>
      <c r="H142" s="5">
        <v>0.81936900000000001</v>
      </c>
      <c r="I142" s="5">
        <v>-0.34336899999999998</v>
      </c>
      <c r="J142" s="5">
        <v>-7.0712999999999998E-2</v>
      </c>
      <c r="K142" s="5">
        <v>-0.262878</v>
      </c>
      <c r="L142" s="5">
        <v>-0.35919299999999998</v>
      </c>
      <c r="M142" s="5">
        <f t="shared" si="2"/>
        <v>-1.1785619999999999</v>
      </c>
      <c r="N142" s="2">
        <v>1</v>
      </c>
      <c r="O142" s="2">
        <v>0</v>
      </c>
    </row>
    <row r="143" spans="1:15">
      <c r="A143" s="2">
        <v>100055995</v>
      </c>
      <c r="B143" s="3" t="s">
        <v>289</v>
      </c>
      <c r="C143" s="1" t="s">
        <v>290</v>
      </c>
      <c r="D143" s="8">
        <v>64927</v>
      </c>
      <c r="E143" s="14" t="s">
        <v>289</v>
      </c>
      <c r="F143" s="9" t="s">
        <v>290</v>
      </c>
      <c r="G143" s="5">
        <v>0.25469799999999998</v>
      </c>
      <c r="H143" s="5">
        <v>0.59740400000000005</v>
      </c>
      <c r="I143" s="5">
        <v>4.5109000000000003E-2</v>
      </c>
      <c r="J143" s="5">
        <v>-0.119681</v>
      </c>
      <c r="K143" s="5">
        <v>-0.25035299999999999</v>
      </c>
      <c r="L143" s="5">
        <v>-0.46736299999999997</v>
      </c>
      <c r="M143" s="5">
        <f t="shared" si="2"/>
        <v>-1.064767</v>
      </c>
      <c r="N143" s="2">
        <v>1</v>
      </c>
      <c r="O143" s="2">
        <v>0</v>
      </c>
    </row>
    <row r="144" spans="1:15">
      <c r="A144" s="2">
        <v>100059822</v>
      </c>
      <c r="B144" s="3" t="s">
        <v>185</v>
      </c>
      <c r="C144" s="1" t="s">
        <v>186</v>
      </c>
      <c r="D144" s="8">
        <v>80727</v>
      </c>
      <c r="E144" s="14" t="s">
        <v>185</v>
      </c>
      <c r="F144" s="9" t="s">
        <v>186</v>
      </c>
      <c r="G144" s="5">
        <v>0.28546700000000003</v>
      </c>
      <c r="H144" s="5">
        <v>0.87161900000000003</v>
      </c>
      <c r="I144" s="5">
        <v>0.15736</v>
      </c>
      <c r="J144" s="5">
        <v>-0.32226700000000003</v>
      </c>
      <c r="K144" s="5">
        <v>-0.29409800000000003</v>
      </c>
      <c r="L144" s="5">
        <v>-0.59953199999999995</v>
      </c>
      <c r="M144" s="5">
        <f t="shared" si="2"/>
        <v>-1.4711509999999999</v>
      </c>
      <c r="N144" s="2">
        <v>1</v>
      </c>
      <c r="O144" s="2">
        <v>0</v>
      </c>
    </row>
    <row r="145" spans="1:15">
      <c r="A145" s="2">
        <v>100051013</v>
      </c>
      <c r="B145" s="3" t="s">
        <v>225</v>
      </c>
      <c r="C145" s="1" t="s">
        <v>226</v>
      </c>
      <c r="D145" s="8">
        <v>203068</v>
      </c>
      <c r="E145" s="14" t="s">
        <v>225</v>
      </c>
      <c r="F145" s="9" t="s">
        <v>226</v>
      </c>
      <c r="G145" s="5">
        <v>-2.5419000000000001E-2</v>
      </c>
      <c r="H145" s="5">
        <v>1.319485</v>
      </c>
      <c r="I145" s="5">
        <v>-0.70862099999999995</v>
      </c>
      <c r="J145" s="5">
        <v>-0.26954</v>
      </c>
      <c r="K145" s="5">
        <v>-6.5181000000000003E-2</v>
      </c>
      <c r="L145" s="5">
        <v>-7.0559999999999998E-3</v>
      </c>
      <c r="M145" s="5">
        <f t="shared" si="2"/>
        <v>-1.326541</v>
      </c>
      <c r="N145" s="2">
        <v>1</v>
      </c>
      <c r="O145" s="2">
        <v>0</v>
      </c>
    </row>
    <row r="146" spans="1:15">
      <c r="A146" s="2">
        <v>100072587</v>
      </c>
      <c r="B146" s="3" t="s">
        <v>13</v>
      </c>
      <c r="C146" s="1" t="s">
        <v>14</v>
      </c>
      <c r="D146" s="8">
        <v>7368</v>
      </c>
      <c r="E146" s="14" t="s">
        <v>13</v>
      </c>
      <c r="F146" s="9" t="s">
        <v>14</v>
      </c>
      <c r="G146" s="5">
        <v>0.58301199999999997</v>
      </c>
      <c r="H146" s="5">
        <v>2.4766949999999999</v>
      </c>
      <c r="I146" s="5">
        <v>-0.14862600000000001</v>
      </c>
      <c r="J146" s="5">
        <v>-0.80004500000000001</v>
      </c>
      <c r="K146" s="5">
        <v>-0.94225499999999995</v>
      </c>
      <c r="L146" s="5">
        <v>-1.126495</v>
      </c>
      <c r="M146" s="5">
        <f t="shared" si="2"/>
        <v>-3.6031899999999997</v>
      </c>
      <c r="N146" s="2">
        <v>1</v>
      </c>
      <c r="O146" s="2">
        <v>0</v>
      </c>
    </row>
    <row r="147" spans="1:15">
      <c r="A147" s="2">
        <v>100071097</v>
      </c>
      <c r="B147" s="3" t="s">
        <v>139</v>
      </c>
      <c r="C147" s="1" t="s">
        <v>140</v>
      </c>
      <c r="D147" s="8">
        <v>7348</v>
      </c>
      <c r="E147" s="14" t="s">
        <v>139</v>
      </c>
      <c r="F147" s="9" t="s">
        <v>140</v>
      </c>
      <c r="G147" s="5">
        <v>-0.62158800000000003</v>
      </c>
      <c r="H147" s="5">
        <v>2.5844019999999999</v>
      </c>
      <c r="I147" s="5">
        <v>-1.133332</v>
      </c>
      <c r="J147" s="5">
        <v>-0.93598300000000001</v>
      </c>
      <c r="K147" s="5">
        <v>-0.73684700000000003</v>
      </c>
      <c r="L147" s="5">
        <v>0.98680299999999999</v>
      </c>
      <c r="M147" s="5">
        <f t="shared" si="2"/>
        <v>-1.5975989999999998</v>
      </c>
      <c r="N147" s="2">
        <v>1</v>
      </c>
      <c r="O147" s="2">
        <v>0</v>
      </c>
    </row>
    <row r="148" spans="1:15">
      <c r="A148" s="2">
        <v>100068127</v>
      </c>
      <c r="B148" s="3" t="s">
        <v>161</v>
      </c>
      <c r="C148" s="1" t="s">
        <v>162</v>
      </c>
      <c r="D148" s="8">
        <v>340706</v>
      </c>
      <c r="E148" s="14" t="s">
        <v>161</v>
      </c>
      <c r="F148" s="9" t="s">
        <v>162</v>
      </c>
      <c r="G148" s="5">
        <v>7.8111E-2</v>
      </c>
      <c r="H148" s="5">
        <v>1.242483</v>
      </c>
      <c r="I148" s="5">
        <v>-0.19683100000000001</v>
      </c>
      <c r="J148" s="5">
        <v>-0.37014900000000001</v>
      </c>
      <c r="K148" s="5">
        <v>-1.004E-2</v>
      </c>
      <c r="L148" s="5">
        <v>-0.29909000000000002</v>
      </c>
      <c r="M148" s="5">
        <f t="shared" si="2"/>
        <v>-1.5415730000000001</v>
      </c>
      <c r="N148" s="2">
        <v>1</v>
      </c>
      <c r="O148" s="2">
        <v>0</v>
      </c>
    </row>
    <row r="149" spans="1:15">
      <c r="A149" s="2">
        <v>100056017</v>
      </c>
      <c r="B149" s="3" t="s">
        <v>49</v>
      </c>
      <c r="C149" s="1" t="s">
        <v>50</v>
      </c>
      <c r="D149" s="8">
        <v>81029</v>
      </c>
      <c r="E149" s="14" t="s">
        <v>49</v>
      </c>
      <c r="F149" s="9" t="s">
        <v>50</v>
      </c>
      <c r="G149" s="5">
        <v>0.31798500000000002</v>
      </c>
      <c r="H149" s="5">
        <v>1.1792260000000001</v>
      </c>
      <c r="I149" s="5">
        <v>6.7224999999999993E-2</v>
      </c>
      <c r="J149" s="5">
        <v>-0.28074399999999999</v>
      </c>
      <c r="K149" s="5">
        <v>-0.13478100000000001</v>
      </c>
      <c r="L149" s="5">
        <v>-1.0776129999999999</v>
      </c>
      <c r="M149" s="5">
        <f t="shared" si="2"/>
        <v>-2.2568390000000003</v>
      </c>
      <c r="N149" s="2">
        <v>1</v>
      </c>
      <c r="O149" s="2">
        <v>0</v>
      </c>
    </row>
    <row r="150" spans="1:15">
      <c r="A150" s="2">
        <v>100060655</v>
      </c>
      <c r="B150" s="3" t="s">
        <v>285</v>
      </c>
      <c r="C150" s="1" t="s">
        <v>286</v>
      </c>
      <c r="D150" s="8">
        <v>7705</v>
      </c>
      <c r="E150" s="14" t="s">
        <v>285</v>
      </c>
      <c r="F150" s="9" t="s">
        <v>286</v>
      </c>
      <c r="G150" s="5">
        <v>1.6899000000000001E-2</v>
      </c>
      <c r="H150" s="5">
        <v>0.84708899999999998</v>
      </c>
      <c r="I150" s="5">
        <v>-9.3178999999999998E-2</v>
      </c>
      <c r="J150" s="5">
        <v>-0.368064</v>
      </c>
      <c r="K150" s="5">
        <v>-6.1711000000000002E-2</v>
      </c>
      <c r="L150" s="5">
        <v>-0.23805100000000001</v>
      </c>
      <c r="M150" s="5">
        <f t="shared" si="2"/>
        <v>-1.08514</v>
      </c>
      <c r="N150" s="2">
        <v>1</v>
      </c>
      <c r="O150" s="2">
        <v>0</v>
      </c>
    </row>
    <row r="151" spans="1:15">
      <c r="A151" s="2">
        <v>100057981</v>
      </c>
      <c r="B151" s="3" t="s">
        <v>231</v>
      </c>
      <c r="C151" s="1" t="s">
        <v>232</v>
      </c>
      <c r="D151" s="8">
        <v>619279</v>
      </c>
      <c r="E151" s="14" t="s">
        <v>231</v>
      </c>
      <c r="F151" s="9" t="s">
        <v>232</v>
      </c>
      <c r="G151" s="5">
        <v>0.206316</v>
      </c>
      <c r="H151" s="5">
        <v>0.67397600000000002</v>
      </c>
      <c r="I151" s="5">
        <v>0.42100199999999999</v>
      </c>
      <c r="J151" s="5">
        <v>0.244086</v>
      </c>
      <c r="K151" s="5">
        <v>-0.424626</v>
      </c>
      <c r="L151" s="5">
        <v>-0.61195999999999995</v>
      </c>
      <c r="M151" s="5">
        <f t="shared" si="2"/>
        <v>-1.285936</v>
      </c>
      <c r="N151" s="2">
        <v>1</v>
      </c>
      <c r="O151" s="2">
        <v>0</v>
      </c>
    </row>
    <row r="152" spans="1:15">
      <c r="A152" s="2">
        <v>100059173</v>
      </c>
      <c r="B152" s="3" t="s">
        <v>183</v>
      </c>
      <c r="C152" s="1" t="s">
        <v>184</v>
      </c>
      <c r="D152" s="8">
        <v>84133</v>
      </c>
      <c r="E152" s="14" t="s">
        <v>183</v>
      </c>
      <c r="F152" s="9" t="s">
        <v>184</v>
      </c>
      <c r="G152" s="5">
        <v>-2.1320000000000002E-3</v>
      </c>
      <c r="H152" s="5">
        <v>1.18869</v>
      </c>
      <c r="I152" s="5">
        <v>-0.121063</v>
      </c>
      <c r="J152" s="5">
        <v>-0.31967600000000002</v>
      </c>
      <c r="K152" s="5">
        <v>-0.23775199999999999</v>
      </c>
      <c r="L152" s="5">
        <v>-0.29721599999999998</v>
      </c>
      <c r="M152" s="5">
        <f t="shared" si="2"/>
        <v>-1.4859059999999999</v>
      </c>
      <c r="N152" s="2">
        <v>1</v>
      </c>
      <c r="O152" s="2">
        <v>0</v>
      </c>
    </row>
    <row r="153" spans="1:15">
      <c r="A153" s="2">
        <v>100052116</v>
      </c>
      <c r="B153" s="3" t="s">
        <v>319</v>
      </c>
      <c r="C153" s="1" t="s">
        <v>320</v>
      </c>
      <c r="D153" s="8">
        <v>84836</v>
      </c>
      <c r="E153" s="14" t="s">
        <v>319</v>
      </c>
      <c r="F153" s="9" t="s">
        <v>320</v>
      </c>
      <c r="G153" s="5">
        <v>0.472217</v>
      </c>
      <c r="H153" s="5">
        <v>-1.51966</v>
      </c>
      <c r="I153" s="5">
        <v>0.74271500000000001</v>
      </c>
      <c r="J153" s="5">
        <v>0.46979799999999999</v>
      </c>
      <c r="K153" s="5">
        <v>2.9211999999999998E-2</v>
      </c>
      <c r="L153" s="5">
        <v>-0.47084999999999999</v>
      </c>
      <c r="M153" s="5">
        <f t="shared" si="2"/>
        <v>1.04881</v>
      </c>
      <c r="N153" s="2">
        <v>0</v>
      </c>
      <c r="O153" s="2">
        <v>1</v>
      </c>
    </row>
    <row r="154" spans="1:15">
      <c r="A154" s="6">
        <v>100069942</v>
      </c>
      <c r="B154" s="6" t="s">
        <v>579</v>
      </c>
      <c r="C154" t="s">
        <v>580</v>
      </c>
      <c r="D154" s="8">
        <v>80221</v>
      </c>
      <c r="E154" s="14" t="s">
        <v>579</v>
      </c>
      <c r="F154" s="9" t="s">
        <v>580</v>
      </c>
      <c r="G154" s="5">
        <v>-0.229242</v>
      </c>
      <c r="H154" s="5">
        <v>-1.4281429999999999</v>
      </c>
      <c r="I154" s="5">
        <v>-1.6466999999999999E-2</v>
      </c>
      <c r="J154" s="5">
        <v>0.44383499999999998</v>
      </c>
      <c r="K154" s="5">
        <v>0.30454799999999999</v>
      </c>
      <c r="L154" s="5">
        <v>0.81475200000000003</v>
      </c>
      <c r="M154" s="5">
        <f t="shared" si="2"/>
        <v>2.2428949999999999</v>
      </c>
      <c r="N154" s="2">
        <v>0</v>
      </c>
      <c r="O154" s="2">
        <v>1</v>
      </c>
    </row>
    <row r="155" spans="1:15">
      <c r="A155" s="2">
        <v>100063219</v>
      </c>
      <c r="B155" s="3" t="s">
        <v>391</v>
      </c>
      <c r="C155" s="1" t="s">
        <v>392</v>
      </c>
      <c r="D155" s="8">
        <v>8751</v>
      </c>
      <c r="E155" s="14" t="s">
        <v>391</v>
      </c>
      <c r="F155" s="9" t="s">
        <v>392</v>
      </c>
      <c r="G155" s="5">
        <v>1.3269E-2</v>
      </c>
      <c r="H155" s="5">
        <v>-1.7317689999999999</v>
      </c>
      <c r="I155" s="5">
        <v>0.749861</v>
      </c>
      <c r="J155" s="5">
        <v>0.50736700000000001</v>
      </c>
      <c r="K155" s="5">
        <v>1.1100000000000001E-3</v>
      </c>
      <c r="L155" s="5">
        <v>0.31122100000000003</v>
      </c>
      <c r="M155" s="5">
        <f t="shared" si="2"/>
        <v>2.0429900000000001</v>
      </c>
      <c r="N155" s="2">
        <v>0</v>
      </c>
      <c r="O155" s="2">
        <v>1</v>
      </c>
    </row>
    <row r="156" spans="1:15">
      <c r="A156" s="2">
        <v>100068579</v>
      </c>
      <c r="B156" s="3" t="s">
        <v>385</v>
      </c>
      <c r="C156" s="1" t="s">
        <v>386</v>
      </c>
      <c r="D156" s="8">
        <v>8745</v>
      </c>
      <c r="E156" s="14" t="s">
        <v>385</v>
      </c>
      <c r="F156" s="9" t="s">
        <v>386</v>
      </c>
      <c r="G156" s="5">
        <v>0.59515899999999999</v>
      </c>
      <c r="H156" s="5">
        <v>-1.893875</v>
      </c>
      <c r="I156" s="5">
        <v>0.39868100000000001</v>
      </c>
      <c r="J156" s="5">
        <v>0.120931</v>
      </c>
      <c r="K156" s="5">
        <v>0.440805</v>
      </c>
      <c r="L156" s="5">
        <v>3.8399000000000003E-2</v>
      </c>
      <c r="M156" s="5">
        <f t="shared" si="2"/>
        <v>1.932274</v>
      </c>
      <c r="N156" s="2">
        <v>0</v>
      </c>
      <c r="O156" s="2">
        <v>1</v>
      </c>
    </row>
    <row r="157" spans="1:15">
      <c r="A157" s="6">
        <v>100063467</v>
      </c>
      <c r="B157" s="6" t="s">
        <v>644</v>
      </c>
      <c r="C157" t="s">
        <v>645</v>
      </c>
      <c r="D157" s="8">
        <v>92949</v>
      </c>
      <c r="E157" s="14" t="s">
        <v>644</v>
      </c>
      <c r="F157" s="9" t="s">
        <v>645</v>
      </c>
      <c r="G157" s="5">
        <v>-0.87435799999999997</v>
      </c>
      <c r="H157" s="5">
        <v>-2.498281</v>
      </c>
      <c r="I157" s="5">
        <v>0.24679999999999999</v>
      </c>
      <c r="J157" s="5">
        <v>1.4114720000000001</v>
      </c>
      <c r="K157" s="5">
        <v>1.0517939999999999</v>
      </c>
      <c r="L157" s="5">
        <v>1.160822</v>
      </c>
      <c r="M157" s="5">
        <f t="shared" si="2"/>
        <v>3.659103</v>
      </c>
      <c r="N157" s="2">
        <v>0</v>
      </c>
      <c r="O157" s="2">
        <v>1</v>
      </c>
    </row>
    <row r="158" spans="1:15">
      <c r="A158" s="6">
        <v>100033857</v>
      </c>
      <c r="B158" s="6" t="s">
        <v>630</v>
      </c>
      <c r="C158" t="s">
        <v>631</v>
      </c>
      <c r="D158" s="8">
        <v>133</v>
      </c>
      <c r="E158" s="14" t="s">
        <v>630</v>
      </c>
      <c r="F158" s="9" t="s">
        <v>631</v>
      </c>
      <c r="G158" s="5">
        <v>-1.149675</v>
      </c>
      <c r="H158" s="5">
        <v>-2.244977</v>
      </c>
      <c r="I158" s="5">
        <v>5.0861999999999997E-2</v>
      </c>
      <c r="J158" s="5">
        <v>1.5261739999999999</v>
      </c>
      <c r="K158" s="5">
        <v>1.4517929999999999</v>
      </c>
      <c r="L158" s="5">
        <v>0.81117099999999998</v>
      </c>
      <c r="M158" s="5">
        <f t="shared" si="2"/>
        <v>3.0561479999999999</v>
      </c>
      <c r="N158" s="2">
        <v>0</v>
      </c>
      <c r="O158" s="2">
        <v>1</v>
      </c>
    </row>
    <row r="159" spans="1:15">
      <c r="A159" s="2">
        <v>100067146</v>
      </c>
      <c r="B159" s="3" t="s">
        <v>395</v>
      </c>
      <c r="C159" s="1" t="s">
        <v>396</v>
      </c>
      <c r="D159" s="8">
        <v>23452</v>
      </c>
      <c r="E159" s="14" t="s">
        <v>395</v>
      </c>
      <c r="F159" s="9" t="s">
        <v>396</v>
      </c>
      <c r="G159" s="5">
        <v>5.8838000000000001E-2</v>
      </c>
      <c r="H159" s="5">
        <v>-1.8877219999999999</v>
      </c>
      <c r="I159" s="5">
        <v>0.47183700000000001</v>
      </c>
      <c r="J159" s="5">
        <v>-0.11346299999999999</v>
      </c>
      <c r="K159" s="5">
        <v>0.57232000000000005</v>
      </c>
      <c r="L159" s="5">
        <v>0.473304</v>
      </c>
      <c r="M159" s="5">
        <f t="shared" si="2"/>
        <v>2.3610259999999998</v>
      </c>
      <c r="N159" s="2">
        <v>0</v>
      </c>
      <c r="O159" s="2">
        <v>1</v>
      </c>
    </row>
    <row r="160" spans="1:15">
      <c r="A160" s="6">
        <v>100055611</v>
      </c>
      <c r="B160" s="6" t="s">
        <v>415</v>
      </c>
      <c r="C160" t="s">
        <v>416</v>
      </c>
      <c r="D160" s="8">
        <v>84079</v>
      </c>
      <c r="E160" s="14" t="s">
        <v>415</v>
      </c>
      <c r="F160" s="9" t="s">
        <v>416</v>
      </c>
      <c r="G160" s="5">
        <v>-0.18868799999999999</v>
      </c>
      <c r="H160" s="5">
        <v>-0.78069699999999997</v>
      </c>
      <c r="I160" s="5">
        <v>0.18576999999999999</v>
      </c>
      <c r="J160" s="5">
        <v>0.25534200000000001</v>
      </c>
      <c r="K160" s="5">
        <v>0.230184</v>
      </c>
      <c r="L160" s="5">
        <v>0.26534000000000002</v>
      </c>
      <c r="M160" s="5">
        <f t="shared" si="2"/>
        <v>1.0460370000000001</v>
      </c>
      <c r="N160" s="2">
        <v>0</v>
      </c>
      <c r="O160" s="2">
        <v>1</v>
      </c>
    </row>
    <row r="161" spans="1:15">
      <c r="A161" s="6">
        <v>100050849</v>
      </c>
      <c r="B161" s="6" t="s">
        <v>616</v>
      </c>
      <c r="C161" t="s">
        <v>617</v>
      </c>
      <c r="D161" s="8">
        <v>467</v>
      </c>
      <c r="E161" s="14" t="s">
        <v>616</v>
      </c>
      <c r="F161" s="9" t="s">
        <v>617</v>
      </c>
      <c r="G161" s="5">
        <v>-1.146088</v>
      </c>
      <c r="H161" s="5">
        <v>-1.690399</v>
      </c>
      <c r="I161" s="5">
        <v>0.57998000000000005</v>
      </c>
      <c r="J161" s="5">
        <v>0.64817199999999997</v>
      </c>
      <c r="K161" s="5">
        <v>0.120083</v>
      </c>
      <c r="L161" s="5">
        <v>0.959978</v>
      </c>
      <c r="M161" s="5">
        <f t="shared" si="2"/>
        <v>2.6503769999999998</v>
      </c>
      <c r="N161" s="2">
        <v>0</v>
      </c>
      <c r="O161" s="2">
        <v>1</v>
      </c>
    </row>
    <row r="162" spans="1:15">
      <c r="A162" s="6">
        <v>100057005</v>
      </c>
      <c r="B162" s="6" t="s">
        <v>642</v>
      </c>
      <c r="C162" t="s">
        <v>643</v>
      </c>
      <c r="D162" s="8">
        <v>245973</v>
      </c>
      <c r="E162" s="14" t="s">
        <v>642</v>
      </c>
      <c r="F162" s="9" t="s">
        <v>643</v>
      </c>
      <c r="G162" s="5">
        <v>-1.259417</v>
      </c>
      <c r="H162" s="5">
        <v>-2.290381</v>
      </c>
      <c r="I162" s="5">
        <v>0.391517</v>
      </c>
      <c r="J162" s="5">
        <v>1.6170659999999999</v>
      </c>
      <c r="K162" s="5">
        <v>0.90220500000000003</v>
      </c>
      <c r="L162" s="5">
        <v>1.336748</v>
      </c>
      <c r="M162" s="5">
        <f t="shared" si="2"/>
        <v>3.627129</v>
      </c>
      <c r="N162" s="2">
        <v>0</v>
      </c>
      <c r="O162" s="2">
        <v>1</v>
      </c>
    </row>
    <row r="163" spans="1:15">
      <c r="A163" s="6">
        <v>100050769</v>
      </c>
      <c r="B163" s="6" t="s">
        <v>596</v>
      </c>
      <c r="C163" t="s">
        <v>597</v>
      </c>
      <c r="D163" s="8">
        <v>55973</v>
      </c>
      <c r="E163" s="14" t="s">
        <v>596</v>
      </c>
      <c r="F163" s="9" t="s">
        <v>597</v>
      </c>
      <c r="G163" s="5">
        <v>-1.097326</v>
      </c>
      <c r="H163" s="5">
        <v>-1.5253559999999999</v>
      </c>
      <c r="I163" s="5">
        <v>-2.8577999999999999E-2</v>
      </c>
      <c r="J163" s="5">
        <v>0.89154800000000001</v>
      </c>
      <c r="K163" s="5">
        <v>1.1675169999999999</v>
      </c>
      <c r="L163" s="5">
        <v>0.83103499999999997</v>
      </c>
      <c r="M163" s="5">
        <f t="shared" si="2"/>
        <v>2.3563909999999999</v>
      </c>
      <c r="N163" s="2">
        <v>0</v>
      </c>
      <c r="O163" s="2">
        <v>1</v>
      </c>
    </row>
    <row r="164" spans="1:15">
      <c r="A164" s="6">
        <v>100053122</v>
      </c>
      <c r="B164" s="6" t="s">
        <v>555</v>
      </c>
      <c r="C164" t="s">
        <v>556</v>
      </c>
      <c r="D164" s="8">
        <v>7832</v>
      </c>
      <c r="E164" s="14" t="s">
        <v>555</v>
      </c>
      <c r="F164" s="9" t="s">
        <v>556</v>
      </c>
      <c r="G164" s="5">
        <v>-1.140468</v>
      </c>
      <c r="H164" s="5">
        <v>-1.64212</v>
      </c>
      <c r="I164" s="5">
        <v>0.70615700000000003</v>
      </c>
      <c r="J164" s="5">
        <v>1.1391500000000001</v>
      </c>
      <c r="K164" s="5">
        <v>0.49622100000000002</v>
      </c>
      <c r="L164" s="5">
        <v>0.40883599999999998</v>
      </c>
      <c r="M164" s="5">
        <f t="shared" si="2"/>
        <v>2.0509560000000002</v>
      </c>
      <c r="N164" s="2">
        <v>0</v>
      </c>
      <c r="O164" s="2">
        <v>1</v>
      </c>
    </row>
    <row r="165" spans="1:15">
      <c r="A165" s="6">
        <v>100058281</v>
      </c>
      <c r="B165" s="6" t="s">
        <v>455</v>
      </c>
      <c r="C165" t="s">
        <v>456</v>
      </c>
      <c r="D165" s="8">
        <v>25966</v>
      </c>
      <c r="E165" s="14" t="s">
        <v>455</v>
      </c>
      <c r="F165" s="9" t="s">
        <v>456</v>
      </c>
      <c r="G165" s="5">
        <v>-0.42777399999999999</v>
      </c>
      <c r="H165" s="5">
        <v>-0.86227100000000001</v>
      </c>
      <c r="I165" s="5">
        <v>-4.3887000000000002E-2</v>
      </c>
      <c r="J165" s="5">
        <v>0.632656</v>
      </c>
      <c r="K165" s="5">
        <v>0.29855799999999999</v>
      </c>
      <c r="L165" s="5">
        <v>0.36985200000000001</v>
      </c>
      <c r="M165" s="5">
        <f t="shared" si="2"/>
        <v>1.2321230000000001</v>
      </c>
      <c r="N165" s="2">
        <v>0</v>
      </c>
      <c r="O165" s="2">
        <v>1</v>
      </c>
    </row>
    <row r="166" spans="1:15">
      <c r="A166" s="6">
        <v>100060647</v>
      </c>
      <c r="B166" s="6" t="s">
        <v>411</v>
      </c>
      <c r="C166" t="s">
        <v>412</v>
      </c>
      <c r="D166" s="8">
        <v>847</v>
      </c>
      <c r="E166" s="14" t="s">
        <v>411</v>
      </c>
      <c r="F166" s="9" t="s">
        <v>412</v>
      </c>
      <c r="G166" s="5">
        <v>-0.57307200000000003</v>
      </c>
      <c r="H166" s="5">
        <v>-1.106279</v>
      </c>
      <c r="I166" s="5">
        <v>0.636293</v>
      </c>
      <c r="J166" s="5">
        <v>1.0066539999999999</v>
      </c>
      <c r="K166" s="5">
        <v>0.37062099999999998</v>
      </c>
      <c r="L166" s="5">
        <v>-8.4817000000000004E-2</v>
      </c>
      <c r="M166" s="5">
        <f t="shared" si="2"/>
        <v>1.0214620000000001</v>
      </c>
      <c r="N166" s="2">
        <v>0</v>
      </c>
      <c r="O166" s="2">
        <v>1</v>
      </c>
    </row>
    <row r="167" spans="1:15">
      <c r="A167" s="2">
        <v>100068163</v>
      </c>
      <c r="B167" s="3" t="s">
        <v>343</v>
      </c>
      <c r="C167" s="1" t="s">
        <v>344</v>
      </c>
      <c r="D167" s="8">
        <v>135228</v>
      </c>
      <c r="E167" s="14" t="s">
        <v>343</v>
      </c>
      <c r="F167" s="9" t="s">
        <v>344</v>
      </c>
      <c r="G167" s="5">
        <v>-0.18746599999999999</v>
      </c>
      <c r="H167" s="5">
        <v>-1.071474</v>
      </c>
      <c r="I167" s="5">
        <v>0.47630699999999998</v>
      </c>
      <c r="J167" s="5">
        <v>8.5473999999999994E-2</v>
      </c>
      <c r="K167" s="5">
        <v>0.25388500000000003</v>
      </c>
      <c r="L167" s="5">
        <v>0.166022</v>
      </c>
      <c r="M167" s="5">
        <f t="shared" si="2"/>
        <v>1.2374960000000002</v>
      </c>
      <c r="N167" s="2">
        <v>0</v>
      </c>
      <c r="O167" s="2">
        <v>1</v>
      </c>
    </row>
    <row r="168" spans="1:15">
      <c r="A168" s="6">
        <v>100066969</v>
      </c>
      <c r="B168" s="6" t="s">
        <v>634</v>
      </c>
      <c r="C168" t="s">
        <v>635</v>
      </c>
      <c r="D168" s="8">
        <v>51293</v>
      </c>
      <c r="E168" s="14" t="s">
        <v>634</v>
      </c>
      <c r="F168" s="9" t="s">
        <v>635</v>
      </c>
      <c r="G168" s="5">
        <v>-0.40465099999999998</v>
      </c>
      <c r="H168" s="5">
        <v>-2.0629559999999998</v>
      </c>
      <c r="I168" s="5">
        <v>0.152893</v>
      </c>
      <c r="J168" s="5">
        <v>0.97761699999999996</v>
      </c>
      <c r="K168" s="5">
        <v>0.34322799999999998</v>
      </c>
      <c r="L168" s="5">
        <v>1.002675</v>
      </c>
      <c r="M168" s="5">
        <f t="shared" si="2"/>
        <v>3.0656309999999998</v>
      </c>
      <c r="N168" s="2">
        <v>0</v>
      </c>
      <c r="O168" s="2">
        <v>1</v>
      </c>
    </row>
    <row r="169" spans="1:15">
      <c r="A169" s="6">
        <v>100146534</v>
      </c>
      <c r="B169" s="6" t="s">
        <v>519</v>
      </c>
      <c r="C169" t="s">
        <v>520</v>
      </c>
      <c r="D169" s="8">
        <v>64072</v>
      </c>
      <c r="E169" s="14" t="s">
        <v>519</v>
      </c>
      <c r="F169" s="9" t="s">
        <v>520</v>
      </c>
      <c r="G169" s="5">
        <v>-0.30827700000000002</v>
      </c>
      <c r="H169" s="5">
        <v>-1.0805629999999999</v>
      </c>
      <c r="I169" s="5">
        <v>0.31996599999999997</v>
      </c>
      <c r="J169" s="5">
        <v>0.76248300000000002</v>
      </c>
      <c r="K169" s="5">
        <v>0.20077900000000001</v>
      </c>
      <c r="L169" s="5">
        <v>0.53963700000000003</v>
      </c>
      <c r="M169" s="5">
        <f t="shared" si="2"/>
        <v>1.6202000000000001</v>
      </c>
      <c r="N169" s="2">
        <v>0</v>
      </c>
      <c r="O169" s="2">
        <v>1</v>
      </c>
    </row>
    <row r="170" spans="1:15">
      <c r="A170" s="6">
        <v>100071474</v>
      </c>
      <c r="B170" s="6" t="s">
        <v>477</v>
      </c>
      <c r="C170" t="s">
        <v>478</v>
      </c>
      <c r="D170" s="8">
        <v>1051</v>
      </c>
      <c r="E170" s="14" t="s">
        <v>477</v>
      </c>
      <c r="F170" s="9" t="s">
        <v>478</v>
      </c>
      <c r="G170" s="5">
        <v>-0.123084</v>
      </c>
      <c r="H170" s="5">
        <v>-1.133785</v>
      </c>
      <c r="I170" s="5">
        <v>0.16128799999999999</v>
      </c>
      <c r="J170" s="5">
        <v>0.44417200000000001</v>
      </c>
      <c r="K170" s="5">
        <v>0.20291400000000001</v>
      </c>
      <c r="L170" s="5">
        <v>0.25366300000000003</v>
      </c>
      <c r="M170" s="5">
        <f t="shared" si="2"/>
        <v>1.387448</v>
      </c>
      <c r="N170" s="2">
        <v>0</v>
      </c>
      <c r="O170" s="2">
        <v>1</v>
      </c>
    </row>
    <row r="171" spans="1:15">
      <c r="A171" s="6">
        <v>100058020</v>
      </c>
      <c r="B171" s="6" t="s">
        <v>515</v>
      </c>
      <c r="C171" t="s">
        <v>516</v>
      </c>
      <c r="D171" s="8">
        <v>79682</v>
      </c>
      <c r="E171" s="14" t="s">
        <v>515</v>
      </c>
      <c r="F171" s="9" t="s">
        <v>516</v>
      </c>
      <c r="G171" s="5">
        <v>-1.144414</v>
      </c>
      <c r="H171" s="5">
        <v>-1.0790459999999999</v>
      </c>
      <c r="I171" s="5">
        <v>0.11619599999999999</v>
      </c>
      <c r="J171" s="5">
        <v>1.0716330000000001</v>
      </c>
      <c r="K171" s="5">
        <v>0.82108400000000004</v>
      </c>
      <c r="L171" s="5">
        <v>0.52370499999999998</v>
      </c>
      <c r="M171" s="5">
        <f t="shared" si="2"/>
        <v>1.602751</v>
      </c>
      <c r="N171" s="2">
        <v>0</v>
      </c>
      <c r="O171" s="2">
        <v>1</v>
      </c>
    </row>
    <row r="172" spans="1:15">
      <c r="A172" s="6">
        <v>111767596</v>
      </c>
      <c r="B172" s="6" t="s">
        <v>441</v>
      </c>
      <c r="C172" t="s">
        <v>442</v>
      </c>
      <c r="D172" s="8">
        <v>84952</v>
      </c>
      <c r="E172" s="14" t="s">
        <v>441</v>
      </c>
      <c r="F172" s="9" t="s">
        <v>442</v>
      </c>
      <c r="G172" s="5">
        <v>-0.50928099999999998</v>
      </c>
      <c r="H172" s="5">
        <v>-1.0961240000000001</v>
      </c>
      <c r="I172" s="5">
        <v>0.16534699999999999</v>
      </c>
      <c r="J172" s="5">
        <v>0.81967800000000002</v>
      </c>
      <c r="K172" s="5">
        <v>0.69650299999999998</v>
      </c>
      <c r="L172" s="5">
        <v>6.2768000000000004E-2</v>
      </c>
      <c r="M172" s="5">
        <f t="shared" si="2"/>
        <v>1.158892</v>
      </c>
      <c r="N172" s="2">
        <v>0</v>
      </c>
      <c r="O172" s="2">
        <v>1</v>
      </c>
    </row>
    <row r="173" spans="1:15">
      <c r="A173" s="6">
        <v>100059922</v>
      </c>
      <c r="B173" s="6" t="s">
        <v>445</v>
      </c>
      <c r="C173" t="s">
        <v>446</v>
      </c>
      <c r="D173" s="8">
        <v>1365</v>
      </c>
      <c r="E173" s="14" t="s">
        <v>445</v>
      </c>
      <c r="F173" s="9" t="s">
        <v>446</v>
      </c>
      <c r="G173" s="5">
        <v>-0.47616000000000003</v>
      </c>
      <c r="H173" s="5">
        <v>-0.684585</v>
      </c>
      <c r="I173" s="5">
        <v>0.13858400000000001</v>
      </c>
      <c r="J173" s="5">
        <v>0.45257700000000001</v>
      </c>
      <c r="K173" s="5">
        <v>6.5601999999999994E-2</v>
      </c>
      <c r="L173" s="5">
        <v>0.50662399999999996</v>
      </c>
      <c r="M173" s="5">
        <f t="shared" si="2"/>
        <v>1.191209</v>
      </c>
      <c r="N173" s="2">
        <v>0</v>
      </c>
      <c r="O173" s="2">
        <v>1</v>
      </c>
    </row>
    <row r="174" spans="1:15">
      <c r="A174" s="6">
        <v>100059948</v>
      </c>
      <c r="B174" s="6" t="s">
        <v>604</v>
      </c>
      <c r="C174" t="s">
        <v>605</v>
      </c>
      <c r="D174" s="8">
        <v>1364</v>
      </c>
      <c r="E174" s="14" t="s">
        <v>604</v>
      </c>
      <c r="F174" s="9" t="s">
        <v>605</v>
      </c>
      <c r="G174" s="5">
        <v>-0.75722800000000001</v>
      </c>
      <c r="H174" s="5">
        <v>-1.5555570000000001</v>
      </c>
      <c r="I174" s="5">
        <v>5.4809999999999998E-2</v>
      </c>
      <c r="J174" s="5">
        <v>0.47641600000000001</v>
      </c>
      <c r="K174" s="5">
        <v>0.66586900000000004</v>
      </c>
      <c r="L174" s="5">
        <v>0.94152199999999997</v>
      </c>
      <c r="M174" s="5">
        <f t="shared" si="2"/>
        <v>2.4970790000000003</v>
      </c>
      <c r="N174" s="2">
        <v>0</v>
      </c>
      <c r="O174" s="2">
        <v>1</v>
      </c>
    </row>
    <row r="175" spans="1:15">
      <c r="A175" s="6">
        <v>100060346</v>
      </c>
      <c r="B175" s="6" t="s">
        <v>461</v>
      </c>
      <c r="C175" t="s">
        <v>462</v>
      </c>
      <c r="D175" s="8">
        <v>23277</v>
      </c>
      <c r="E175" s="14" t="s">
        <v>461</v>
      </c>
      <c r="F175" s="9" t="s">
        <v>462</v>
      </c>
      <c r="G175" s="5">
        <v>-0.49784899999999999</v>
      </c>
      <c r="H175" s="5">
        <v>-0.77871900000000005</v>
      </c>
      <c r="I175" s="5">
        <v>-0.17102800000000001</v>
      </c>
      <c r="J175" s="5">
        <v>0.67461800000000005</v>
      </c>
      <c r="K175" s="5">
        <v>0.41756399999999999</v>
      </c>
      <c r="L175" s="5">
        <v>0.49780000000000002</v>
      </c>
      <c r="M175" s="5">
        <f t="shared" si="2"/>
        <v>1.276519</v>
      </c>
      <c r="N175" s="2">
        <v>0</v>
      </c>
      <c r="O175" s="2">
        <v>1</v>
      </c>
    </row>
    <row r="176" spans="1:15">
      <c r="A176" s="6">
        <v>100069427</v>
      </c>
      <c r="B176" s="6" t="s">
        <v>585</v>
      </c>
      <c r="C176" t="s">
        <v>586</v>
      </c>
      <c r="D176" s="8">
        <v>169044</v>
      </c>
      <c r="E176" s="14" t="s">
        <v>585</v>
      </c>
      <c r="F176" s="9" t="s">
        <v>586</v>
      </c>
      <c r="G176" s="5">
        <v>-3.8681E-2</v>
      </c>
      <c r="H176" s="5">
        <v>-1.860465</v>
      </c>
      <c r="I176" s="5">
        <v>0.17718900000000001</v>
      </c>
      <c r="J176" s="5">
        <v>0.76430299999999995</v>
      </c>
      <c r="K176" s="5">
        <v>0.24199499999999999</v>
      </c>
      <c r="L176" s="5">
        <v>0.43068899999999999</v>
      </c>
      <c r="M176" s="5">
        <f t="shared" si="2"/>
        <v>2.2911540000000001</v>
      </c>
      <c r="N176" s="2">
        <v>0</v>
      </c>
      <c r="O176" s="2">
        <v>1</v>
      </c>
    </row>
    <row r="177" spans="1:15">
      <c r="A177" s="6">
        <v>100068414</v>
      </c>
      <c r="B177" s="6" t="s">
        <v>622</v>
      </c>
      <c r="C177" t="s">
        <v>623</v>
      </c>
      <c r="D177" s="8">
        <v>64651</v>
      </c>
      <c r="E177" s="14" t="s">
        <v>622</v>
      </c>
      <c r="F177" s="9" t="s">
        <v>623</v>
      </c>
      <c r="G177" s="5">
        <v>-0.89504499999999998</v>
      </c>
      <c r="H177" s="5">
        <v>-1.6060570000000001</v>
      </c>
      <c r="I177" s="5">
        <v>-0.13525699999999999</v>
      </c>
      <c r="J177" s="5">
        <v>0.64369299999999996</v>
      </c>
      <c r="K177" s="5">
        <v>0.27847300000000003</v>
      </c>
      <c r="L177" s="5">
        <v>1.1942619999999999</v>
      </c>
      <c r="M177" s="5">
        <f t="shared" si="2"/>
        <v>2.800319</v>
      </c>
      <c r="N177" s="2">
        <v>0</v>
      </c>
      <c r="O177" s="2">
        <v>1</v>
      </c>
    </row>
    <row r="178" spans="1:15">
      <c r="A178" s="6">
        <v>100064917</v>
      </c>
      <c r="B178" s="6" t="s">
        <v>491</v>
      </c>
      <c r="C178" t="s">
        <v>492</v>
      </c>
      <c r="D178" s="8">
        <v>51706</v>
      </c>
      <c r="E178" s="14" t="s">
        <v>491</v>
      </c>
      <c r="F178" s="9" t="s">
        <v>492</v>
      </c>
      <c r="G178" s="5">
        <v>-0.32113700000000001</v>
      </c>
      <c r="H178" s="5">
        <v>-1.145586</v>
      </c>
      <c r="I178" s="5">
        <v>0.103876</v>
      </c>
      <c r="J178" s="5">
        <v>0.71928499999999995</v>
      </c>
      <c r="K178" s="5">
        <v>0.38437500000000002</v>
      </c>
      <c r="L178" s="5">
        <v>0.32266699999999998</v>
      </c>
      <c r="M178" s="5">
        <f t="shared" si="2"/>
        <v>1.468253</v>
      </c>
      <c r="N178" s="2">
        <v>0</v>
      </c>
      <c r="O178" s="2">
        <v>1</v>
      </c>
    </row>
    <row r="179" spans="1:15">
      <c r="A179" s="2">
        <v>100071050</v>
      </c>
      <c r="B179" s="3" t="s">
        <v>323</v>
      </c>
      <c r="C179" s="1" t="s">
        <v>324</v>
      </c>
      <c r="D179" s="8">
        <v>1727</v>
      </c>
      <c r="E179" s="14" t="s">
        <v>323</v>
      </c>
      <c r="F179" s="9" t="s">
        <v>324</v>
      </c>
      <c r="G179" s="5">
        <v>-6.4850000000000003E-3</v>
      </c>
      <c r="H179" s="5">
        <v>-0.89120999999999995</v>
      </c>
      <c r="I179" s="5">
        <v>0.19761500000000001</v>
      </c>
      <c r="J179" s="5">
        <v>0.31538100000000002</v>
      </c>
      <c r="K179" s="5">
        <v>1.5346E-2</v>
      </c>
      <c r="L179" s="5">
        <v>0.18399199999999999</v>
      </c>
      <c r="M179" s="5">
        <f t="shared" si="2"/>
        <v>1.075202</v>
      </c>
      <c r="N179" s="2">
        <v>0</v>
      </c>
      <c r="O179" s="2">
        <v>1</v>
      </c>
    </row>
    <row r="180" spans="1:15">
      <c r="A180" s="2">
        <v>100066655</v>
      </c>
      <c r="B180" s="3" t="s">
        <v>361</v>
      </c>
      <c r="C180" s="1" t="s">
        <v>362</v>
      </c>
      <c r="D180" s="8">
        <v>1601</v>
      </c>
      <c r="E180" s="14" t="s">
        <v>361</v>
      </c>
      <c r="F180" s="9" t="s">
        <v>362</v>
      </c>
      <c r="G180" s="5">
        <v>0.94818000000000002</v>
      </c>
      <c r="H180" s="5">
        <v>-1.4945269999999999</v>
      </c>
      <c r="I180" s="5">
        <v>0.316305</v>
      </c>
      <c r="J180" s="5">
        <v>-0.40217799999999998</v>
      </c>
      <c r="K180" s="5">
        <v>-0.196661</v>
      </c>
      <c r="L180" s="5">
        <v>0.11412700000000001</v>
      </c>
      <c r="M180" s="5">
        <f t="shared" si="2"/>
        <v>1.608654</v>
      </c>
      <c r="N180" s="2">
        <v>0</v>
      </c>
      <c r="O180" s="2">
        <v>1</v>
      </c>
    </row>
    <row r="181" spans="1:15">
      <c r="A181" s="6">
        <v>100060062</v>
      </c>
      <c r="B181" s="6" t="s">
        <v>413</v>
      </c>
      <c r="C181" t="s">
        <v>414</v>
      </c>
      <c r="D181" s="8">
        <v>51635</v>
      </c>
      <c r="E181" s="14" t="s">
        <v>413</v>
      </c>
      <c r="F181" s="9" t="s">
        <v>414</v>
      </c>
      <c r="G181" s="5">
        <v>-0.64063999999999999</v>
      </c>
      <c r="H181" s="5">
        <v>-0.68037099999999995</v>
      </c>
      <c r="I181" s="5">
        <v>7.6422000000000004E-2</v>
      </c>
      <c r="J181" s="5">
        <v>0.95484100000000005</v>
      </c>
      <c r="K181" s="5">
        <v>0.13047700000000001</v>
      </c>
      <c r="L181" s="5">
        <v>0.34301999999999999</v>
      </c>
      <c r="M181" s="5">
        <f t="shared" si="2"/>
        <v>1.0233909999999999</v>
      </c>
      <c r="N181" s="2">
        <v>0</v>
      </c>
      <c r="O181" s="2">
        <v>1</v>
      </c>
    </row>
    <row r="182" spans="1:15">
      <c r="A182" s="2">
        <v>100069605</v>
      </c>
      <c r="B182" s="3" t="s">
        <v>321</v>
      </c>
      <c r="C182" s="1" t="s">
        <v>322</v>
      </c>
      <c r="D182" s="8">
        <v>9829</v>
      </c>
      <c r="E182" s="14" t="s">
        <v>321</v>
      </c>
      <c r="F182" s="9" t="s">
        <v>322</v>
      </c>
      <c r="G182" s="5">
        <v>6.5716999999999998E-2</v>
      </c>
      <c r="H182" s="5">
        <v>-1.4249689999999999</v>
      </c>
      <c r="I182" s="5">
        <v>0.48952200000000001</v>
      </c>
      <c r="J182" s="5">
        <v>0.88557799999999998</v>
      </c>
      <c r="K182" s="5">
        <v>0.23525799999999999</v>
      </c>
      <c r="L182" s="5">
        <v>-0.34979300000000002</v>
      </c>
      <c r="M182" s="5">
        <f t="shared" si="2"/>
        <v>1.0751759999999999</v>
      </c>
      <c r="N182" s="2">
        <v>0</v>
      </c>
      <c r="O182" s="2">
        <v>1</v>
      </c>
    </row>
    <row r="183" spans="1:15">
      <c r="A183" s="6">
        <v>100057307</v>
      </c>
      <c r="B183" s="6" t="s">
        <v>471</v>
      </c>
      <c r="C183" t="s">
        <v>472</v>
      </c>
      <c r="D183" s="8">
        <v>57572</v>
      </c>
      <c r="E183" s="14" t="s">
        <v>471</v>
      </c>
      <c r="F183" s="9" t="s">
        <v>472</v>
      </c>
      <c r="G183" s="5">
        <v>-0.19331899999999999</v>
      </c>
      <c r="H183" s="5">
        <v>-0.70889000000000002</v>
      </c>
      <c r="I183" s="5">
        <v>-0.118813</v>
      </c>
      <c r="J183" s="5">
        <v>8.5296999999999998E-2</v>
      </c>
      <c r="K183" s="5">
        <v>0.200351</v>
      </c>
      <c r="L183" s="5">
        <v>0.64014700000000002</v>
      </c>
      <c r="M183" s="5">
        <f t="shared" si="2"/>
        <v>1.349037</v>
      </c>
      <c r="N183" s="2">
        <v>0</v>
      </c>
      <c r="O183" s="2">
        <v>1</v>
      </c>
    </row>
    <row r="184" spans="1:15">
      <c r="A184" s="2">
        <v>100061124</v>
      </c>
      <c r="B184" s="3" t="s">
        <v>351</v>
      </c>
      <c r="C184" s="1" t="s">
        <v>352</v>
      </c>
      <c r="D184" s="8">
        <v>1803</v>
      </c>
      <c r="E184" s="14" t="s">
        <v>351</v>
      </c>
      <c r="F184" s="9" t="s">
        <v>352</v>
      </c>
      <c r="G184" s="5">
        <v>0.48780200000000001</v>
      </c>
      <c r="H184" s="5">
        <v>-1.5621970000000001</v>
      </c>
      <c r="I184" s="5">
        <v>0.77739000000000003</v>
      </c>
      <c r="J184" s="5">
        <v>2.7331999999999999E-2</v>
      </c>
      <c r="K184" s="5">
        <v>9.8385E-2</v>
      </c>
      <c r="L184" s="5">
        <v>-0.164077</v>
      </c>
      <c r="M184" s="5">
        <f t="shared" si="2"/>
        <v>1.39812</v>
      </c>
      <c r="N184" s="2">
        <v>0</v>
      </c>
      <c r="O184" s="2">
        <v>1</v>
      </c>
    </row>
    <row r="185" spans="1:15">
      <c r="A185" s="2">
        <v>100071300</v>
      </c>
      <c r="B185" s="3" t="s">
        <v>375</v>
      </c>
      <c r="C185" s="1" t="s">
        <v>376</v>
      </c>
      <c r="D185" s="8">
        <v>56896</v>
      </c>
      <c r="E185" s="14" t="s">
        <v>375</v>
      </c>
      <c r="F185" s="9" t="s">
        <v>376</v>
      </c>
      <c r="G185" s="5">
        <v>0.46277600000000002</v>
      </c>
      <c r="H185" s="5">
        <v>-2.3708969999999998</v>
      </c>
      <c r="I185" s="5">
        <v>0.98108200000000001</v>
      </c>
      <c r="J185" s="5">
        <v>0.97700500000000001</v>
      </c>
      <c r="K185" s="5">
        <v>0.28658400000000001</v>
      </c>
      <c r="L185" s="5">
        <v>-0.60742700000000005</v>
      </c>
      <c r="M185" s="5">
        <f t="shared" si="2"/>
        <v>1.7634699999999999</v>
      </c>
      <c r="N185" s="2">
        <v>0</v>
      </c>
      <c r="O185" s="2">
        <v>1</v>
      </c>
    </row>
    <row r="186" spans="1:15">
      <c r="A186" s="6">
        <v>100065604</v>
      </c>
      <c r="B186" s="6" t="s">
        <v>419</v>
      </c>
      <c r="C186" t="s">
        <v>420</v>
      </c>
      <c r="D186" s="8">
        <v>84062</v>
      </c>
      <c r="E186" s="14" t="s">
        <v>419</v>
      </c>
      <c r="F186" s="9" t="s">
        <v>420</v>
      </c>
      <c r="G186" s="5">
        <v>-0.16525300000000001</v>
      </c>
      <c r="H186" s="5">
        <v>-0.973858</v>
      </c>
      <c r="I186" s="5">
        <v>0.147508</v>
      </c>
      <c r="J186" s="5">
        <v>0.71010899999999999</v>
      </c>
      <c r="K186" s="5">
        <v>0.14993300000000001</v>
      </c>
      <c r="L186" s="5">
        <v>7.9846E-2</v>
      </c>
      <c r="M186" s="5">
        <f t="shared" si="2"/>
        <v>1.053704</v>
      </c>
      <c r="N186" s="2">
        <v>0</v>
      </c>
      <c r="O186" s="2">
        <v>1</v>
      </c>
    </row>
    <row r="187" spans="1:15">
      <c r="A187" s="6">
        <v>100069834</v>
      </c>
      <c r="B187" s="6" t="s">
        <v>614</v>
      </c>
      <c r="C187" t="s">
        <v>615</v>
      </c>
      <c r="D187" s="8">
        <v>1843</v>
      </c>
      <c r="E187" s="14" t="s">
        <v>614</v>
      </c>
      <c r="F187" s="9" t="s">
        <v>615</v>
      </c>
      <c r="G187" s="5">
        <v>-0.91559100000000004</v>
      </c>
      <c r="H187" s="5">
        <v>-1.81558</v>
      </c>
      <c r="I187" s="5">
        <v>0.78871400000000003</v>
      </c>
      <c r="J187" s="5">
        <v>0.77150300000000005</v>
      </c>
      <c r="K187" s="5">
        <v>0.277086</v>
      </c>
      <c r="L187" s="5">
        <v>0.83238100000000004</v>
      </c>
      <c r="M187" s="5">
        <f t="shared" si="2"/>
        <v>2.647961</v>
      </c>
      <c r="N187" s="2">
        <v>0</v>
      </c>
      <c r="O187" s="2">
        <v>1</v>
      </c>
    </row>
    <row r="188" spans="1:15">
      <c r="A188" s="6">
        <v>100072574</v>
      </c>
      <c r="B188" s="6" t="s">
        <v>598</v>
      </c>
      <c r="C188" t="s">
        <v>599</v>
      </c>
      <c r="D188" s="8">
        <v>1958</v>
      </c>
      <c r="E188" s="14" t="s">
        <v>598</v>
      </c>
      <c r="F188" s="9" t="s">
        <v>599</v>
      </c>
      <c r="G188" s="5">
        <v>-0.83820799999999995</v>
      </c>
      <c r="H188" s="5">
        <v>-1.697125</v>
      </c>
      <c r="I188" s="5">
        <v>0.46712199999999998</v>
      </c>
      <c r="J188" s="5">
        <v>0.78846000000000005</v>
      </c>
      <c r="K188" s="5">
        <v>0.50902000000000003</v>
      </c>
      <c r="L188" s="5">
        <v>0.66104700000000005</v>
      </c>
      <c r="M188" s="5">
        <f t="shared" si="2"/>
        <v>2.3581720000000002</v>
      </c>
      <c r="N188" s="2">
        <v>0</v>
      </c>
      <c r="O188" s="2">
        <v>1</v>
      </c>
    </row>
    <row r="189" spans="1:15">
      <c r="A189" s="6">
        <v>100062890</v>
      </c>
      <c r="B189" s="6" t="s">
        <v>648</v>
      </c>
      <c r="C189" t="s">
        <v>649</v>
      </c>
      <c r="D189" s="8">
        <v>1959</v>
      </c>
      <c r="E189" s="14" t="s">
        <v>648</v>
      </c>
      <c r="F189" s="9" t="s">
        <v>649</v>
      </c>
      <c r="G189" s="5">
        <v>-1.5001819999999999</v>
      </c>
      <c r="H189" s="5">
        <v>-2.7021090000000001</v>
      </c>
      <c r="I189" s="5">
        <v>0.347271</v>
      </c>
      <c r="J189" s="5">
        <v>0.944465</v>
      </c>
      <c r="K189" s="5">
        <v>0.65625599999999995</v>
      </c>
      <c r="L189" s="5">
        <v>1.6065259999999999</v>
      </c>
      <c r="M189" s="5">
        <f t="shared" si="2"/>
        <v>4.3086349999999998</v>
      </c>
      <c r="N189" s="2">
        <v>0</v>
      </c>
      <c r="O189" s="2">
        <v>1</v>
      </c>
    </row>
    <row r="190" spans="1:15">
      <c r="A190" s="6">
        <v>100629236</v>
      </c>
      <c r="B190" s="6" t="s">
        <v>569</v>
      </c>
      <c r="C190" t="s">
        <v>570</v>
      </c>
      <c r="D190" s="8">
        <v>317649</v>
      </c>
      <c r="E190" s="14" t="s">
        <v>569</v>
      </c>
      <c r="F190" s="9" t="s">
        <v>570</v>
      </c>
      <c r="G190" s="5">
        <v>-0.52395700000000001</v>
      </c>
      <c r="H190" s="5">
        <v>-1.4943690000000001</v>
      </c>
      <c r="I190" s="5">
        <v>0.13674500000000001</v>
      </c>
      <c r="J190" s="5">
        <v>0.582619</v>
      </c>
      <c r="K190" s="5">
        <v>0.60885699999999998</v>
      </c>
      <c r="L190" s="5">
        <v>0.63872399999999996</v>
      </c>
      <c r="M190" s="5">
        <f t="shared" si="2"/>
        <v>2.1330930000000001</v>
      </c>
      <c r="N190" s="2">
        <v>0</v>
      </c>
      <c r="O190" s="2">
        <v>1</v>
      </c>
    </row>
    <row r="191" spans="1:15">
      <c r="A191" s="6">
        <v>100057280</v>
      </c>
      <c r="B191" s="6" t="s">
        <v>527</v>
      </c>
      <c r="C191" t="s">
        <v>528</v>
      </c>
      <c r="D191" s="8">
        <v>64772</v>
      </c>
      <c r="E191" s="14" t="s">
        <v>527</v>
      </c>
      <c r="F191" s="9" t="s">
        <v>528</v>
      </c>
      <c r="G191" s="5">
        <v>-0.21799099999999999</v>
      </c>
      <c r="H191" s="5">
        <v>-1.362115</v>
      </c>
      <c r="I191" s="5">
        <v>0.33522299999999999</v>
      </c>
      <c r="J191" s="5">
        <v>0.80107300000000004</v>
      </c>
      <c r="K191" s="5">
        <v>0.29593599999999998</v>
      </c>
      <c r="L191" s="5">
        <v>0.33355499999999999</v>
      </c>
      <c r="M191" s="5">
        <f t="shared" si="2"/>
        <v>1.69567</v>
      </c>
      <c r="N191" s="2">
        <v>0</v>
      </c>
      <c r="O191" s="2">
        <v>1</v>
      </c>
    </row>
    <row r="192" spans="1:15">
      <c r="A192" s="6">
        <v>100059009</v>
      </c>
      <c r="B192" s="6" t="s">
        <v>529</v>
      </c>
      <c r="C192" t="s">
        <v>530</v>
      </c>
      <c r="D192" s="8">
        <v>54566</v>
      </c>
      <c r="E192" s="14" t="s">
        <v>529</v>
      </c>
      <c r="F192" s="9" t="s">
        <v>530</v>
      </c>
      <c r="G192" s="5">
        <v>-0.65310000000000001</v>
      </c>
      <c r="H192" s="5">
        <v>-1.1393979999999999</v>
      </c>
      <c r="I192" s="5">
        <v>0.105951</v>
      </c>
      <c r="J192" s="5">
        <v>0.36891099999999999</v>
      </c>
      <c r="K192" s="5">
        <v>0.65204799999999996</v>
      </c>
      <c r="L192" s="5">
        <v>0.56793000000000005</v>
      </c>
      <c r="M192" s="5">
        <f t="shared" si="2"/>
        <v>1.707328</v>
      </c>
      <c r="N192" s="2">
        <v>0</v>
      </c>
      <c r="O192" s="2">
        <v>1</v>
      </c>
    </row>
    <row r="193" spans="1:15">
      <c r="A193" s="6">
        <v>100056221</v>
      </c>
      <c r="B193" s="6" t="s">
        <v>453</v>
      </c>
      <c r="C193" t="s">
        <v>454</v>
      </c>
      <c r="D193" s="8">
        <v>2041</v>
      </c>
      <c r="E193" s="14" t="s">
        <v>453</v>
      </c>
      <c r="F193" s="9" t="s">
        <v>454</v>
      </c>
      <c r="G193" s="5">
        <v>-0.17188899999999999</v>
      </c>
      <c r="H193" s="5">
        <v>-0.81126399999999999</v>
      </c>
      <c r="I193" s="5">
        <v>0.21482699999999999</v>
      </c>
      <c r="J193" s="5">
        <v>0.25196299999999999</v>
      </c>
      <c r="K193" s="5">
        <v>-4.8392999999999999E-2</v>
      </c>
      <c r="L193" s="5">
        <v>0.41751300000000002</v>
      </c>
      <c r="M193" s="5">
        <f t="shared" si="2"/>
        <v>1.228777</v>
      </c>
      <c r="N193" s="2">
        <v>0</v>
      </c>
      <c r="O193" s="2">
        <v>1</v>
      </c>
    </row>
    <row r="194" spans="1:15">
      <c r="A194" s="2">
        <v>100051395</v>
      </c>
      <c r="B194" s="3" t="s">
        <v>359</v>
      </c>
      <c r="C194" s="1" t="s">
        <v>360</v>
      </c>
      <c r="D194" s="8">
        <v>2125</v>
      </c>
      <c r="E194" s="14" t="s">
        <v>359</v>
      </c>
      <c r="F194" s="9" t="s">
        <v>360</v>
      </c>
      <c r="G194" s="5">
        <v>0.42604399999999998</v>
      </c>
      <c r="H194" s="5">
        <v>-1.2310570000000001</v>
      </c>
      <c r="I194" s="5">
        <v>0.33706399999999997</v>
      </c>
      <c r="J194" s="5">
        <v>9.4764000000000001E-2</v>
      </c>
      <c r="K194" s="5">
        <v>-0.30582900000000002</v>
      </c>
      <c r="L194" s="5">
        <v>0.33108199999999999</v>
      </c>
      <c r="M194" s="5">
        <f t="shared" ref="M194:M257" si="3">L194-H194</f>
        <v>1.5621390000000002</v>
      </c>
      <c r="N194" s="2">
        <v>0</v>
      </c>
      <c r="O194" s="2">
        <v>1</v>
      </c>
    </row>
    <row r="195" spans="1:15">
      <c r="A195" s="2">
        <v>100058506</v>
      </c>
      <c r="B195" s="3" t="s">
        <v>399</v>
      </c>
      <c r="C195" s="1" t="s">
        <v>400</v>
      </c>
      <c r="D195" s="8">
        <v>2152</v>
      </c>
      <c r="E195" s="14" t="s">
        <v>399</v>
      </c>
      <c r="F195" s="9" t="s">
        <v>400</v>
      </c>
      <c r="G195" s="5">
        <v>0.79494299999999996</v>
      </c>
      <c r="H195" s="5">
        <v>-2.5956250000000001</v>
      </c>
      <c r="I195" s="5">
        <v>0.90500199999999997</v>
      </c>
      <c r="J195" s="5">
        <v>0.22132499999999999</v>
      </c>
      <c r="K195" s="5">
        <v>-0.37269600000000003</v>
      </c>
      <c r="L195" s="5">
        <v>0.2883</v>
      </c>
      <c r="M195" s="5">
        <f t="shared" si="3"/>
        <v>2.8839250000000001</v>
      </c>
      <c r="N195" s="2">
        <v>0</v>
      </c>
      <c r="O195" s="2">
        <v>1</v>
      </c>
    </row>
    <row r="196" spans="1:15">
      <c r="A196" s="6">
        <v>100062666</v>
      </c>
      <c r="B196" s="6" t="s">
        <v>511</v>
      </c>
      <c r="C196" t="s">
        <v>512</v>
      </c>
      <c r="D196" s="8">
        <v>220965</v>
      </c>
      <c r="E196" s="14" t="s">
        <v>511</v>
      </c>
      <c r="F196" s="9" t="s">
        <v>512</v>
      </c>
      <c r="G196" s="5">
        <v>-0.396067</v>
      </c>
      <c r="H196" s="5">
        <v>-0.88658199999999998</v>
      </c>
      <c r="I196" s="5">
        <v>2.4052E-2</v>
      </c>
      <c r="J196" s="5">
        <v>1.8940000000000001E-3</v>
      </c>
      <c r="K196" s="5">
        <v>0.31248399999999998</v>
      </c>
      <c r="L196" s="5">
        <v>0.66401200000000005</v>
      </c>
      <c r="M196" s="5">
        <f t="shared" si="3"/>
        <v>1.550594</v>
      </c>
      <c r="N196" s="2">
        <v>0</v>
      </c>
      <c r="O196" s="2">
        <v>1</v>
      </c>
    </row>
    <row r="197" spans="1:15">
      <c r="A197" s="2">
        <v>100050366</v>
      </c>
      <c r="B197" s="3" t="s">
        <v>387</v>
      </c>
      <c r="C197" s="1" t="s">
        <v>388</v>
      </c>
      <c r="D197" s="8">
        <v>9413</v>
      </c>
      <c r="E197" s="14" t="s">
        <v>387</v>
      </c>
      <c r="F197" s="9" t="s">
        <v>388</v>
      </c>
      <c r="G197" s="5">
        <v>0.32928299999999999</v>
      </c>
      <c r="H197" s="5">
        <v>-2.013897</v>
      </c>
      <c r="I197" s="5">
        <v>0.64060399999999995</v>
      </c>
      <c r="J197" s="5">
        <v>0.367703</v>
      </c>
      <c r="K197" s="5">
        <v>0.29778300000000002</v>
      </c>
      <c r="L197" s="5">
        <v>-4.6022E-2</v>
      </c>
      <c r="M197" s="5">
        <f t="shared" si="3"/>
        <v>1.967875</v>
      </c>
      <c r="N197" s="2">
        <v>0</v>
      </c>
      <c r="O197" s="2">
        <v>1</v>
      </c>
    </row>
    <row r="198" spans="1:15" customFormat="1">
      <c r="A198" s="6">
        <v>102148429</v>
      </c>
      <c r="B198" s="6" t="s">
        <v>469</v>
      </c>
      <c r="C198" t="s">
        <v>470</v>
      </c>
      <c r="D198" s="8">
        <v>83786</v>
      </c>
      <c r="E198" s="14" t="s">
        <v>469</v>
      </c>
      <c r="F198" s="9" t="s">
        <v>470</v>
      </c>
      <c r="G198" s="5">
        <v>-0.33429799999999998</v>
      </c>
      <c r="H198" s="5">
        <v>-1.1350199999999999</v>
      </c>
      <c r="I198" s="5">
        <v>0.390984</v>
      </c>
      <c r="J198" s="5">
        <v>0.61149600000000004</v>
      </c>
      <c r="K198" s="5">
        <v>0.29124100000000003</v>
      </c>
      <c r="L198" s="5">
        <v>0.21202799999999999</v>
      </c>
      <c r="M198" s="5">
        <f t="shared" si="3"/>
        <v>1.347048</v>
      </c>
      <c r="N198" s="2">
        <v>0</v>
      </c>
      <c r="O198" s="2">
        <v>1</v>
      </c>
    </row>
    <row r="199" spans="1:15" customFormat="1">
      <c r="A199" s="6">
        <v>100050475</v>
      </c>
      <c r="B199" s="6" t="s">
        <v>593</v>
      </c>
      <c r="C199" t="s">
        <v>594</v>
      </c>
      <c r="D199" s="8">
        <v>2669</v>
      </c>
      <c r="E199" s="14" t="s">
        <v>593</v>
      </c>
      <c r="F199" s="9" t="s">
        <v>594</v>
      </c>
      <c r="G199" s="5">
        <v>-0.869838</v>
      </c>
      <c r="H199" s="5">
        <v>-1.2258929999999999</v>
      </c>
      <c r="I199" s="5">
        <v>0.19401499999999999</v>
      </c>
      <c r="J199" s="5">
        <v>0.32973000000000002</v>
      </c>
      <c r="K199" s="5">
        <v>-0.13733100000000001</v>
      </c>
      <c r="L199" s="5">
        <v>1.102241</v>
      </c>
      <c r="M199" s="5">
        <f t="shared" si="3"/>
        <v>2.3281339999999999</v>
      </c>
      <c r="N199" s="2">
        <v>0</v>
      </c>
      <c r="O199" s="2">
        <v>1</v>
      </c>
    </row>
    <row r="200" spans="1:15" customFormat="1">
      <c r="A200" s="2">
        <v>100065723</v>
      </c>
      <c r="B200" s="3" t="s">
        <v>341</v>
      </c>
      <c r="C200" s="1" t="s">
        <v>342</v>
      </c>
      <c r="D200" s="8">
        <v>2766</v>
      </c>
      <c r="E200" s="14" t="s">
        <v>341</v>
      </c>
      <c r="F200" s="9" t="s">
        <v>342</v>
      </c>
      <c r="G200" s="5">
        <v>0.21324199999999999</v>
      </c>
      <c r="H200" s="5">
        <v>-0.91935199999999995</v>
      </c>
      <c r="I200" s="5">
        <v>0.10885499999999999</v>
      </c>
      <c r="J200" s="5">
        <v>0.56477699999999997</v>
      </c>
      <c r="K200" s="5">
        <v>-0.36671999999999999</v>
      </c>
      <c r="L200" s="5">
        <v>0.227547</v>
      </c>
      <c r="M200" s="5">
        <f t="shared" si="3"/>
        <v>1.1468989999999999</v>
      </c>
      <c r="N200" s="2">
        <v>0</v>
      </c>
      <c r="O200" s="2">
        <v>1</v>
      </c>
    </row>
    <row r="201" spans="1:15" customFormat="1">
      <c r="A201" s="6">
        <v>100062569</v>
      </c>
      <c r="B201" s="6" t="s">
        <v>459</v>
      </c>
      <c r="C201" t="s">
        <v>460</v>
      </c>
      <c r="D201" s="8">
        <v>27333</v>
      </c>
      <c r="E201" s="14" t="s">
        <v>459</v>
      </c>
      <c r="F201" s="9" t="s">
        <v>460</v>
      </c>
      <c r="G201" s="5">
        <v>-0.66986400000000001</v>
      </c>
      <c r="H201" s="5">
        <v>-0.87024699999999999</v>
      </c>
      <c r="I201" s="5">
        <v>0.15787699999999999</v>
      </c>
      <c r="J201" s="5">
        <v>0.68936500000000001</v>
      </c>
      <c r="K201" s="5">
        <v>0.59999400000000003</v>
      </c>
      <c r="L201" s="5">
        <v>0.40524199999999999</v>
      </c>
      <c r="M201" s="5">
        <f t="shared" si="3"/>
        <v>1.2754889999999999</v>
      </c>
      <c r="N201" s="2">
        <v>0</v>
      </c>
      <c r="O201" s="2">
        <v>1</v>
      </c>
    </row>
    <row r="202" spans="1:15" customFormat="1">
      <c r="A202" s="6">
        <v>100063477</v>
      </c>
      <c r="B202" s="6" t="s">
        <v>620</v>
      </c>
      <c r="C202" t="s">
        <v>621</v>
      </c>
      <c r="D202" s="8">
        <v>2900</v>
      </c>
      <c r="E202" s="14" t="s">
        <v>620</v>
      </c>
      <c r="F202" s="9" t="s">
        <v>621</v>
      </c>
      <c r="G202" s="5">
        <v>-0.64909399999999995</v>
      </c>
      <c r="H202" s="5">
        <v>-1.4102650000000001</v>
      </c>
      <c r="I202" s="5">
        <v>0.133408</v>
      </c>
      <c r="J202" s="5">
        <v>0.12295200000000001</v>
      </c>
      <c r="K202" s="5">
        <v>0.58830300000000002</v>
      </c>
      <c r="L202" s="5">
        <v>1.2599</v>
      </c>
      <c r="M202" s="5">
        <f t="shared" si="3"/>
        <v>2.6701649999999999</v>
      </c>
      <c r="N202" s="2">
        <v>0</v>
      </c>
      <c r="O202" s="2">
        <v>1</v>
      </c>
    </row>
    <row r="203" spans="1:15" customFormat="1">
      <c r="A203" s="6">
        <v>100065919</v>
      </c>
      <c r="B203" s="6" t="s">
        <v>495</v>
      </c>
      <c r="C203" t="s">
        <v>496</v>
      </c>
      <c r="D203" s="8">
        <v>2869</v>
      </c>
      <c r="E203" s="14" t="s">
        <v>495</v>
      </c>
      <c r="F203" s="9" t="s">
        <v>496</v>
      </c>
      <c r="G203" s="5">
        <v>-2.2393E-2</v>
      </c>
      <c r="H203" s="5">
        <v>-1.1421680000000001</v>
      </c>
      <c r="I203" s="5">
        <v>2.8285999999999999E-2</v>
      </c>
      <c r="J203" s="5">
        <v>0.219971</v>
      </c>
      <c r="K203" s="5">
        <v>0.65388999999999997</v>
      </c>
      <c r="L203" s="5">
        <v>0.37046800000000002</v>
      </c>
      <c r="M203" s="5">
        <f t="shared" si="3"/>
        <v>1.5126360000000001</v>
      </c>
      <c r="N203" s="2">
        <v>0</v>
      </c>
      <c r="O203" s="2">
        <v>1</v>
      </c>
    </row>
    <row r="204" spans="1:15" customFormat="1">
      <c r="A204" s="6">
        <v>100056014</v>
      </c>
      <c r="B204" s="6" t="s">
        <v>435</v>
      </c>
      <c r="C204" t="s">
        <v>436</v>
      </c>
      <c r="D204" s="8">
        <v>373156</v>
      </c>
      <c r="E204" s="14" t="s">
        <v>435</v>
      </c>
      <c r="F204" s="9" t="s">
        <v>436</v>
      </c>
      <c r="G204" s="5">
        <v>-0.52731399999999995</v>
      </c>
      <c r="H204" s="5">
        <v>-1.2449429999999999</v>
      </c>
      <c r="I204" s="5">
        <v>0.62521700000000002</v>
      </c>
      <c r="J204" s="5">
        <v>0.91228200000000004</v>
      </c>
      <c r="K204" s="5">
        <v>0.44984400000000002</v>
      </c>
      <c r="L204" s="5">
        <v>-0.130717</v>
      </c>
      <c r="M204" s="5">
        <f t="shared" si="3"/>
        <v>1.1142259999999999</v>
      </c>
      <c r="N204" s="2">
        <v>0</v>
      </c>
      <c r="O204" s="2">
        <v>1</v>
      </c>
    </row>
    <row r="205" spans="1:15" customFormat="1">
      <c r="A205" s="6">
        <v>100069551</v>
      </c>
      <c r="B205" s="6" t="s">
        <v>517</v>
      </c>
      <c r="C205" t="s">
        <v>518</v>
      </c>
      <c r="D205" s="8">
        <v>2983</v>
      </c>
      <c r="E205" s="14" t="s">
        <v>517</v>
      </c>
      <c r="F205" s="9" t="s">
        <v>518</v>
      </c>
      <c r="G205" s="5">
        <v>-0.37861099999999998</v>
      </c>
      <c r="H205" s="5">
        <v>-1.559739</v>
      </c>
      <c r="I205" s="5">
        <v>0.68837000000000004</v>
      </c>
      <c r="J205" s="5">
        <v>0.68306</v>
      </c>
      <c r="K205" s="5">
        <v>0.42872100000000002</v>
      </c>
      <c r="L205" s="5">
        <v>4.8406999999999999E-2</v>
      </c>
      <c r="M205" s="5">
        <f t="shared" si="3"/>
        <v>1.6081460000000001</v>
      </c>
      <c r="N205" s="2">
        <v>0</v>
      </c>
      <c r="O205" s="2">
        <v>1</v>
      </c>
    </row>
    <row r="206" spans="1:15" customFormat="1">
      <c r="A206" s="6">
        <v>100055240</v>
      </c>
      <c r="B206" s="6" t="s">
        <v>559</v>
      </c>
      <c r="C206" t="s">
        <v>560</v>
      </c>
      <c r="D206" s="8">
        <v>79885</v>
      </c>
      <c r="E206" s="14" t="s">
        <v>559</v>
      </c>
      <c r="F206" s="9" t="s">
        <v>560</v>
      </c>
      <c r="G206" s="5">
        <v>-0.30368600000000001</v>
      </c>
      <c r="H206" s="5">
        <v>-1.804295</v>
      </c>
      <c r="I206" s="5">
        <v>0.620286</v>
      </c>
      <c r="J206" s="5">
        <v>0.90149500000000005</v>
      </c>
      <c r="K206" s="5">
        <v>0.433896</v>
      </c>
      <c r="L206" s="5">
        <v>0.27421099999999998</v>
      </c>
      <c r="M206" s="5">
        <f t="shared" si="3"/>
        <v>2.078506</v>
      </c>
      <c r="N206" s="2">
        <v>0</v>
      </c>
      <c r="O206" s="2">
        <v>1</v>
      </c>
    </row>
    <row r="207" spans="1:15" customFormat="1">
      <c r="A207" s="2">
        <v>100058549</v>
      </c>
      <c r="B207" s="3" t="s">
        <v>347</v>
      </c>
      <c r="C207" s="1" t="s">
        <v>348</v>
      </c>
      <c r="D207" s="8">
        <v>23462</v>
      </c>
      <c r="E207" s="14" t="s">
        <v>347</v>
      </c>
      <c r="F207" s="9" t="s">
        <v>348</v>
      </c>
      <c r="G207" s="5">
        <v>0.58071899999999999</v>
      </c>
      <c r="H207" s="5">
        <v>-0.89361000000000002</v>
      </c>
      <c r="I207" s="5">
        <v>0.26774999999999999</v>
      </c>
      <c r="J207" s="5">
        <v>-0.38191700000000001</v>
      </c>
      <c r="K207" s="5">
        <v>-0.312801</v>
      </c>
      <c r="L207" s="5">
        <v>0.35878199999999999</v>
      </c>
      <c r="M207" s="5">
        <f t="shared" si="3"/>
        <v>1.2523919999999999</v>
      </c>
      <c r="N207" s="2">
        <v>0</v>
      </c>
      <c r="O207" s="2">
        <v>1</v>
      </c>
    </row>
    <row r="208" spans="1:15" customFormat="1">
      <c r="A208" s="2">
        <v>100058026</v>
      </c>
      <c r="B208" s="3" t="s">
        <v>373</v>
      </c>
      <c r="C208" s="1" t="s">
        <v>374</v>
      </c>
      <c r="D208" s="8">
        <v>11213</v>
      </c>
      <c r="E208" s="14" t="s">
        <v>373</v>
      </c>
      <c r="F208" s="9" t="s">
        <v>374</v>
      </c>
      <c r="G208" s="5">
        <v>-3.4675999999999998E-2</v>
      </c>
      <c r="H208" s="5">
        <v>-1.700928</v>
      </c>
      <c r="I208" s="5">
        <v>0.60137499999999999</v>
      </c>
      <c r="J208" s="5">
        <v>0.68592399999999998</v>
      </c>
      <c r="K208" s="5">
        <v>0.30760999999999999</v>
      </c>
      <c r="L208" s="5">
        <v>2.7521E-2</v>
      </c>
      <c r="M208" s="5">
        <f t="shared" si="3"/>
        <v>1.7284489999999999</v>
      </c>
      <c r="N208" s="2">
        <v>0</v>
      </c>
      <c r="O208" s="2">
        <v>1</v>
      </c>
    </row>
    <row r="209" spans="1:15" customFormat="1">
      <c r="A209" s="6">
        <v>100053462</v>
      </c>
      <c r="B209" s="6" t="s">
        <v>575</v>
      </c>
      <c r="C209" t="s">
        <v>576</v>
      </c>
      <c r="D209" s="8">
        <v>3696</v>
      </c>
      <c r="E209" s="14" t="s">
        <v>575</v>
      </c>
      <c r="F209" s="9" t="s">
        <v>576</v>
      </c>
      <c r="G209" s="5">
        <v>-0.44086999999999998</v>
      </c>
      <c r="H209" s="5">
        <v>-1.5732660000000001</v>
      </c>
      <c r="I209" s="5">
        <v>9.3133999999999995E-2</v>
      </c>
      <c r="J209" s="5">
        <v>0.62551400000000001</v>
      </c>
      <c r="K209" s="5">
        <v>0.622529</v>
      </c>
      <c r="L209" s="5">
        <v>0.63802800000000004</v>
      </c>
      <c r="M209" s="5">
        <f t="shared" si="3"/>
        <v>2.2112940000000001</v>
      </c>
      <c r="N209" s="2">
        <v>0</v>
      </c>
      <c r="O209" s="2">
        <v>1</v>
      </c>
    </row>
    <row r="210" spans="1:15" customFormat="1">
      <c r="A210" s="6">
        <v>100070032</v>
      </c>
      <c r="B210" s="6" t="s">
        <v>409</v>
      </c>
      <c r="C210" t="s">
        <v>410</v>
      </c>
      <c r="D210" s="8">
        <v>80760</v>
      </c>
      <c r="E210" s="14" t="s">
        <v>409</v>
      </c>
      <c r="F210" s="9" t="s">
        <v>410</v>
      </c>
      <c r="G210" s="5">
        <v>-0.18846499999999999</v>
      </c>
      <c r="H210" s="5">
        <v>-0.65833200000000003</v>
      </c>
      <c r="I210" s="5">
        <v>-0.142931</v>
      </c>
      <c r="J210" s="5">
        <v>0.215421</v>
      </c>
      <c r="K210" s="5">
        <v>0.502467</v>
      </c>
      <c r="L210" s="5">
        <v>0.34288999999999997</v>
      </c>
      <c r="M210" s="5">
        <f t="shared" si="3"/>
        <v>1.0012220000000001</v>
      </c>
      <c r="N210" s="2">
        <v>0</v>
      </c>
      <c r="O210" s="2">
        <v>1</v>
      </c>
    </row>
    <row r="211" spans="1:15" customFormat="1">
      <c r="A211" s="6">
        <v>100067469</v>
      </c>
      <c r="B211" s="6" t="s">
        <v>465</v>
      </c>
      <c r="C211" t="s">
        <v>466</v>
      </c>
      <c r="D211" s="8">
        <v>3725</v>
      </c>
      <c r="E211" s="14" t="s">
        <v>465</v>
      </c>
      <c r="F211" s="9" t="s">
        <v>466</v>
      </c>
      <c r="G211" s="5">
        <v>-0.52606699999999995</v>
      </c>
      <c r="H211" s="5">
        <v>-1.0460100000000001</v>
      </c>
      <c r="I211" s="5">
        <v>0.27996799999999999</v>
      </c>
      <c r="J211" s="5">
        <v>0.83494800000000002</v>
      </c>
      <c r="K211" s="5">
        <v>0.30645</v>
      </c>
      <c r="L211" s="5">
        <v>0.246752</v>
      </c>
      <c r="M211" s="5">
        <f t="shared" si="3"/>
        <v>1.2927620000000002</v>
      </c>
      <c r="N211" s="2">
        <v>0</v>
      </c>
      <c r="O211" s="2">
        <v>1</v>
      </c>
    </row>
    <row r="212" spans="1:15" customFormat="1">
      <c r="A212" s="2">
        <v>100056640</v>
      </c>
      <c r="B212" s="3" t="s">
        <v>405</v>
      </c>
      <c r="C212" s="1" t="s">
        <v>406</v>
      </c>
      <c r="D212" s="8">
        <v>3790</v>
      </c>
      <c r="E212" s="14" t="s">
        <v>405</v>
      </c>
      <c r="F212" s="9" t="s">
        <v>406</v>
      </c>
      <c r="G212" s="5">
        <v>0.389982</v>
      </c>
      <c r="H212" s="5">
        <v>-2.1281819999999998</v>
      </c>
      <c r="I212" s="5">
        <v>0.20527999999999999</v>
      </c>
      <c r="J212" s="5">
        <v>-0.46346900000000002</v>
      </c>
      <c r="K212" s="5">
        <v>0.59263699999999997</v>
      </c>
      <c r="L212" s="5">
        <v>0.80966499999999997</v>
      </c>
      <c r="M212" s="5">
        <f t="shared" si="3"/>
        <v>2.9378469999999997</v>
      </c>
      <c r="N212" s="2">
        <v>0</v>
      </c>
      <c r="O212" s="2">
        <v>1</v>
      </c>
    </row>
    <row r="213" spans="1:15" customFormat="1">
      <c r="A213" s="6">
        <v>100033959</v>
      </c>
      <c r="B213" s="6" t="s">
        <v>437</v>
      </c>
      <c r="C213" t="s">
        <v>438</v>
      </c>
      <c r="D213" s="8">
        <v>3791</v>
      </c>
      <c r="E213" s="14" t="s">
        <v>437</v>
      </c>
      <c r="F213" s="9" t="s">
        <v>438</v>
      </c>
      <c r="G213" s="5">
        <v>-9.1835E-2</v>
      </c>
      <c r="H213" s="5">
        <v>-0.79314499999999999</v>
      </c>
      <c r="I213" s="5">
        <v>-0.30964199999999997</v>
      </c>
      <c r="J213" s="5">
        <v>0.29899999999999999</v>
      </c>
      <c r="K213" s="5">
        <v>0.69206400000000001</v>
      </c>
      <c r="L213" s="5">
        <v>0.33798499999999998</v>
      </c>
      <c r="M213" s="5">
        <f t="shared" si="3"/>
        <v>1.13113</v>
      </c>
      <c r="N213" s="2">
        <v>0</v>
      </c>
      <c r="O213" s="2">
        <v>1</v>
      </c>
    </row>
    <row r="214" spans="1:15" customFormat="1">
      <c r="A214" s="6">
        <v>100059331</v>
      </c>
      <c r="B214" s="6" t="s">
        <v>595</v>
      </c>
      <c r="C214" t="s">
        <v>595</v>
      </c>
      <c r="D214" s="8">
        <v>57481</v>
      </c>
      <c r="E214" s="14" t="s">
        <v>595</v>
      </c>
      <c r="F214" s="9" t="s">
        <v>595</v>
      </c>
      <c r="G214" s="5">
        <v>-0.45245000000000002</v>
      </c>
      <c r="H214" s="5">
        <v>-1.3756520000000001</v>
      </c>
      <c r="I214" s="5">
        <v>-0.189999</v>
      </c>
      <c r="J214" s="5">
        <v>0.47144799999999998</v>
      </c>
      <c r="K214" s="5">
        <v>0.27964899999999998</v>
      </c>
      <c r="L214" s="5">
        <v>0.96294000000000002</v>
      </c>
      <c r="M214" s="5">
        <f t="shared" si="3"/>
        <v>2.3385920000000002</v>
      </c>
      <c r="N214" s="2">
        <v>0</v>
      </c>
      <c r="O214" s="2">
        <v>1</v>
      </c>
    </row>
    <row r="215" spans="1:15" customFormat="1">
      <c r="A215" s="6">
        <v>100147291</v>
      </c>
      <c r="B215" s="6" t="s">
        <v>433</v>
      </c>
      <c r="C215" t="s">
        <v>434</v>
      </c>
      <c r="D215" s="8">
        <v>147700</v>
      </c>
      <c r="E215" s="14" t="s">
        <v>433</v>
      </c>
      <c r="F215" s="9" t="s">
        <v>434</v>
      </c>
      <c r="G215" s="5">
        <v>-0.58501899999999996</v>
      </c>
      <c r="H215" s="5">
        <v>-0.75667099999999998</v>
      </c>
      <c r="I215" s="5">
        <v>0.248725</v>
      </c>
      <c r="J215" s="5">
        <v>0.64831499999999997</v>
      </c>
      <c r="K215" s="5">
        <v>0.27224199999999998</v>
      </c>
      <c r="L215" s="5">
        <v>0.35580499999999998</v>
      </c>
      <c r="M215" s="5">
        <f t="shared" si="3"/>
        <v>1.112476</v>
      </c>
      <c r="N215" s="2">
        <v>0</v>
      </c>
      <c r="O215" s="2">
        <v>1</v>
      </c>
    </row>
    <row r="216" spans="1:15" customFormat="1">
      <c r="A216" s="6">
        <v>102147730</v>
      </c>
      <c r="B216" s="6" t="s">
        <v>457</v>
      </c>
      <c r="C216" t="s">
        <v>458</v>
      </c>
      <c r="D216" s="8">
        <v>10365</v>
      </c>
      <c r="E216" s="14" t="s">
        <v>457</v>
      </c>
      <c r="F216" s="9" t="s">
        <v>458</v>
      </c>
      <c r="G216" s="5">
        <v>-0.48535299999999998</v>
      </c>
      <c r="H216" s="5">
        <v>-0.99711700000000003</v>
      </c>
      <c r="I216" s="5">
        <v>0.15035100000000001</v>
      </c>
      <c r="J216" s="5">
        <v>1.0231779999999999</v>
      </c>
      <c r="K216" s="5">
        <v>0.25223699999999999</v>
      </c>
      <c r="L216" s="5">
        <v>0.26267800000000002</v>
      </c>
      <c r="M216" s="5">
        <f t="shared" si="3"/>
        <v>1.259795</v>
      </c>
      <c r="N216" s="2">
        <v>0</v>
      </c>
      <c r="O216" s="2">
        <v>1</v>
      </c>
    </row>
    <row r="217" spans="1:15" customFormat="1">
      <c r="A217" s="6">
        <v>100054047</v>
      </c>
      <c r="B217" s="6" t="s">
        <v>581</v>
      </c>
      <c r="C217" t="s">
        <v>582</v>
      </c>
      <c r="D217" s="8">
        <v>9314</v>
      </c>
      <c r="E217" s="14" t="s">
        <v>581</v>
      </c>
      <c r="F217" s="9" t="s">
        <v>582</v>
      </c>
      <c r="G217" s="5">
        <v>-2.0261999999999999E-2</v>
      </c>
      <c r="H217" s="5">
        <v>-1.631697</v>
      </c>
      <c r="I217" s="5">
        <v>0.33510000000000001</v>
      </c>
      <c r="J217" s="5">
        <v>0.53856599999999999</v>
      </c>
      <c r="K217" s="5">
        <v>-0.30066399999999999</v>
      </c>
      <c r="L217" s="5">
        <v>0.63642900000000002</v>
      </c>
      <c r="M217" s="5">
        <f t="shared" si="3"/>
        <v>2.2681260000000001</v>
      </c>
      <c r="N217" s="2">
        <v>0</v>
      </c>
      <c r="O217" s="2">
        <v>1</v>
      </c>
    </row>
    <row r="218" spans="1:15" customFormat="1">
      <c r="A218" s="6">
        <v>100057457</v>
      </c>
      <c r="B218" s="6" t="s">
        <v>421</v>
      </c>
      <c r="C218" t="s">
        <v>422</v>
      </c>
      <c r="D218" s="8">
        <v>1316</v>
      </c>
      <c r="E218" s="14" t="s">
        <v>421</v>
      </c>
      <c r="F218" s="9" t="s">
        <v>422</v>
      </c>
      <c r="G218" s="5">
        <v>-0.66978899999999997</v>
      </c>
      <c r="H218" s="5">
        <v>-0.76473599999999997</v>
      </c>
      <c r="I218" s="5">
        <v>0.15528500000000001</v>
      </c>
      <c r="J218" s="5">
        <v>0.68251099999999998</v>
      </c>
      <c r="K218" s="5">
        <v>0.25501699999999999</v>
      </c>
      <c r="L218" s="5">
        <v>0.29144500000000001</v>
      </c>
      <c r="M218" s="5">
        <f t="shared" si="3"/>
        <v>1.056181</v>
      </c>
      <c r="N218" s="2">
        <v>0</v>
      </c>
      <c r="O218" s="2">
        <v>1</v>
      </c>
    </row>
    <row r="219" spans="1:15" customFormat="1">
      <c r="A219" s="6">
        <v>100050300</v>
      </c>
      <c r="B219" s="6" t="s">
        <v>443</v>
      </c>
      <c r="C219" t="s">
        <v>444</v>
      </c>
      <c r="D219" s="8">
        <v>687</v>
      </c>
      <c r="E219" s="14" t="s">
        <v>443</v>
      </c>
      <c r="F219" s="9" t="s">
        <v>444</v>
      </c>
      <c r="G219" s="5">
        <v>-0.56358200000000003</v>
      </c>
      <c r="H219" s="5">
        <v>-0.90100100000000005</v>
      </c>
      <c r="I219" s="5">
        <v>0.37865100000000002</v>
      </c>
      <c r="J219" s="5">
        <v>0.82624299999999995</v>
      </c>
      <c r="K219" s="5">
        <v>0.38926500000000003</v>
      </c>
      <c r="L219" s="5">
        <v>0.27669100000000002</v>
      </c>
      <c r="M219" s="5">
        <f t="shared" si="3"/>
        <v>1.177692</v>
      </c>
      <c r="N219" s="2">
        <v>0</v>
      </c>
      <c r="O219" s="2">
        <v>1</v>
      </c>
    </row>
    <row r="220" spans="1:15" customFormat="1">
      <c r="A220" s="6">
        <v>100067152</v>
      </c>
      <c r="B220" s="6" t="s">
        <v>485</v>
      </c>
      <c r="C220" t="s">
        <v>486</v>
      </c>
      <c r="D220" s="8">
        <v>340359</v>
      </c>
      <c r="E220" s="14" t="s">
        <v>485</v>
      </c>
      <c r="F220" s="9" t="s">
        <v>486</v>
      </c>
      <c r="G220" s="5">
        <v>-0.27977999999999997</v>
      </c>
      <c r="H220" s="5">
        <v>-1.2973669999999999</v>
      </c>
      <c r="I220" s="5">
        <v>0.52118799999999998</v>
      </c>
      <c r="J220" s="5">
        <v>0.56906000000000001</v>
      </c>
      <c r="K220" s="5">
        <v>0.26278600000000002</v>
      </c>
      <c r="L220" s="5">
        <v>0.145286</v>
      </c>
      <c r="M220" s="5">
        <f t="shared" si="3"/>
        <v>1.442653</v>
      </c>
      <c r="N220" s="2">
        <v>0</v>
      </c>
      <c r="O220" s="2">
        <v>1</v>
      </c>
    </row>
    <row r="221" spans="1:15" customFormat="1">
      <c r="A221" s="2">
        <v>100055206</v>
      </c>
      <c r="B221" s="3" t="s">
        <v>371</v>
      </c>
      <c r="C221" s="1" t="s">
        <v>372</v>
      </c>
      <c r="D221" s="8">
        <v>197257</v>
      </c>
      <c r="E221" s="14" t="s">
        <v>371</v>
      </c>
      <c r="F221" s="9" t="s">
        <v>372</v>
      </c>
      <c r="G221" s="5">
        <v>0.830318</v>
      </c>
      <c r="H221" s="5">
        <v>-1.4203699999999999</v>
      </c>
      <c r="I221" s="5">
        <v>0.38092599999999999</v>
      </c>
      <c r="J221" s="5">
        <v>-0.12526100000000001</v>
      </c>
      <c r="K221" s="5">
        <v>-0.399671</v>
      </c>
      <c r="L221" s="5">
        <v>0.29346299999999997</v>
      </c>
      <c r="M221" s="5">
        <f t="shared" si="3"/>
        <v>1.7138329999999999</v>
      </c>
      <c r="N221" s="2">
        <v>0</v>
      </c>
      <c r="O221" s="2">
        <v>1</v>
      </c>
    </row>
    <row r="222" spans="1:15" customFormat="1">
      <c r="A222" s="6">
        <v>100058957</v>
      </c>
      <c r="B222" s="6" t="s">
        <v>571</v>
      </c>
      <c r="C222" t="s">
        <v>572</v>
      </c>
      <c r="D222" s="8">
        <v>29995</v>
      </c>
      <c r="E222" s="14" t="s">
        <v>571</v>
      </c>
      <c r="F222" s="9" t="s">
        <v>572</v>
      </c>
      <c r="G222" s="5">
        <v>-0.71764899999999998</v>
      </c>
      <c r="H222" s="5">
        <v>-1.5372680000000001</v>
      </c>
      <c r="I222" s="5">
        <v>0.60706300000000002</v>
      </c>
      <c r="J222" s="5">
        <v>0.40574100000000002</v>
      </c>
      <c r="K222" s="5">
        <v>0.54452800000000001</v>
      </c>
      <c r="L222" s="5">
        <v>0.60559300000000005</v>
      </c>
      <c r="M222" s="5">
        <f t="shared" si="3"/>
        <v>2.1428609999999999</v>
      </c>
      <c r="N222" s="2">
        <v>0</v>
      </c>
      <c r="O222" s="2">
        <v>1</v>
      </c>
    </row>
    <row r="223" spans="1:15" customFormat="1">
      <c r="A223" s="6">
        <v>100061341</v>
      </c>
      <c r="B223" s="6" t="s">
        <v>521</v>
      </c>
      <c r="C223" t="s">
        <v>522</v>
      </c>
      <c r="D223" s="10">
        <v>7088</v>
      </c>
      <c r="E223" s="15" t="s">
        <v>666</v>
      </c>
      <c r="F223" s="11" t="s">
        <v>667</v>
      </c>
      <c r="G223" s="5">
        <v>-0.19856099999999999</v>
      </c>
      <c r="H223" s="5">
        <v>-1.11907</v>
      </c>
      <c r="I223" s="5">
        <v>0.32341799999999998</v>
      </c>
      <c r="J223" s="5">
        <v>0.26258199999999998</v>
      </c>
      <c r="K223" s="5">
        <v>0.18565400000000001</v>
      </c>
      <c r="L223" s="5">
        <v>0.51459100000000002</v>
      </c>
      <c r="M223" s="5">
        <f t="shared" si="3"/>
        <v>1.633661</v>
      </c>
      <c r="N223" s="2">
        <v>0</v>
      </c>
      <c r="O223" s="2">
        <v>1</v>
      </c>
    </row>
    <row r="224" spans="1:15" customFormat="1">
      <c r="A224" s="6">
        <v>100065039</v>
      </c>
      <c r="B224" s="6" t="s">
        <v>567</v>
      </c>
      <c r="C224" t="s">
        <v>568</v>
      </c>
      <c r="D224" s="10">
        <v>140258</v>
      </c>
      <c r="E224" s="15" t="s">
        <v>668</v>
      </c>
      <c r="F224" s="11" t="s">
        <v>669</v>
      </c>
      <c r="G224" s="5">
        <v>-0.82525099999999996</v>
      </c>
      <c r="H224" s="5">
        <v>-1.285884</v>
      </c>
      <c r="I224" s="5">
        <v>0.21190500000000001</v>
      </c>
      <c r="J224" s="5">
        <v>0.58035999999999999</v>
      </c>
      <c r="K224" s="5">
        <v>8.9604000000000003E-2</v>
      </c>
      <c r="L224" s="5">
        <v>0.837063</v>
      </c>
      <c r="M224" s="5">
        <f t="shared" si="3"/>
        <v>2.1229469999999999</v>
      </c>
      <c r="N224" s="2">
        <v>0</v>
      </c>
      <c r="O224" s="2">
        <v>1</v>
      </c>
    </row>
    <row r="225" spans="1:15" customFormat="1">
      <c r="A225" s="2">
        <v>100067649</v>
      </c>
      <c r="B225" s="3" t="s">
        <v>389</v>
      </c>
      <c r="C225" s="1" t="s">
        <v>390</v>
      </c>
      <c r="D225" s="10">
        <v>55350</v>
      </c>
      <c r="E225" s="15" t="s">
        <v>670</v>
      </c>
      <c r="F225" s="11" t="s">
        <v>671</v>
      </c>
      <c r="G225" s="5">
        <v>0.59425700000000004</v>
      </c>
      <c r="H225" s="5">
        <v>-1.801893</v>
      </c>
      <c r="I225" s="5">
        <v>0.27725899999999998</v>
      </c>
      <c r="J225" s="5">
        <v>-0.117468</v>
      </c>
      <c r="K225" s="5">
        <v>0.32483600000000001</v>
      </c>
      <c r="L225" s="5">
        <v>0.19296099999999999</v>
      </c>
      <c r="M225" s="5">
        <f t="shared" si="3"/>
        <v>1.9948539999999999</v>
      </c>
      <c r="N225" s="2">
        <v>0</v>
      </c>
      <c r="O225" s="2">
        <v>1</v>
      </c>
    </row>
    <row r="226" spans="1:15" customFormat="1">
      <c r="A226" s="2">
        <v>100068696</v>
      </c>
      <c r="B226" s="3" t="s">
        <v>401</v>
      </c>
      <c r="C226" s="1" t="s">
        <v>402</v>
      </c>
      <c r="D226" s="10">
        <v>150000</v>
      </c>
      <c r="E226" s="15" t="s">
        <v>403</v>
      </c>
      <c r="F226" s="11" t="s">
        <v>404</v>
      </c>
      <c r="G226" s="5">
        <v>0.192443</v>
      </c>
      <c r="H226" s="5">
        <v>-2.642833</v>
      </c>
      <c r="I226" s="5">
        <v>0.58301000000000003</v>
      </c>
      <c r="J226" s="5">
        <v>0.446658</v>
      </c>
      <c r="K226" s="5">
        <v>0.80047800000000002</v>
      </c>
      <c r="L226" s="5">
        <v>0.27648099999999998</v>
      </c>
      <c r="M226" s="5">
        <f t="shared" si="3"/>
        <v>2.919314</v>
      </c>
      <c r="N226" s="2">
        <v>0</v>
      </c>
      <c r="O226" s="2">
        <v>1</v>
      </c>
    </row>
    <row r="227" spans="1:15" customFormat="1">
      <c r="A227" s="6">
        <v>102147400</v>
      </c>
      <c r="B227" s="6" t="s">
        <v>503</v>
      </c>
      <c r="C227" t="s">
        <v>504</v>
      </c>
      <c r="D227" s="10"/>
      <c r="E227" s="15"/>
      <c r="F227" s="11"/>
      <c r="G227" s="5">
        <v>-0.402333</v>
      </c>
      <c r="H227" s="5">
        <v>-1.0459769999999999</v>
      </c>
      <c r="I227" s="5">
        <v>0.13333400000000001</v>
      </c>
      <c r="J227" s="5">
        <v>0.32752500000000001</v>
      </c>
      <c r="K227" s="5">
        <v>0.334231</v>
      </c>
      <c r="L227" s="5">
        <v>0.49029600000000001</v>
      </c>
      <c r="M227" s="5">
        <f t="shared" si="3"/>
        <v>1.536273</v>
      </c>
      <c r="N227" s="2">
        <v>0</v>
      </c>
      <c r="O227" s="2">
        <v>1</v>
      </c>
    </row>
    <row r="228" spans="1:15" customFormat="1">
      <c r="A228" s="2">
        <v>102149359</v>
      </c>
      <c r="B228" s="3" t="s">
        <v>327</v>
      </c>
      <c r="C228" s="1" t="s">
        <v>328</v>
      </c>
      <c r="D228" s="10"/>
      <c r="E228" s="15"/>
      <c r="F228" s="11"/>
      <c r="G228" s="5">
        <v>0.31997900000000001</v>
      </c>
      <c r="H228" s="5">
        <v>-1.2565390000000001</v>
      </c>
      <c r="I228" s="5">
        <v>0.47620699999999999</v>
      </c>
      <c r="J228" s="5">
        <v>0.39172499999999999</v>
      </c>
      <c r="K228" s="5">
        <v>4.8469999999999997E-3</v>
      </c>
      <c r="L228" s="5">
        <v>-0.16134599999999999</v>
      </c>
      <c r="M228" s="5">
        <f t="shared" si="3"/>
        <v>1.0951930000000001</v>
      </c>
      <c r="N228" s="2">
        <v>0</v>
      </c>
      <c r="O228" s="2">
        <v>1</v>
      </c>
    </row>
    <row r="229" spans="1:15" customFormat="1">
      <c r="A229" s="6">
        <v>102149605</v>
      </c>
      <c r="B229" s="6" t="s">
        <v>583</v>
      </c>
      <c r="C229" t="s">
        <v>584</v>
      </c>
      <c r="D229" s="10"/>
      <c r="E229" s="15"/>
      <c r="F229" s="11"/>
      <c r="G229" s="5">
        <v>-1.156347</v>
      </c>
      <c r="H229" s="5">
        <v>-1.3516379999999999</v>
      </c>
      <c r="I229" s="5">
        <v>0.297823</v>
      </c>
      <c r="J229" s="5">
        <v>1.0130950000000001</v>
      </c>
      <c r="K229" s="5">
        <v>0.54094799999999998</v>
      </c>
      <c r="L229" s="5">
        <v>0.92865500000000001</v>
      </c>
      <c r="M229" s="5">
        <f t="shared" si="3"/>
        <v>2.2802929999999999</v>
      </c>
      <c r="N229" s="2">
        <v>0</v>
      </c>
      <c r="O229" s="2">
        <v>1</v>
      </c>
    </row>
    <row r="230" spans="1:15" customFormat="1">
      <c r="A230" s="2">
        <v>102149797</v>
      </c>
      <c r="B230" s="3" t="s">
        <v>369</v>
      </c>
      <c r="C230" s="1" t="s">
        <v>370</v>
      </c>
      <c r="D230" s="10"/>
      <c r="E230" s="15"/>
      <c r="F230" s="11"/>
      <c r="G230" s="5">
        <v>6.7904999999999993E-2</v>
      </c>
      <c r="H230" s="5">
        <v>-1.638558</v>
      </c>
      <c r="I230" s="5">
        <v>0.49913299999999999</v>
      </c>
      <c r="J230" s="5">
        <v>0.157334</v>
      </c>
      <c r="K230" s="5">
        <v>0.54949800000000004</v>
      </c>
      <c r="L230" s="5">
        <v>3.2301999999999997E-2</v>
      </c>
      <c r="M230" s="5">
        <f t="shared" si="3"/>
        <v>1.67086</v>
      </c>
      <c r="N230" s="2">
        <v>0</v>
      </c>
      <c r="O230" s="2">
        <v>1</v>
      </c>
    </row>
    <row r="231" spans="1:15" customFormat="1">
      <c r="A231" s="2">
        <v>102150260</v>
      </c>
      <c r="B231" s="3" t="s">
        <v>355</v>
      </c>
      <c r="C231" s="1" t="s">
        <v>356</v>
      </c>
      <c r="D231" s="10"/>
      <c r="E231" s="15"/>
      <c r="F231" s="11"/>
      <c r="G231" s="5">
        <v>-0.41041899999999998</v>
      </c>
      <c r="H231" s="5">
        <v>-0.97878600000000004</v>
      </c>
      <c r="I231" s="5">
        <v>0.86727600000000005</v>
      </c>
      <c r="J231" s="5">
        <v>-0.34740399999999999</v>
      </c>
      <c r="K231" s="5">
        <v>-5.3567999999999998E-2</v>
      </c>
      <c r="L231" s="5">
        <v>0.50191399999999997</v>
      </c>
      <c r="M231" s="5">
        <f t="shared" si="3"/>
        <v>1.4807000000000001</v>
      </c>
      <c r="N231" s="2">
        <v>0</v>
      </c>
      <c r="O231" s="2">
        <v>1</v>
      </c>
    </row>
    <row r="232" spans="1:15" customFormat="1">
      <c r="A232" s="6">
        <v>102150469</v>
      </c>
      <c r="B232" s="6" t="s">
        <v>447</v>
      </c>
      <c r="C232" t="s">
        <v>448</v>
      </c>
      <c r="D232" s="10"/>
      <c r="E232" s="15"/>
      <c r="F232" s="11"/>
      <c r="G232" s="5">
        <v>-0.40940199999999999</v>
      </c>
      <c r="H232" s="5">
        <v>-0.90819499999999997</v>
      </c>
      <c r="I232" s="5">
        <v>0.101594</v>
      </c>
      <c r="J232" s="5">
        <v>0.923238</v>
      </c>
      <c r="K232" s="5">
        <v>0.120756</v>
      </c>
      <c r="L232" s="5">
        <v>0.28671600000000003</v>
      </c>
      <c r="M232" s="5">
        <f t="shared" si="3"/>
        <v>1.1949110000000001</v>
      </c>
      <c r="N232" s="2">
        <v>0</v>
      </c>
      <c r="O232" s="2">
        <v>1</v>
      </c>
    </row>
    <row r="233" spans="1:15" customFormat="1">
      <c r="A233" s="6">
        <v>106781521</v>
      </c>
      <c r="B233" s="6" t="s">
        <v>561</v>
      </c>
      <c r="C233" t="s">
        <v>562</v>
      </c>
      <c r="D233" s="10"/>
      <c r="E233" s="14"/>
      <c r="F233" s="9"/>
      <c r="G233" s="5">
        <v>-0.110989</v>
      </c>
      <c r="H233" s="5">
        <v>-1.3599779999999999</v>
      </c>
      <c r="I233" s="5">
        <v>-0.201489</v>
      </c>
      <c r="J233" s="5">
        <v>7.9528000000000001E-2</v>
      </c>
      <c r="K233" s="5">
        <v>0.54936399999999996</v>
      </c>
      <c r="L233" s="5">
        <v>0.72446600000000005</v>
      </c>
      <c r="M233" s="5">
        <f t="shared" si="3"/>
        <v>2.084444</v>
      </c>
      <c r="N233" s="2">
        <v>0</v>
      </c>
      <c r="O233" s="2">
        <v>1</v>
      </c>
    </row>
    <row r="234" spans="1:15" customFormat="1">
      <c r="A234" s="6">
        <v>106781657</v>
      </c>
      <c r="B234" s="6" t="s">
        <v>553</v>
      </c>
      <c r="C234" t="s">
        <v>554</v>
      </c>
      <c r="D234" s="10"/>
      <c r="E234" s="14"/>
      <c r="F234" s="9"/>
      <c r="G234" s="5">
        <v>-0.35545399999999999</v>
      </c>
      <c r="H234" s="5">
        <v>-1.684415</v>
      </c>
      <c r="I234" s="5">
        <v>0.361483</v>
      </c>
      <c r="J234" s="5">
        <v>0.67076899999999995</v>
      </c>
      <c r="K234" s="5">
        <v>0.82924900000000001</v>
      </c>
      <c r="L234" s="5">
        <v>0.35246699999999997</v>
      </c>
      <c r="M234" s="5">
        <f t="shared" si="3"/>
        <v>2.0368819999999999</v>
      </c>
      <c r="N234" s="2">
        <v>0</v>
      </c>
      <c r="O234" s="2">
        <v>1</v>
      </c>
    </row>
    <row r="235" spans="1:15" customFormat="1">
      <c r="A235" s="6">
        <v>106781774</v>
      </c>
      <c r="B235" s="6" t="s">
        <v>497</v>
      </c>
      <c r="C235" t="s">
        <v>498</v>
      </c>
      <c r="D235" s="10"/>
      <c r="E235" s="15"/>
      <c r="F235" s="11"/>
      <c r="G235" s="5">
        <v>-0.59850599999999998</v>
      </c>
      <c r="H235" s="5">
        <v>-0.88734800000000003</v>
      </c>
      <c r="I235" s="5">
        <v>0.19015000000000001</v>
      </c>
      <c r="J235" s="5">
        <v>4.2825000000000002E-2</v>
      </c>
      <c r="K235" s="5">
        <v>0.34776000000000001</v>
      </c>
      <c r="L235" s="5">
        <v>0.626884</v>
      </c>
      <c r="M235" s="5">
        <f t="shared" si="3"/>
        <v>1.514232</v>
      </c>
      <c r="N235" s="2">
        <v>0</v>
      </c>
      <c r="O235" s="2">
        <v>1</v>
      </c>
    </row>
    <row r="236" spans="1:15" customFormat="1">
      <c r="A236" s="6">
        <v>106782168</v>
      </c>
      <c r="B236" s="6" t="s">
        <v>425</v>
      </c>
      <c r="C236" t="s">
        <v>426</v>
      </c>
      <c r="D236" s="10"/>
      <c r="E236" s="15"/>
      <c r="F236" s="11"/>
      <c r="G236" s="5">
        <v>-0.54544899999999996</v>
      </c>
      <c r="H236" s="5">
        <v>-0.72442200000000001</v>
      </c>
      <c r="I236" s="5">
        <v>0.51025299999999996</v>
      </c>
      <c r="J236" s="5">
        <v>0.31061699999999998</v>
      </c>
      <c r="K236" s="5">
        <v>0.321353</v>
      </c>
      <c r="L236" s="5">
        <v>0.35222199999999998</v>
      </c>
      <c r="M236" s="5">
        <f t="shared" si="3"/>
        <v>1.0766439999999999</v>
      </c>
      <c r="N236" s="2">
        <v>0</v>
      </c>
      <c r="O236" s="2">
        <v>1</v>
      </c>
    </row>
    <row r="237" spans="1:15" customFormat="1">
      <c r="A237" s="2">
        <v>106782575</v>
      </c>
      <c r="B237" s="3" t="s">
        <v>379</v>
      </c>
      <c r="C237" s="1" t="s">
        <v>380</v>
      </c>
      <c r="D237" s="10"/>
      <c r="E237" s="15"/>
      <c r="F237" s="11"/>
      <c r="G237" s="5">
        <v>-9.2656000000000002E-2</v>
      </c>
      <c r="H237" s="5">
        <v>-1.787533</v>
      </c>
      <c r="I237" s="5">
        <v>0.799454</v>
      </c>
      <c r="J237" s="5">
        <v>0.66518299999999997</v>
      </c>
      <c r="K237" s="5">
        <v>0.195662</v>
      </c>
      <c r="L237" s="5">
        <v>6.6113000000000005E-2</v>
      </c>
      <c r="M237" s="5">
        <f t="shared" si="3"/>
        <v>1.8536460000000001</v>
      </c>
      <c r="N237" s="2">
        <v>0</v>
      </c>
      <c r="O237" s="2">
        <v>1</v>
      </c>
    </row>
    <row r="238" spans="1:15" customFormat="1">
      <c r="A238" s="6">
        <v>106783454</v>
      </c>
      <c r="B238" s="6" t="s">
        <v>577</v>
      </c>
      <c r="C238" t="s">
        <v>578</v>
      </c>
      <c r="D238" s="10"/>
      <c r="E238" s="15"/>
      <c r="F238" s="11"/>
      <c r="G238" s="5">
        <v>-0.86480100000000004</v>
      </c>
      <c r="H238" s="5">
        <v>-1.578695</v>
      </c>
      <c r="I238" s="5">
        <v>0.34322399999999997</v>
      </c>
      <c r="J238" s="5">
        <v>0.45192700000000002</v>
      </c>
      <c r="K238" s="5">
        <v>0.95704599999999995</v>
      </c>
      <c r="L238" s="5">
        <v>0.63546800000000003</v>
      </c>
      <c r="M238" s="5">
        <f t="shared" si="3"/>
        <v>2.2141630000000001</v>
      </c>
      <c r="N238" s="2">
        <v>0</v>
      </c>
      <c r="O238" s="2">
        <v>1</v>
      </c>
    </row>
    <row r="239" spans="1:15" customFormat="1">
      <c r="A239" s="6">
        <v>111767866</v>
      </c>
      <c r="B239" s="6" t="s">
        <v>531</v>
      </c>
      <c r="C239" t="s">
        <v>532</v>
      </c>
      <c r="D239" s="10"/>
      <c r="E239" s="15"/>
      <c r="F239" s="11"/>
      <c r="G239" s="5">
        <v>-0.47298699999999999</v>
      </c>
      <c r="H239" s="5">
        <v>-1.1958690000000001</v>
      </c>
      <c r="I239" s="5">
        <v>7.2770000000000001E-2</v>
      </c>
      <c r="J239" s="5">
        <v>0.81380200000000003</v>
      </c>
      <c r="K239" s="5">
        <v>0.549929</v>
      </c>
      <c r="L239" s="5">
        <v>0.51885300000000001</v>
      </c>
      <c r="M239" s="5">
        <f t="shared" si="3"/>
        <v>1.7147220000000001</v>
      </c>
      <c r="N239" s="2">
        <v>0</v>
      </c>
      <c r="O239" s="2">
        <v>1</v>
      </c>
    </row>
    <row r="240" spans="1:15" customFormat="1">
      <c r="A240" s="2">
        <v>111769093</v>
      </c>
      <c r="B240" s="3" t="s">
        <v>345</v>
      </c>
      <c r="C240" s="1" t="s">
        <v>346</v>
      </c>
      <c r="D240" s="10"/>
      <c r="E240" s="15"/>
      <c r="F240" s="11"/>
      <c r="G240" s="5">
        <v>0.30991299999999999</v>
      </c>
      <c r="H240" s="5">
        <v>-1.3130219999999999</v>
      </c>
      <c r="I240" s="5">
        <v>0.489759</v>
      </c>
      <c r="J240" s="5">
        <v>-0.12878600000000001</v>
      </c>
      <c r="K240" s="5">
        <v>0.28887400000000002</v>
      </c>
      <c r="L240" s="5">
        <v>-6.9292000000000006E-2</v>
      </c>
      <c r="M240" s="5">
        <f t="shared" si="3"/>
        <v>1.24373</v>
      </c>
      <c r="N240" s="2">
        <v>0</v>
      </c>
      <c r="O240" s="2">
        <v>1</v>
      </c>
    </row>
    <row r="241" spans="1:15" customFormat="1">
      <c r="A241" s="6">
        <v>111769757</v>
      </c>
      <c r="B241" s="6" t="s">
        <v>429</v>
      </c>
      <c r="C241" t="s">
        <v>430</v>
      </c>
      <c r="D241" s="10"/>
      <c r="E241" s="15"/>
      <c r="F241" s="11"/>
      <c r="G241" s="5">
        <v>-0.81606199999999995</v>
      </c>
      <c r="H241" s="5">
        <v>-0.735043</v>
      </c>
      <c r="I241" s="5">
        <v>5.6848000000000003E-2</v>
      </c>
      <c r="J241" s="5">
        <v>0.95875999999999995</v>
      </c>
      <c r="K241" s="5">
        <v>0.35590699999999997</v>
      </c>
      <c r="L241" s="5">
        <v>0.356707</v>
      </c>
      <c r="M241" s="5">
        <f t="shared" si="3"/>
        <v>1.09175</v>
      </c>
      <c r="N241" s="2">
        <v>0</v>
      </c>
      <c r="O241" s="2">
        <v>1</v>
      </c>
    </row>
    <row r="242" spans="1:15" customFormat="1">
      <c r="A242" s="6">
        <v>111770694</v>
      </c>
      <c r="B242" s="6" t="s">
        <v>473</v>
      </c>
      <c r="C242" t="s">
        <v>474</v>
      </c>
      <c r="D242" s="10"/>
      <c r="E242" s="14"/>
      <c r="F242" s="9"/>
      <c r="G242" s="5">
        <v>-0.65245299999999995</v>
      </c>
      <c r="H242" s="5">
        <v>-0.90788199999999997</v>
      </c>
      <c r="I242" s="5">
        <v>0.308832</v>
      </c>
      <c r="J242" s="5">
        <v>0.61361900000000003</v>
      </c>
      <c r="K242" s="5">
        <v>0.45288099999999998</v>
      </c>
      <c r="L242" s="5">
        <v>0.45009700000000002</v>
      </c>
      <c r="M242" s="5">
        <f t="shared" si="3"/>
        <v>1.357979</v>
      </c>
      <c r="N242" s="2">
        <v>0</v>
      </c>
      <c r="O242" s="2">
        <v>1</v>
      </c>
    </row>
    <row r="243" spans="1:15" customFormat="1">
      <c r="A243" s="6">
        <v>111771592</v>
      </c>
      <c r="B243" s="6" t="s">
        <v>541</v>
      </c>
      <c r="C243" t="s">
        <v>542</v>
      </c>
      <c r="D243" s="10"/>
      <c r="E243" s="15"/>
      <c r="F243" s="11"/>
      <c r="G243" s="5">
        <v>-0.46424399999999999</v>
      </c>
      <c r="H243" s="5">
        <v>-1.3353759999999999</v>
      </c>
      <c r="I243" s="5">
        <v>0.21332200000000001</v>
      </c>
      <c r="J243" s="5">
        <v>0.85428700000000002</v>
      </c>
      <c r="K243" s="5">
        <v>0.45995000000000003</v>
      </c>
      <c r="L243" s="5">
        <v>0.479159</v>
      </c>
      <c r="M243" s="5">
        <f t="shared" si="3"/>
        <v>1.8145349999999998</v>
      </c>
      <c r="N243" s="2">
        <v>0</v>
      </c>
      <c r="O243" s="2">
        <v>1</v>
      </c>
    </row>
    <row r="244" spans="1:15" customFormat="1">
      <c r="A244" s="6">
        <v>111773358</v>
      </c>
      <c r="B244" s="6" t="s">
        <v>549</v>
      </c>
      <c r="C244" t="s">
        <v>550</v>
      </c>
      <c r="D244" s="10">
        <v>677765</v>
      </c>
      <c r="E244" s="15" t="s">
        <v>672</v>
      </c>
      <c r="F244" s="11" t="s">
        <v>673</v>
      </c>
      <c r="G244" s="5">
        <v>-0.89135799999999998</v>
      </c>
      <c r="H244" s="5">
        <v>-1.2063619999999999</v>
      </c>
      <c r="I244" s="5">
        <v>-2.6690999999999999E-2</v>
      </c>
      <c r="J244" s="5">
        <v>0.74941999999999998</v>
      </c>
      <c r="K244" s="5">
        <v>0.89894399999999997</v>
      </c>
      <c r="L244" s="5">
        <v>0.73376300000000005</v>
      </c>
      <c r="M244" s="5">
        <f t="shared" si="3"/>
        <v>1.9401250000000001</v>
      </c>
      <c r="N244" s="2">
        <v>0</v>
      </c>
      <c r="O244" s="2">
        <v>1</v>
      </c>
    </row>
    <row r="245" spans="1:15" customFormat="1">
      <c r="A245" s="2">
        <v>111773469</v>
      </c>
      <c r="B245" s="3" t="s">
        <v>317</v>
      </c>
      <c r="C245" s="1" t="s">
        <v>318</v>
      </c>
      <c r="D245" s="10"/>
      <c r="E245" s="15"/>
      <c r="F245" s="11"/>
      <c r="G245" s="5">
        <v>0.29806100000000002</v>
      </c>
      <c r="H245" s="5">
        <v>-1.253738</v>
      </c>
      <c r="I245" s="5">
        <v>0.43518200000000001</v>
      </c>
      <c r="J245" s="5">
        <v>-8.1768999999999994E-2</v>
      </c>
      <c r="K245" s="5">
        <v>0.38038899999999998</v>
      </c>
      <c r="L245" s="5">
        <v>-0.25791799999999998</v>
      </c>
      <c r="M245" s="5">
        <f t="shared" si="3"/>
        <v>0.99582000000000004</v>
      </c>
      <c r="N245" s="2">
        <v>0</v>
      </c>
      <c r="O245" s="2">
        <v>1</v>
      </c>
    </row>
    <row r="246" spans="1:15" customFormat="1">
      <c r="A246" s="2">
        <v>111774065</v>
      </c>
      <c r="B246" s="3" t="s">
        <v>383</v>
      </c>
      <c r="C246" s="1" t="s">
        <v>384</v>
      </c>
      <c r="D246" s="10"/>
      <c r="E246" s="15"/>
      <c r="F246" s="11"/>
      <c r="G246" s="5">
        <v>-0.13054499999999999</v>
      </c>
      <c r="H246" s="5">
        <v>-1.857737</v>
      </c>
      <c r="I246" s="5">
        <v>0.495282</v>
      </c>
      <c r="J246" s="5">
        <v>0.90654999999999997</v>
      </c>
      <c r="K246" s="5">
        <v>0.58316699999999999</v>
      </c>
      <c r="L246" s="5">
        <v>2.0278999999999998E-2</v>
      </c>
      <c r="M246" s="5">
        <f t="shared" si="3"/>
        <v>1.8780159999999999</v>
      </c>
      <c r="N246" s="2">
        <v>0</v>
      </c>
      <c r="O246" s="2">
        <v>1</v>
      </c>
    </row>
    <row r="247" spans="1:15" customFormat="1">
      <c r="A247" s="2">
        <v>111774145</v>
      </c>
      <c r="B247" s="3" t="s">
        <v>335</v>
      </c>
      <c r="C247" s="1" t="s">
        <v>336</v>
      </c>
      <c r="D247" s="10">
        <v>84959</v>
      </c>
      <c r="E247" s="14" t="s">
        <v>337</v>
      </c>
      <c r="F247" s="9" t="s">
        <v>338</v>
      </c>
      <c r="G247" s="5">
        <v>-5.5598000000000002E-2</v>
      </c>
      <c r="H247" s="5">
        <v>-1.1797420000000001</v>
      </c>
      <c r="I247" s="5">
        <v>0.41611700000000001</v>
      </c>
      <c r="J247" s="5">
        <v>0.81003099999999995</v>
      </c>
      <c r="K247" s="5">
        <v>-4.2694000000000003E-2</v>
      </c>
      <c r="L247" s="5">
        <v>-5.8362999999999998E-2</v>
      </c>
      <c r="M247" s="5">
        <f t="shared" si="3"/>
        <v>1.1213790000000001</v>
      </c>
      <c r="N247" s="2">
        <v>0</v>
      </c>
      <c r="O247" s="2">
        <v>1</v>
      </c>
    </row>
    <row r="248" spans="1:15" customFormat="1">
      <c r="A248" s="6">
        <v>111775308</v>
      </c>
      <c r="B248" s="6" t="s">
        <v>600</v>
      </c>
      <c r="C248" t="s">
        <v>601</v>
      </c>
      <c r="D248" s="10">
        <v>4907</v>
      </c>
      <c r="E248" s="15" t="s">
        <v>602</v>
      </c>
      <c r="F248" s="11" t="s">
        <v>603</v>
      </c>
      <c r="G248" s="5">
        <v>-0.60726999999999998</v>
      </c>
      <c r="H248" s="5">
        <v>-1.4912080000000001</v>
      </c>
      <c r="I248" s="5">
        <v>9.8935999999999996E-2</v>
      </c>
      <c r="J248" s="5">
        <v>0.179509</v>
      </c>
      <c r="K248" s="5">
        <v>0.56431500000000001</v>
      </c>
      <c r="L248" s="5">
        <v>0.88795500000000005</v>
      </c>
      <c r="M248" s="5">
        <f t="shared" si="3"/>
        <v>2.3791630000000001</v>
      </c>
      <c r="N248" s="2">
        <v>0</v>
      </c>
      <c r="O248" s="2">
        <v>1</v>
      </c>
    </row>
    <row r="249" spans="1:15" customFormat="1">
      <c r="A249" s="6">
        <v>100064702</v>
      </c>
      <c r="B249" s="6" t="s">
        <v>587</v>
      </c>
      <c r="C249" t="s">
        <v>588</v>
      </c>
      <c r="D249" s="8">
        <v>90355</v>
      </c>
      <c r="E249" s="14" t="s">
        <v>587</v>
      </c>
      <c r="F249" s="9" t="s">
        <v>588</v>
      </c>
      <c r="G249" s="5">
        <v>-0.32527</v>
      </c>
      <c r="H249" s="5">
        <v>-1.660822</v>
      </c>
      <c r="I249" s="5">
        <v>0.37828499999999998</v>
      </c>
      <c r="J249" s="5">
        <v>0.55633900000000003</v>
      </c>
      <c r="K249" s="5">
        <v>0.38717699999999999</v>
      </c>
      <c r="L249" s="5">
        <v>0.63812000000000002</v>
      </c>
      <c r="M249" s="5">
        <f t="shared" si="3"/>
        <v>2.2989420000000003</v>
      </c>
      <c r="N249" s="2">
        <v>0</v>
      </c>
      <c r="O249" s="2">
        <v>1</v>
      </c>
    </row>
    <row r="250" spans="1:15" customFormat="1">
      <c r="A250" s="6">
        <v>100055112</v>
      </c>
      <c r="B250" s="6" t="s">
        <v>489</v>
      </c>
      <c r="C250" t="s">
        <v>490</v>
      </c>
      <c r="D250" s="8">
        <v>23764</v>
      </c>
      <c r="E250" s="14" t="s">
        <v>489</v>
      </c>
      <c r="F250" s="9" t="s">
        <v>490</v>
      </c>
      <c r="G250" s="5">
        <v>-0.44056000000000001</v>
      </c>
      <c r="H250" s="5">
        <v>-0.86172800000000005</v>
      </c>
      <c r="I250" s="5">
        <v>-5.0597999999999997E-2</v>
      </c>
      <c r="J250" s="5">
        <v>0.23507700000000001</v>
      </c>
      <c r="K250" s="5">
        <v>0.21876300000000001</v>
      </c>
      <c r="L250" s="5">
        <v>0.59923400000000004</v>
      </c>
      <c r="M250" s="5">
        <f t="shared" si="3"/>
        <v>1.4609620000000001</v>
      </c>
      <c r="N250" s="2">
        <v>0</v>
      </c>
      <c r="O250" s="2">
        <v>1</v>
      </c>
    </row>
    <row r="251" spans="1:15" customFormat="1">
      <c r="A251" s="6">
        <v>100072869</v>
      </c>
      <c r="B251" s="6" t="s">
        <v>417</v>
      </c>
      <c r="C251" t="s">
        <v>418</v>
      </c>
      <c r="D251" s="8">
        <v>4121</v>
      </c>
      <c r="E251" s="14" t="s">
        <v>417</v>
      </c>
      <c r="F251" s="9" t="s">
        <v>418</v>
      </c>
      <c r="G251" s="5">
        <v>-0.494975</v>
      </c>
      <c r="H251" s="5">
        <v>-0.77811399999999997</v>
      </c>
      <c r="I251" s="5">
        <v>-0.193773</v>
      </c>
      <c r="J251" s="5">
        <v>1.0316639999999999</v>
      </c>
      <c r="K251" s="5">
        <v>0.48051199999999999</v>
      </c>
      <c r="L251" s="5">
        <v>0.27168900000000001</v>
      </c>
      <c r="M251" s="5">
        <f t="shared" si="3"/>
        <v>1.049803</v>
      </c>
      <c r="N251" s="2">
        <v>0</v>
      </c>
      <c r="O251" s="2">
        <v>1</v>
      </c>
    </row>
    <row r="252" spans="1:15" customFormat="1">
      <c r="A252" s="6">
        <v>100067947</v>
      </c>
      <c r="B252" s="6" t="s">
        <v>533</v>
      </c>
      <c r="C252" t="s">
        <v>534</v>
      </c>
      <c r="D252" s="8">
        <v>4126</v>
      </c>
      <c r="E252" s="14" t="s">
        <v>533</v>
      </c>
      <c r="F252" s="9" t="s">
        <v>534</v>
      </c>
      <c r="G252" s="5">
        <v>-0.236985</v>
      </c>
      <c r="H252" s="5">
        <v>-1.294764</v>
      </c>
      <c r="I252" s="5">
        <v>0.40284399999999998</v>
      </c>
      <c r="J252" s="5">
        <v>0.30443999999999999</v>
      </c>
      <c r="K252" s="5">
        <v>0.35132999999999998</v>
      </c>
      <c r="L252" s="5">
        <v>0.46557199999999999</v>
      </c>
      <c r="M252" s="5">
        <f t="shared" si="3"/>
        <v>1.7603360000000001</v>
      </c>
      <c r="N252" s="2">
        <v>0</v>
      </c>
      <c r="O252" s="2">
        <v>1</v>
      </c>
    </row>
    <row r="253" spans="1:15" customFormat="1">
      <c r="A253" s="2">
        <v>100049873</v>
      </c>
      <c r="B253" s="3" t="s">
        <v>353</v>
      </c>
      <c r="C253" s="1" t="s">
        <v>354</v>
      </c>
      <c r="D253" s="8">
        <v>55784</v>
      </c>
      <c r="E253" s="14" t="s">
        <v>353</v>
      </c>
      <c r="F253" s="9" t="s">
        <v>354</v>
      </c>
      <c r="G253" s="5">
        <v>-0.27692</v>
      </c>
      <c r="H253" s="5">
        <v>-1.6216440000000001</v>
      </c>
      <c r="I253" s="5">
        <v>0.770652</v>
      </c>
      <c r="J253" s="5">
        <v>1.0716829999999999</v>
      </c>
      <c r="K253" s="5">
        <v>0.12928799999999999</v>
      </c>
      <c r="L253" s="5">
        <v>-0.154915</v>
      </c>
      <c r="M253" s="5">
        <f t="shared" si="3"/>
        <v>1.4667290000000002</v>
      </c>
      <c r="N253" s="2">
        <v>0</v>
      </c>
      <c r="O253" s="2">
        <v>1</v>
      </c>
    </row>
    <row r="254" spans="1:15" customFormat="1">
      <c r="A254" s="6">
        <v>100068365</v>
      </c>
      <c r="B254" s="6" t="s">
        <v>636</v>
      </c>
      <c r="C254" t="s">
        <v>637</v>
      </c>
      <c r="D254" s="8">
        <v>84879</v>
      </c>
      <c r="E254" s="14" t="s">
        <v>636</v>
      </c>
      <c r="F254" s="9" t="s">
        <v>637</v>
      </c>
      <c r="G254" s="5">
        <v>-0.72746900000000003</v>
      </c>
      <c r="H254" s="5">
        <v>-2.159354</v>
      </c>
      <c r="I254" s="5">
        <v>5.6269E-2</v>
      </c>
      <c r="J254" s="5">
        <v>0.789188</v>
      </c>
      <c r="K254" s="5">
        <v>0.92004200000000003</v>
      </c>
      <c r="L254" s="5">
        <v>1.076214</v>
      </c>
      <c r="M254" s="5">
        <f t="shared" si="3"/>
        <v>3.2355679999999998</v>
      </c>
      <c r="N254" s="2">
        <v>0</v>
      </c>
      <c r="O254" s="2">
        <v>1</v>
      </c>
    </row>
    <row r="255" spans="1:15" customFormat="1">
      <c r="A255" s="2">
        <v>100071978</v>
      </c>
      <c r="B255" s="3" t="s">
        <v>365</v>
      </c>
      <c r="C255" s="1" t="s">
        <v>366</v>
      </c>
      <c r="D255" s="8">
        <v>89797</v>
      </c>
      <c r="E255" s="14" t="s">
        <v>365</v>
      </c>
      <c r="F255" s="9" t="s">
        <v>366</v>
      </c>
      <c r="G255" s="5">
        <v>0.39997199999999999</v>
      </c>
      <c r="H255" s="5">
        <v>-1.880933</v>
      </c>
      <c r="I255" s="5">
        <v>0.59959300000000004</v>
      </c>
      <c r="J255" s="5">
        <v>0.653281</v>
      </c>
      <c r="K255" s="5">
        <v>0.299958</v>
      </c>
      <c r="L255" s="5">
        <v>-0.22084599999999999</v>
      </c>
      <c r="M255" s="5">
        <f t="shared" si="3"/>
        <v>1.6600869999999999</v>
      </c>
      <c r="N255" s="2">
        <v>0</v>
      </c>
      <c r="O255" s="2">
        <v>1</v>
      </c>
    </row>
    <row r="256" spans="1:15" customFormat="1">
      <c r="A256" s="2">
        <v>100050800</v>
      </c>
      <c r="B256" s="3" t="s">
        <v>393</v>
      </c>
      <c r="C256" s="1" t="s">
        <v>394</v>
      </c>
      <c r="D256" s="8">
        <v>4693</v>
      </c>
      <c r="E256" s="14" t="s">
        <v>393</v>
      </c>
      <c r="F256" s="9" t="s">
        <v>394</v>
      </c>
      <c r="G256" s="5">
        <v>0.76685800000000004</v>
      </c>
      <c r="H256" s="5">
        <v>-3.0462289999999999</v>
      </c>
      <c r="I256" s="5">
        <v>1.360725</v>
      </c>
      <c r="J256" s="5">
        <v>0.88955099999999998</v>
      </c>
      <c r="K256" s="5">
        <v>0.49136999999999997</v>
      </c>
      <c r="L256" s="5">
        <v>-0.78910599999999997</v>
      </c>
      <c r="M256" s="5">
        <f t="shared" si="3"/>
        <v>2.257123</v>
      </c>
      <c r="N256" s="2">
        <v>0</v>
      </c>
      <c r="O256" s="2">
        <v>1</v>
      </c>
    </row>
    <row r="257" spans="1:15" customFormat="1">
      <c r="A257" s="6">
        <v>100052657</v>
      </c>
      <c r="B257" s="6" t="s">
        <v>487</v>
      </c>
      <c r="C257" t="s">
        <v>488</v>
      </c>
      <c r="D257" s="8">
        <v>4773</v>
      </c>
      <c r="E257" s="14" t="s">
        <v>487</v>
      </c>
      <c r="F257" s="9" t="s">
        <v>488</v>
      </c>
      <c r="G257" s="5">
        <v>-0.18462999999999999</v>
      </c>
      <c r="H257" s="5">
        <v>-1.0256689999999999</v>
      </c>
      <c r="I257" s="5">
        <v>-0.23797299999999999</v>
      </c>
      <c r="J257" s="5">
        <v>0.192441</v>
      </c>
      <c r="K257" s="5">
        <v>0.63288199999999994</v>
      </c>
      <c r="L257" s="5">
        <v>0.42786999999999997</v>
      </c>
      <c r="M257" s="5">
        <f t="shared" si="3"/>
        <v>1.4535389999999999</v>
      </c>
      <c r="N257" s="2">
        <v>0</v>
      </c>
      <c r="O257" s="2">
        <v>1</v>
      </c>
    </row>
    <row r="258" spans="1:15" customFormat="1">
      <c r="A258" s="6">
        <v>100051387</v>
      </c>
      <c r="B258" s="6" t="s">
        <v>539</v>
      </c>
      <c r="C258" t="s">
        <v>540</v>
      </c>
      <c r="D258" s="8">
        <v>4810</v>
      </c>
      <c r="E258" s="14" t="s">
        <v>539</v>
      </c>
      <c r="F258" s="9" t="s">
        <v>540</v>
      </c>
      <c r="G258" s="5">
        <v>-0.46129999999999999</v>
      </c>
      <c r="H258" s="5">
        <v>-1.3953249999999999</v>
      </c>
      <c r="I258" s="5">
        <v>0.22947500000000001</v>
      </c>
      <c r="J258" s="5">
        <v>0.74586300000000005</v>
      </c>
      <c r="K258" s="5">
        <v>0.510154</v>
      </c>
      <c r="L258" s="5">
        <v>0.41323799999999999</v>
      </c>
      <c r="M258" s="5">
        <f t="shared" ref="M258:M318" si="4">L258-H258</f>
        <v>1.8085629999999999</v>
      </c>
      <c r="N258" s="2">
        <v>0</v>
      </c>
      <c r="O258" s="2">
        <v>1</v>
      </c>
    </row>
    <row r="259" spans="1:15" customFormat="1">
      <c r="A259" s="6">
        <v>100058172</v>
      </c>
      <c r="B259" s="6" t="s">
        <v>481</v>
      </c>
      <c r="C259" t="s">
        <v>482</v>
      </c>
      <c r="D259" s="8">
        <v>4824</v>
      </c>
      <c r="E259" s="14" t="s">
        <v>481</v>
      </c>
      <c r="F259" s="9" t="s">
        <v>482</v>
      </c>
      <c r="G259" s="5">
        <v>-6.8411E-2</v>
      </c>
      <c r="H259" s="5">
        <v>-0.89346499999999995</v>
      </c>
      <c r="I259" s="5">
        <v>0.23514499999999999</v>
      </c>
      <c r="J259" s="5">
        <v>0.11872000000000001</v>
      </c>
      <c r="K259" s="5">
        <v>6.1386000000000003E-2</v>
      </c>
      <c r="L259" s="5">
        <v>0.53893500000000005</v>
      </c>
      <c r="M259" s="5">
        <f t="shared" si="4"/>
        <v>1.4323999999999999</v>
      </c>
      <c r="N259" s="2">
        <v>0</v>
      </c>
      <c r="O259" s="2">
        <v>1</v>
      </c>
    </row>
    <row r="260" spans="1:15" customFormat="1">
      <c r="A260" s="6">
        <v>100146166</v>
      </c>
      <c r="B260" s="6" t="s">
        <v>608</v>
      </c>
      <c r="C260" t="s">
        <v>609</v>
      </c>
      <c r="D260" s="8">
        <v>7026</v>
      </c>
      <c r="E260" s="14" t="s">
        <v>608</v>
      </c>
      <c r="F260" s="9" t="s">
        <v>609</v>
      </c>
      <c r="G260" s="5">
        <v>-0.78486599999999995</v>
      </c>
      <c r="H260" s="5">
        <v>-1.629219</v>
      </c>
      <c r="I260" s="5">
        <v>-0.112843</v>
      </c>
      <c r="J260" s="5">
        <v>0.91148200000000001</v>
      </c>
      <c r="K260" s="5">
        <v>0.70550500000000005</v>
      </c>
      <c r="L260" s="5">
        <v>0.89796799999999999</v>
      </c>
      <c r="M260" s="5">
        <f t="shared" si="4"/>
        <v>2.5271870000000001</v>
      </c>
      <c r="N260" s="2">
        <v>0</v>
      </c>
      <c r="O260" s="2">
        <v>1</v>
      </c>
    </row>
    <row r="261" spans="1:15" customFormat="1">
      <c r="A261" s="6">
        <v>100061353</v>
      </c>
      <c r="B261" s="6" t="s">
        <v>650</v>
      </c>
      <c r="C261" t="s">
        <v>651</v>
      </c>
      <c r="D261" s="8">
        <v>3164</v>
      </c>
      <c r="E261" s="14" t="s">
        <v>650</v>
      </c>
      <c r="F261" s="9" t="s">
        <v>651</v>
      </c>
      <c r="G261" s="5">
        <v>-1.480081</v>
      </c>
      <c r="H261" s="5">
        <v>-3.3609399999999998</v>
      </c>
      <c r="I261" s="5">
        <v>0.64310900000000004</v>
      </c>
      <c r="J261" s="5">
        <v>1.0413019999999999</v>
      </c>
      <c r="K261" s="5">
        <v>0.498834</v>
      </c>
      <c r="L261" s="5">
        <v>1.8868370000000001</v>
      </c>
      <c r="M261" s="5">
        <f t="shared" si="4"/>
        <v>5.2477770000000001</v>
      </c>
      <c r="N261" s="2">
        <v>0</v>
      </c>
      <c r="O261" s="2">
        <v>1</v>
      </c>
    </row>
    <row r="262" spans="1:15" customFormat="1">
      <c r="A262" s="6">
        <v>100050666</v>
      </c>
      <c r="B262" s="6" t="s">
        <v>646</v>
      </c>
      <c r="C262" t="s">
        <v>647</v>
      </c>
      <c r="D262" s="8">
        <v>4929</v>
      </c>
      <c r="E262" s="14" t="s">
        <v>646</v>
      </c>
      <c r="F262" s="9" t="s">
        <v>647</v>
      </c>
      <c r="G262" s="5">
        <v>-1.012289</v>
      </c>
      <c r="H262" s="5">
        <v>-2.820722</v>
      </c>
      <c r="I262" s="5">
        <v>0.57579000000000002</v>
      </c>
      <c r="J262" s="5">
        <v>0.92478700000000003</v>
      </c>
      <c r="K262" s="5">
        <v>0.25186700000000001</v>
      </c>
      <c r="L262" s="5">
        <v>1.404636</v>
      </c>
      <c r="M262" s="5">
        <f t="shared" si="4"/>
        <v>4.2253579999999999</v>
      </c>
      <c r="N262" s="2">
        <v>0</v>
      </c>
      <c r="O262" s="2">
        <v>1</v>
      </c>
    </row>
    <row r="263" spans="1:15" customFormat="1">
      <c r="A263" s="6">
        <v>100063566</v>
      </c>
      <c r="B263" s="6" t="s">
        <v>652</v>
      </c>
      <c r="C263" t="s">
        <v>653</v>
      </c>
      <c r="D263" s="8">
        <v>8013</v>
      </c>
      <c r="E263" s="14" t="s">
        <v>652</v>
      </c>
      <c r="F263" s="9" t="s">
        <v>653</v>
      </c>
      <c r="G263" s="5">
        <v>-1.683265</v>
      </c>
      <c r="H263" s="5">
        <v>-4.0642009999999997</v>
      </c>
      <c r="I263" s="5">
        <v>1.6930000000000001E-2</v>
      </c>
      <c r="J263" s="5">
        <v>1.3168679999999999</v>
      </c>
      <c r="K263" s="5">
        <v>0.19459699999999999</v>
      </c>
      <c r="L263" s="5">
        <v>2.7866019999999998</v>
      </c>
      <c r="M263" s="5">
        <f t="shared" si="4"/>
        <v>6.8508029999999991</v>
      </c>
      <c r="N263" s="2">
        <v>0</v>
      </c>
      <c r="O263" s="2">
        <v>1</v>
      </c>
    </row>
    <row r="264" spans="1:15" customFormat="1">
      <c r="A264" s="6">
        <v>100070458</v>
      </c>
      <c r="B264" s="6" t="s">
        <v>602</v>
      </c>
      <c r="C264" t="s">
        <v>603</v>
      </c>
      <c r="D264" s="8">
        <v>4907</v>
      </c>
      <c r="E264" s="14" t="s">
        <v>602</v>
      </c>
      <c r="F264" s="9" t="s">
        <v>603</v>
      </c>
      <c r="G264" s="5">
        <v>-0.63849100000000003</v>
      </c>
      <c r="H264" s="5">
        <v>-1.480389</v>
      </c>
      <c r="I264" s="5">
        <v>3.4568000000000002E-2</v>
      </c>
      <c r="J264" s="5">
        <v>0.23694299999999999</v>
      </c>
      <c r="K264" s="5">
        <v>0.58455199999999996</v>
      </c>
      <c r="L264" s="5">
        <v>0.89958800000000005</v>
      </c>
      <c r="M264" s="5">
        <f t="shared" si="4"/>
        <v>2.3799770000000002</v>
      </c>
      <c r="N264" s="2">
        <v>0</v>
      </c>
      <c r="O264" s="2">
        <v>1</v>
      </c>
    </row>
    <row r="265" spans="1:15" customFormat="1">
      <c r="A265" s="2">
        <v>100070326</v>
      </c>
      <c r="B265" s="3" t="s">
        <v>331</v>
      </c>
      <c r="C265" s="1" t="s">
        <v>332</v>
      </c>
      <c r="D265" s="8">
        <v>5076</v>
      </c>
      <c r="E265" s="14" t="s">
        <v>331</v>
      </c>
      <c r="F265" s="9" t="s">
        <v>332</v>
      </c>
      <c r="G265" s="5">
        <v>0.81160200000000005</v>
      </c>
      <c r="H265" s="5">
        <v>-1.417889</v>
      </c>
      <c r="I265" s="5">
        <v>0.464557</v>
      </c>
      <c r="J265" s="5">
        <v>0.28532600000000002</v>
      </c>
      <c r="K265" s="5">
        <v>-0.234375</v>
      </c>
      <c r="L265" s="5">
        <v>-0.30885600000000002</v>
      </c>
      <c r="M265" s="5">
        <f t="shared" si="4"/>
        <v>1.1090329999999999</v>
      </c>
      <c r="N265" s="2">
        <v>0</v>
      </c>
      <c r="O265" s="2">
        <v>1</v>
      </c>
    </row>
    <row r="266" spans="1:15" customFormat="1">
      <c r="A266" s="6">
        <v>100062988</v>
      </c>
      <c r="B266" s="6" t="s">
        <v>427</v>
      </c>
      <c r="C266" t="s">
        <v>428</v>
      </c>
      <c r="D266" s="8">
        <v>57326</v>
      </c>
      <c r="E266" s="14" t="s">
        <v>427</v>
      </c>
      <c r="F266" s="9" t="s">
        <v>428</v>
      </c>
      <c r="G266" s="5">
        <v>-0.24973999999999999</v>
      </c>
      <c r="H266" s="5">
        <v>-0.73008799999999996</v>
      </c>
      <c r="I266" s="5">
        <v>0.14751700000000001</v>
      </c>
      <c r="J266" s="5">
        <v>0.33601500000000001</v>
      </c>
      <c r="K266" s="5">
        <v>0.20835100000000001</v>
      </c>
      <c r="L266" s="5">
        <v>0.36089199999999999</v>
      </c>
      <c r="M266" s="5">
        <f t="shared" si="4"/>
        <v>1.0909800000000001</v>
      </c>
      <c r="N266" s="2">
        <v>0</v>
      </c>
      <c r="O266" s="2">
        <v>1</v>
      </c>
    </row>
    <row r="267" spans="1:15" customFormat="1">
      <c r="A267" s="6">
        <v>100072165</v>
      </c>
      <c r="B267" s="6" t="s">
        <v>479</v>
      </c>
      <c r="C267" t="s">
        <v>480</v>
      </c>
      <c r="D267" s="8">
        <v>5097</v>
      </c>
      <c r="E267" s="14" t="s">
        <v>479</v>
      </c>
      <c r="F267" s="9" t="s">
        <v>480</v>
      </c>
      <c r="G267" s="5">
        <v>-0.19181400000000001</v>
      </c>
      <c r="H267" s="5">
        <v>-0.74738400000000005</v>
      </c>
      <c r="I267" s="5">
        <v>-0.151666</v>
      </c>
      <c r="J267" s="5">
        <v>0.13558799999999999</v>
      </c>
      <c r="K267" s="5">
        <v>0.14082900000000001</v>
      </c>
      <c r="L267" s="5">
        <v>0.67652599999999996</v>
      </c>
      <c r="M267" s="5">
        <f t="shared" si="4"/>
        <v>1.42391</v>
      </c>
      <c r="N267" s="2">
        <v>0</v>
      </c>
      <c r="O267" s="2">
        <v>1</v>
      </c>
    </row>
    <row r="268" spans="1:15" customFormat="1">
      <c r="A268" s="6">
        <v>100061488</v>
      </c>
      <c r="B268" s="6" t="s">
        <v>431</v>
      </c>
      <c r="C268" t="s">
        <v>432</v>
      </c>
      <c r="D268" s="8">
        <v>80310</v>
      </c>
      <c r="E268" s="14" t="s">
        <v>431</v>
      </c>
      <c r="F268" s="9" t="s">
        <v>432</v>
      </c>
      <c r="G268" s="5">
        <v>-0.63115600000000005</v>
      </c>
      <c r="H268" s="5">
        <v>-0.73604999999999998</v>
      </c>
      <c r="I268" s="5">
        <v>-3.0304999999999999E-2</v>
      </c>
      <c r="J268" s="5">
        <v>1.2919590000000001</v>
      </c>
      <c r="K268" s="5">
        <v>1.7780000000000001E-3</v>
      </c>
      <c r="L268" s="5">
        <v>0.35932599999999998</v>
      </c>
      <c r="M268" s="5">
        <f t="shared" si="4"/>
        <v>1.0953759999999999</v>
      </c>
      <c r="N268" s="2">
        <v>0</v>
      </c>
      <c r="O268" s="2">
        <v>1</v>
      </c>
    </row>
    <row r="269" spans="1:15" customFormat="1">
      <c r="A269" s="6">
        <v>100068126</v>
      </c>
      <c r="B269" s="6" t="s">
        <v>423</v>
      </c>
      <c r="C269" t="s">
        <v>424</v>
      </c>
      <c r="D269" s="8">
        <v>5310</v>
      </c>
      <c r="E269" s="14" t="s">
        <v>423</v>
      </c>
      <c r="F269" s="9" t="s">
        <v>424</v>
      </c>
      <c r="G269" s="5">
        <v>-0.18675900000000001</v>
      </c>
      <c r="H269" s="5">
        <v>-0.65396100000000001</v>
      </c>
      <c r="I269" s="5">
        <v>-0.211177</v>
      </c>
      <c r="J269" s="5">
        <v>0.35003699999999999</v>
      </c>
      <c r="K269" s="5">
        <v>0.275196</v>
      </c>
      <c r="L269" s="5">
        <v>0.40252300000000002</v>
      </c>
      <c r="M269" s="5">
        <f t="shared" si="4"/>
        <v>1.056484</v>
      </c>
      <c r="N269" s="2">
        <v>0</v>
      </c>
      <c r="O269" s="2">
        <v>1</v>
      </c>
    </row>
    <row r="270" spans="1:15" customFormat="1">
      <c r="A270" s="6">
        <v>100053794</v>
      </c>
      <c r="B270" s="6" t="s">
        <v>483</v>
      </c>
      <c r="C270" t="s">
        <v>484</v>
      </c>
      <c r="D270" s="8">
        <v>5326</v>
      </c>
      <c r="E270" s="14" t="s">
        <v>483</v>
      </c>
      <c r="F270" s="9" t="s">
        <v>484</v>
      </c>
      <c r="G270" s="5">
        <v>-0.558473</v>
      </c>
      <c r="H270" s="5">
        <v>-0.89053000000000004</v>
      </c>
      <c r="I270" s="5">
        <v>-0.104821</v>
      </c>
      <c r="J270" s="5">
        <v>0.42646099999999998</v>
      </c>
      <c r="K270" s="5">
        <v>0.28981899999999999</v>
      </c>
      <c r="L270" s="5">
        <v>0.54603500000000005</v>
      </c>
      <c r="M270" s="5">
        <f t="shared" si="4"/>
        <v>1.4365650000000001</v>
      </c>
      <c r="N270" s="2">
        <v>0</v>
      </c>
      <c r="O270" s="2">
        <v>1</v>
      </c>
    </row>
    <row r="271" spans="1:15" customFormat="1">
      <c r="A271" s="2">
        <v>100051646</v>
      </c>
      <c r="B271" s="3" t="s">
        <v>333</v>
      </c>
      <c r="C271" s="1" t="s">
        <v>334</v>
      </c>
      <c r="D271" s="8">
        <v>5362</v>
      </c>
      <c r="E271" s="14" t="s">
        <v>333</v>
      </c>
      <c r="F271" s="9" t="s">
        <v>334</v>
      </c>
      <c r="G271" s="5">
        <v>0.47541800000000001</v>
      </c>
      <c r="H271" s="5">
        <v>-1.1130519999999999</v>
      </c>
      <c r="I271" s="5">
        <v>0.117336</v>
      </c>
      <c r="J271" s="5">
        <v>-0.228523</v>
      </c>
      <c r="K271" s="5">
        <v>0.31263099999999999</v>
      </c>
      <c r="L271" s="5">
        <v>7.2810000000000001E-3</v>
      </c>
      <c r="M271" s="5">
        <f t="shared" si="4"/>
        <v>1.120333</v>
      </c>
      <c r="N271" s="2">
        <v>0</v>
      </c>
      <c r="O271" s="2">
        <v>1</v>
      </c>
    </row>
    <row r="272" spans="1:15" customFormat="1">
      <c r="A272" s="6">
        <v>100070975</v>
      </c>
      <c r="B272" s="6" t="s">
        <v>509</v>
      </c>
      <c r="C272" t="s">
        <v>510</v>
      </c>
      <c r="D272" s="8">
        <v>135293</v>
      </c>
      <c r="E272" s="14" t="s">
        <v>509</v>
      </c>
      <c r="F272" s="9" t="s">
        <v>510</v>
      </c>
      <c r="G272" s="5">
        <v>-0.57716000000000001</v>
      </c>
      <c r="H272" s="5">
        <v>-1.100813</v>
      </c>
      <c r="I272" s="5">
        <v>0.123458</v>
      </c>
      <c r="J272" s="5">
        <v>0.51017800000000002</v>
      </c>
      <c r="K272" s="5">
        <v>0.76770000000000005</v>
      </c>
      <c r="L272" s="5">
        <v>0.44477899999999998</v>
      </c>
      <c r="M272" s="5">
        <f t="shared" si="4"/>
        <v>1.5455920000000001</v>
      </c>
      <c r="N272" s="2">
        <v>0</v>
      </c>
      <c r="O272" s="2">
        <v>1</v>
      </c>
    </row>
    <row r="273" spans="1:15" customFormat="1">
      <c r="A273" s="2">
        <v>100062963</v>
      </c>
      <c r="B273" s="3" t="s">
        <v>363</v>
      </c>
      <c r="C273" s="1" t="s">
        <v>364</v>
      </c>
      <c r="D273" s="8">
        <v>10654</v>
      </c>
      <c r="E273" s="14" t="s">
        <v>363</v>
      </c>
      <c r="F273" s="9" t="s">
        <v>364</v>
      </c>
      <c r="G273" s="5">
        <v>9.0977000000000002E-2</v>
      </c>
      <c r="H273" s="5">
        <v>-1.2061980000000001</v>
      </c>
      <c r="I273" s="5">
        <v>0.48109499999999999</v>
      </c>
      <c r="J273" s="5">
        <v>-9.7459999999999995E-3</v>
      </c>
      <c r="K273" s="5">
        <v>-0.24542700000000001</v>
      </c>
      <c r="L273" s="5">
        <v>0.42504799999999998</v>
      </c>
      <c r="M273" s="5">
        <f t="shared" si="4"/>
        <v>1.631246</v>
      </c>
      <c r="N273" s="2">
        <v>0</v>
      </c>
      <c r="O273" s="2">
        <v>1</v>
      </c>
    </row>
    <row r="274" spans="1:15" customFormat="1">
      <c r="A274" s="6">
        <v>100051382</v>
      </c>
      <c r="B274" s="6" t="s">
        <v>499</v>
      </c>
      <c r="C274" t="s">
        <v>500</v>
      </c>
      <c r="D274" s="8">
        <v>23645</v>
      </c>
      <c r="E274" s="14" t="s">
        <v>499</v>
      </c>
      <c r="F274" s="9" t="s">
        <v>500</v>
      </c>
      <c r="G274" s="5">
        <v>-0.409082</v>
      </c>
      <c r="H274" s="5">
        <v>-1.1603619999999999</v>
      </c>
      <c r="I274" s="5">
        <v>0.124317</v>
      </c>
      <c r="J274" s="5">
        <v>0.81901100000000004</v>
      </c>
      <c r="K274" s="5">
        <v>0.24618000000000001</v>
      </c>
      <c r="L274" s="5">
        <v>0.363039</v>
      </c>
      <c r="M274" s="5">
        <f t="shared" si="4"/>
        <v>1.5234009999999998</v>
      </c>
      <c r="N274" s="2">
        <v>0</v>
      </c>
      <c r="O274" s="2">
        <v>1</v>
      </c>
    </row>
    <row r="275" spans="1:15" customFormat="1">
      <c r="A275" s="6">
        <v>100058646</v>
      </c>
      <c r="B275" s="6" t="s">
        <v>467</v>
      </c>
      <c r="C275" t="s">
        <v>468</v>
      </c>
      <c r="D275" s="8">
        <v>10935</v>
      </c>
      <c r="E275" s="14" t="s">
        <v>467</v>
      </c>
      <c r="F275" s="9" t="s">
        <v>468</v>
      </c>
      <c r="G275" s="5">
        <v>-8.8861999999999997E-2</v>
      </c>
      <c r="H275" s="5">
        <v>-0.81589900000000004</v>
      </c>
      <c r="I275" s="5">
        <v>-2.9579000000000001E-2</v>
      </c>
      <c r="J275" s="5">
        <v>6.2908000000000006E-2</v>
      </c>
      <c r="K275" s="5">
        <v>0.124655</v>
      </c>
      <c r="L275" s="5">
        <v>0.51309899999999997</v>
      </c>
      <c r="M275" s="5">
        <f t="shared" si="4"/>
        <v>1.3289979999999999</v>
      </c>
      <c r="N275" s="2">
        <v>0</v>
      </c>
      <c r="O275" s="2">
        <v>1</v>
      </c>
    </row>
    <row r="276" spans="1:15" customFormat="1">
      <c r="A276" s="6">
        <v>100065904</v>
      </c>
      <c r="B276" s="6" t="s">
        <v>537</v>
      </c>
      <c r="C276" t="s">
        <v>538</v>
      </c>
      <c r="D276" s="8">
        <v>5621</v>
      </c>
      <c r="E276" s="14" t="s">
        <v>537</v>
      </c>
      <c r="F276" s="9" t="s">
        <v>538</v>
      </c>
      <c r="G276" s="5">
        <v>-9.8237000000000005E-2</v>
      </c>
      <c r="H276" s="5">
        <v>-1.056956</v>
      </c>
      <c r="I276" s="5">
        <v>-3.5352000000000001E-2</v>
      </c>
      <c r="J276" s="5">
        <v>-8.5068000000000005E-2</v>
      </c>
      <c r="K276" s="5">
        <v>0.18662699999999999</v>
      </c>
      <c r="L276" s="5">
        <v>0.74199800000000005</v>
      </c>
      <c r="M276" s="5">
        <f t="shared" si="4"/>
        <v>1.7989540000000002</v>
      </c>
      <c r="N276" s="2">
        <v>0</v>
      </c>
      <c r="O276" s="2">
        <v>1</v>
      </c>
    </row>
    <row r="277" spans="1:15" customFormat="1">
      <c r="A277" s="6">
        <v>100058059</v>
      </c>
      <c r="B277" s="6" t="s">
        <v>618</v>
      </c>
      <c r="C277" t="s">
        <v>619</v>
      </c>
      <c r="D277" s="8">
        <v>22949</v>
      </c>
      <c r="E277" s="14" t="s">
        <v>618</v>
      </c>
      <c r="F277" s="9" t="s">
        <v>619</v>
      </c>
      <c r="G277" s="5">
        <v>-1.336654</v>
      </c>
      <c r="H277" s="5">
        <v>-2.398034</v>
      </c>
      <c r="I277" s="5">
        <v>1.2138770000000001</v>
      </c>
      <c r="J277" s="5">
        <v>1.663592</v>
      </c>
      <c r="K277" s="5">
        <v>0.91537500000000005</v>
      </c>
      <c r="L277" s="5">
        <v>0.26375100000000001</v>
      </c>
      <c r="M277" s="5">
        <f t="shared" si="4"/>
        <v>2.6617850000000001</v>
      </c>
      <c r="N277" s="2">
        <v>0</v>
      </c>
      <c r="O277" s="2">
        <v>1</v>
      </c>
    </row>
    <row r="278" spans="1:15" customFormat="1">
      <c r="A278" s="6">
        <v>100033979</v>
      </c>
      <c r="B278" s="6" t="s">
        <v>606</v>
      </c>
      <c r="C278" t="s">
        <v>607</v>
      </c>
      <c r="D278" s="8">
        <v>5744</v>
      </c>
      <c r="E278" s="14" t="s">
        <v>606</v>
      </c>
      <c r="F278" s="9" t="s">
        <v>607</v>
      </c>
      <c r="G278" s="5">
        <v>6.3470000000000002E-3</v>
      </c>
      <c r="H278" s="5">
        <v>-1.3654109999999999</v>
      </c>
      <c r="I278" s="5">
        <v>-0.28549099999999999</v>
      </c>
      <c r="J278" s="5">
        <v>-0.175813</v>
      </c>
      <c r="K278" s="5">
        <v>0.27141900000000002</v>
      </c>
      <c r="L278" s="5">
        <v>1.146612</v>
      </c>
      <c r="M278" s="5">
        <f t="shared" si="4"/>
        <v>2.5120230000000001</v>
      </c>
      <c r="N278" s="2">
        <v>0</v>
      </c>
      <c r="O278" s="2">
        <v>1</v>
      </c>
    </row>
    <row r="279" spans="1:15" customFormat="1">
      <c r="A279" s="2">
        <v>100146797</v>
      </c>
      <c r="B279" s="3" t="s">
        <v>339</v>
      </c>
      <c r="C279" s="1" t="s">
        <v>340</v>
      </c>
      <c r="D279" s="8">
        <v>153020</v>
      </c>
      <c r="E279" s="14" t="s">
        <v>339</v>
      </c>
      <c r="F279" s="9" t="s">
        <v>340</v>
      </c>
      <c r="G279" s="5">
        <v>0.267156</v>
      </c>
      <c r="H279" s="5">
        <v>-1.536146</v>
      </c>
      <c r="I279" s="5">
        <v>0.81378300000000003</v>
      </c>
      <c r="J279" s="5">
        <v>0.39474199999999998</v>
      </c>
      <c r="K279" s="5">
        <v>0.19608700000000001</v>
      </c>
      <c r="L279" s="5">
        <v>-0.396532</v>
      </c>
      <c r="M279" s="5">
        <f t="shared" si="4"/>
        <v>1.1396139999999999</v>
      </c>
      <c r="N279" s="2">
        <v>0</v>
      </c>
      <c r="O279" s="2">
        <v>1</v>
      </c>
    </row>
    <row r="280" spans="1:15" customFormat="1">
      <c r="A280" s="6">
        <v>100064529</v>
      </c>
      <c r="B280" s="6" t="s">
        <v>547</v>
      </c>
      <c r="C280" t="s">
        <v>548</v>
      </c>
      <c r="D280" s="8">
        <v>11228</v>
      </c>
      <c r="E280" s="14" t="s">
        <v>547</v>
      </c>
      <c r="F280" s="9" t="s">
        <v>548</v>
      </c>
      <c r="G280" s="5">
        <v>-0.60489700000000002</v>
      </c>
      <c r="H280" s="5">
        <v>-1.2182249999999999</v>
      </c>
      <c r="I280" s="5">
        <v>-5.9389999999999998E-2</v>
      </c>
      <c r="J280" s="5">
        <v>0.44894400000000001</v>
      </c>
      <c r="K280" s="5">
        <v>0.80319499999999999</v>
      </c>
      <c r="L280" s="5">
        <v>0.68272100000000002</v>
      </c>
      <c r="M280" s="5">
        <f t="shared" si="4"/>
        <v>1.9009459999999998</v>
      </c>
      <c r="N280" s="2">
        <v>0</v>
      </c>
      <c r="O280" s="2">
        <v>1</v>
      </c>
    </row>
    <row r="281" spans="1:15" customFormat="1">
      <c r="A281" s="6">
        <v>100146791</v>
      </c>
      <c r="B281" s="6" t="s">
        <v>610</v>
      </c>
      <c r="C281" t="s">
        <v>611</v>
      </c>
      <c r="D281" s="8">
        <v>5979</v>
      </c>
      <c r="E281" s="14" t="s">
        <v>610</v>
      </c>
      <c r="F281" s="9" t="s">
        <v>611</v>
      </c>
      <c r="G281" s="5">
        <v>-0.14049200000000001</v>
      </c>
      <c r="H281" s="5">
        <v>-1.309331</v>
      </c>
      <c r="I281" s="5">
        <v>-0.46438400000000002</v>
      </c>
      <c r="J281" s="5">
        <v>0.42971300000000001</v>
      </c>
      <c r="K281" s="5">
        <v>-0.183111</v>
      </c>
      <c r="L281" s="5">
        <v>1.2648759999999999</v>
      </c>
      <c r="M281" s="5">
        <f t="shared" si="4"/>
        <v>2.5742069999999999</v>
      </c>
      <c r="N281" s="2">
        <v>0</v>
      </c>
      <c r="O281" s="2">
        <v>1</v>
      </c>
    </row>
    <row r="282" spans="1:15" customFormat="1">
      <c r="A282" s="6">
        <v>100061031</v>
      </c>
      <c r="B282" s="6" t="s">
        <v>513</v>
      </c>
      <c r="C282" t="s">
        <v>514</v>
      </c>
      <c r="D282" s="8">
        <v>28984</v>
      </c>
      <c r="E282" s="14" t="s">
        <v>513</v>
      </c>
      <c r="F282" s="9" t="s">
        <v>514</v>
      </c>
      <c r="G282" s="5">
        <v>-0.59260199999999996</v>
      </c>
      <c r="H282" s="5">
        <v>-1.2717639999999999</v>
      </c>
      <c r="I282" s="5">
        <v>-1.0329E-2</v>
      </c>
      <c r="J282" s="5">
        <v>0.79177799999999998</v>
      </c>
      <c r="K282" s="5">
        <v>0.73714100000000005</v>
      </c>
      <c r="L282" s="5">
        <v>0.30606</v>
      </c>
      <c r="M282" s="5">
        <f t="shared" si="4"/>
        <v>1.5778239999999999</v>
      </c>
      <c r="N282" s="2">
        <v>0</v>
      </c>
      <c r="O282" s="2">
        <v>1</v>
      </c>
    </row>
    <row r="283" spans="1:15" customFormat="1">
      <c r="A283" s="6">
        <v>100051067</v>
      </c>
      <c r="B283" s="6" t="s">
        <v>638</v>
      </c>
      <c r="C283" t="s">
        <v>639</v>
      </c>
      <c r="D283" s="8">
        <v>5997</v>
      </c>
      <c r="E283" s="14" t="s">
        <v>638</v>
      </c>
      <c r="F283" s="9" t="s">
        <v>639</v>
      </c>
      <c r="G283" s="5">
        <v>-1.6438410000000001</v>
      </c>
      <c r="H283" s="5">
        <v>-1.872657</v>
      </c>
      <c r="I283" s="5">
        <v>0.51705599999999996</v>
      </c>
      <c r="J283" s="5">
        <v>0.64202999999999999</v>
      </c>
      <c r="K283" s="5">
        <v>0.74035300000000004</v>
      </c>
      <c r="L283" s="5">
        <v>1.3954660000000001</v>
      </c>
      <c r="M283" s="5">
        <f t="shared" si="4"/>
        <v>3.2681230000000001</v>
      </c>
      <c r="N283" s="2">
        <v>0</v>
      </c>
      <c r="O283" s="2">
        <v>1</v>
      </c>
    </row>
    <row r="284" spans="1:15" customFormat="1">
      <c r="A284" s="2">
        <v>100057284</v>
      </c>
      <c r="B284" s="3" t="s">
        <v>329</v>
      </c>
      <c r="C284" s="1" t="s">
        <v>330</v>
      </c>
      <c r="D284" s="8">
        <v>9781</v>
      </c>
      <c r="E284" s="14" t="s">
        <v>329</v>
      </c>
      <c r="F284" s="9" t="s">
        <v>330</v>
      </c>
      <c r="G284" s="5">
        <v>-9.8014000000000004E-2</v>
      </c>
      <c r="H284" s="5">
        <v>-1.3424529999999999</v>
      </c>
      <c r="I284" s="5">
        <v>0.51884699999999995</v>
      </c>
      <c r="J284" s="5">
        <v>0.92025199999999996</v>
      </c>
      <c r="K284" s="5">
        <v>0.36006199999999999</v>
      </c>
      <c r="L284" s="5">
        <v>-0.23612900000000001</v>
      </c>
      <c r="M284" s="5">
        <f t="shared" si="4"/>
        <v>1.1063239999999999</v>
      </c>
      <c r="N284" s="2">
        <v>0</v>
      </c>
      <c r="O284" s="2">
        <v>1</v>
      </c>
    </row>
    <row r="285" spans="1:15" customFormat="1">
      <c r="A285" s="6">
        <v>100069955</v>
      </c>
      <c r="B285" s="6" t="s">
        <v>439</v>
      </c>
      <c r="C285" t="s">
        <v>440</v>
      </c>
      <c r="D285" s="8">
        <v>55316</v>
      </c>
      <c r="E285" s="14" t="s">
        <v>439</v>
      </c>
      <c r="F285" s="9" t="s">
        <v>440</v>
      </c>
      <c r="G285" s="5">
        <v>-0.241287</v>
      </c>
      <c r="H285" s="5">
        <v>-0.667188</v>
      </c>
      <c r="I285" s="5">
        <v>-0.14496500000000001</v>
      </c>
      <c r="J285" s="5">
        <v>0.34111599999999997</v>
      </c>
      <c r="K285" s="5">
        <v>0.33892600000000001</v>
      </c>
      <c r="L285" s="5">
        <v>0.474769</v>
      </c>
      <c r="M285" s="5">
        <f t="shared" si="4"/>
        <v>1.1419570000000001</v>
      </c>
      <c r="N285" s="2">
        <v>0</v>
      </c>
      <c r="O285" s="2">
        <v>1</v>
      </c>
    </row>
    <row r="286" spans="1:15" customFormat="1">
      <c r="A286" s="6">
        <v>102147797</v>
      </c>
      <c r="B286" s="6" t="s">
        <v>551</v>
      </c>
      <c r="C286" t="s">
        <v>552</v>
      </c>
      <c r="D286" s="8">
        <v>340526</v>
      </c>
      <c r="E286" s="14" t="s">
        <v>551</v>
      </c>
      <c r="F286" s="9" t="s">
        <v>552</v>
      </c>
      <c r="G286" s="5">
        <v>-0.37757099999999999</v>
      </c>
      <c r="H286" s="5">
        <v>-1.025801</v>
      </c>
      <c r="I286" s="5">
        <v>-0.11225400000000001</v>
      </c>
      <c r="J286" s="5">
        <v>5.1783999999999997E-2</v>
      </c>
      <c r="K286" s="5">
        <v>-0.115427</v>
      </c>
      <c r="L286" s="5">
        <v>0.96424799999999999</v>
      </c>
      <c r="M286" s="5">
        <f t="shared" si="4"/>
        <v>1.990049</v>
      </c>
      <c r="N286" s="2">
        <v>0</v>
      </c>
      <c r="O286" s="2">
        <v>1</v>
      </c>
    </row>
    <row r="287" spans="1:15" customFormat="1">
      <c r="A287" s="2">
        <v>100630377</v>
      </c>
      <c r="B287" s="3" t="s">
        <v>357</v>
      </c>
      <c r="C287" s="1" t="s">
        <v>358</v>
      </c>
      <c r="D287" s="8">
        <v>23623</v>
      </c>
      <c r="E287" s="14" t="s">
        <v>357</v>
      </c>
      <c r="F287" s="9" t="s">
        <v>358</v>
      </c>
      <c r="G287" s="5">
        <v>0.47195399999999998</v>
      </c>
      <c r="H287" s="5">
        <v>-1.0784750000000001</v>
      </c>
      <c r="I287" s="5">
        <v>0.20630699999999999</v>
      </c>
      <c r="J287" s="5">
        <v>-0.326741</v>
      </c>
      <c r="K287" s="5">
        <v>-0.30340499999999998</v>
      </c>
      <c r="L287" s="5">
        <v>0.48010399999999998</v>
      </c>
      <c r="M287" s="5">
        <f t="shared" si="4"/>
        <v>1.5585789999999999</v>
      </c>
      <c r="N287" s="2">
        <v>0</v>
      </c>
      <c r="O287" s="2">
        <v>1</v>
      </c>
    </row>
    <row r="288" spans="1:15" customFormat="1">
      <c r="A288" s="2">
        <v>100033995</v>
      </c>
      <c r="B288" s="3" t="s">
        <v>407</v>
      </c>
      <c r="C288" s="1" t="s">
        <v>408</v>
      </c>
      <c r="D288" s="8">
        <v>795</v>
      </c>
      <c r="E288" s="14" t="s">
        <v>407</v>
      </c>
      <c r="F288" s="9" t="s">
        <v>408</v>
      </c>
      <c r="G288" s="5">
        <v>0.31290800000000002</v>
      </c>
      <c r="H288" s="5">
        <v>-4.1952829999999999</v>
      </c>
      <c r="I288" s="5">
        <v>1.3088770000000001</v>
      </c>
      <c r="J288" s="5">
        <v>0.83666600000000002</v>
      </c>
      <c r="K288" s="5">
        <v>0.32817299999999999</v>
      </c>
      <c r="L288" s="5">
        <v>0.73238300000000001</v>
      </c>
      <c r="M288" s="5">
        <f t="shared" si="4"/>
        <v>4.9276660000000003</v>
      </c>
      <c r="N288" s="2">
        <v>0</v>
      </c>
      <c r="O288" s="2">
        <v>1</v>
      </c>
    </row>
    <row r="289" spans="1:15" customFormat="1">
      <c r="A289" s="6">
        <v>100060968</v>
      </c>
      <c r="B289" s="6" t="s">
        <v>557</v>
      </c>
      <c r="C289" t="s">
        <v>558</v>
      </c>
      <c r="D289" s="8">
        <v>79966</v>
      </c>
      <c r="E289" s="14" t="s">
        <v>557</v>
      </c>
      <c r="F289" s="9" t="s">
        <v>558</v>
      </c>
      <c r="G289" s="5">
        <v>-1.212828</v>
      </c>
      <c r="H289" s="5">
        <v>-1.4168320000000001</v>
      </c>
      <c r="I289" s="5">
        <v>0.16453499999999999</v>
      </c>
      <c r="J289" s="5">
        <v>1.5744370000000001</v>
      </c>
      <c r="K289" s="5">
        <v>0.23849300000000001</v>
      </c>
      <c r="L289" s="5">
        <v>0.63841400000000004</v>
      </c>
      <c r="M289" s="5">
        <f t="shared" si="4"/>
        <v>2.0552460000000004</v>
      </c>
      <c r="N289" s="2">
        <v>0</v>
      </c>
      <c r="O289" s="2">
        <v>1</v>
      </c>
    </row>
    <row r="290" spans="1:15" customFormat="1">
      <c r="A290" s="2">
        <v>100059623</v>
      </c>
      <c r="B290" s="3" t="s">
        <v>325</v>
      </c>
      <c r="C290" s="1" t="s">
        <v>326</v>
      </c>
      <c r="D290" s="8">
        <v>6337</v>
      </c>
      <c r="E290" s="14" t="s">
        <v>325</v>
      </c>
      <c r="F290" s="9" t="s">
        <v>326</v>
      </c>
      <c r="G290" s="5">
        <v>0.690218</v>
      </c>
      <c r="H290" s="5">
        <v>-1.197241</v>
      </c>
      <c r="I290" s="5">
        <v>0.30358200000000002</v>
      </c>
      <c r="J290" s="5">
        <v>0.21892200000000001</v>
      </c>
      <c r="K290" s="5">
        <v>-0.26891399999999999</v>
      </c>
      <c r="L290" s="5">
        <v>-0.10402599999999999</v>
      </c>
      <c r="M290" s="5">
        <f t="shared" si="4"/>
        <v>1.093215</v>
      </c>
      <c r="N290" s="2">
        <v>0</v>
      </c>
      <c r="O290" s="2">
        <v>1</v>
      </c>
    </row>
    <row r="291" spans="1:15" customFormat="1">
      <c r="A291" s="6">
        <v>100053209</v>
      </c>
      <c r="B291" s="6" t="s">
        <v>591</v>
      </c>
      <c r="C291" t="s">
        <v>592</v>
      </c>
      <c r="D291" s="8">
        <v>27111</v>
      </c>
      <c r="E291" s="14" t="s">
        <v>591</v>
      </c>
      <c r="F291" s="9" t="s">
        <v>592</v>
      </c>
      <c r="G291" s="5">
        <v>-0.23324900000000001</v>
      </c>
      <c r="H291" s="5">
        <v>-1.656744</v>
      </c>
      <c r="I291" s="5">
        <v>0.37345600000000001</v>
      </c>
      <c r="J291" s="5">
        <v>0.32607700000000001</v>
      </c>
      <c r="K291" s="5">
        <v>0.30142999999999998</v>
      </c>
      <c r="L291" s="5">
        <v>0.65741099999999997</v>
      </c>
      <c r="M291" s="5">
        <f t="shared" si="4"/>
        <v>2.314155</v>
      </c>
      <c r="N291" s="2">
        <v>0</v>
      </c>
      <c r="O291" s="2">
        <v>1</v>
      </c>
    </row>
    <row r="292" spans="1:15" customFormat="1">
      <c r="A292" s="6">
        <v>100065654</v>
      </c>
      <c r="B292" s="6" t="s">
        <v>545</v>
      </c>
      <c r="C292" t="s">
        <v>546</v>
      </c>
      <c r="D292" s="8">
        <v>129049</v>
      </c>
      <c r="E292" s="14" t="s">
        <v>545</v>
      </c>
      <c r="F292" s="9" t="s">
        <v>546</v>
      </c>
      <c r="G292" s="5">
        <v>-0.42624000000000001</v>
      </c>
      <c r="H292" s="5">
        <v>-1.2615019999999999</v>
      </c>
      <c r="I292" s="5">
        <v>0.27323599999999998</v>
      </c>
      <c r="J292" s="5">
        <v>0.50261999999999996</v>
      </c>
      <c r="K292" s="5">
        <v>0.232464</v>
      </c>
      <c r="L292" s="5">
        <v>0.60517900000000002</v>
      </c>
      <c r="M292" s="5">
        <f t="shared" si="4"/>
        <v>1.8666809999999998</v>
      </c>
      <c r="N292" s="2">
        <v>0</v>
      </c>
      <c r="O292" s="2">
        <v>1</v>
      </c>
    </row>
    <row r="293" spans="1:15" customFormat="1">
      <c r="A293" s="6">
        <v>100070534</v>
      </c>
      <c r="B293" s="6" t="s">
        <v>543</v>
      </c>
      <c r="C293" t="s">
        <v>544</v>
      </c>
      <c r="D293" s="8">
        <v>90525</v>
      </c>
      <c r="E293" s="14" t="s">
        <v>543</v>
      </c>
      <c r="F293" s="9" t="s">
        <v>544</v>
      </c>
      <c r="G293" s="5">
        <v>-1.2710000000000001E-2</v>
      </c>
      <c r="H293" s="5">
        <v>-1.1583460000000001</v>
      </c>
      <c r="I293" s="5">
        <v>3.1939999999999998E-3</v>
      </c>
      <c r="J293" s="5">
        <v>-0.107281</v>
      </c>
      <c r="K293" s="5">
        <v>8.7480000000000002E-2</v>
      </c>
      <c r="L293" s="5">
        <v>0.67290899999999998</v>
      </c>
      <c r="M293" s="5">
        <f t="shared" si="4"/>
        <v>1.8312550000000001</v>
      </c>
      <c r="N293" s="2">
        <v>0</v>
      </c>
      <c r="O293" s="2">
        <v>1</v>
      </c>
    </row>
    <row r="294" spans="1:15" customFormat="1">
      <c r="A294" s="6">
        <v>100060961</v>
      </c>
      <c r="B294" s="6" t="s">
        <v>640</v>
      </c>
      <c r="C294" t="s">
        <v>641</v>
      </c>
      <c r="D294" s="8">
        <v>6564</v>
      </c>
      <c r="E294" s="14" t="s">
        <v>640</v>
      </c>
      <c r="F294" s="9" t="s">
        <v>641</v>
      </c>
      <c r="G294" s="5">
        <v>-1.69777</v>
      </c>
      <c r="H294" s="5">
        <v>-2.0372620000000001</v>
      </c>
      <c r="I294" s="5">
        <v>1.126026</v>
      </c>
      <c r="J294" s="5">
        <v>1.0902210000000001</v>
      </c>
      <c r="K294" s="5">
        <v>0.133238</v>
      </c>
      <c r="L294" s="5">
        <v>1.4164429999999999</v>
      </c>
      <c r="M294" s="5">
        <f t="shared" si="4"/>
        <v>3.4537050000000002</v>
      </c>
      <c r="N294" s="2">
        <v>0</v>
      </c>
      <c r="O294" s="2">
        <v>1</v>
      </c>
    </row>
    <row r="295" spans="1:15" customFormat="1">
      <c r="A295" s="6">
        <v>100072871</v>
      </c>
      <c r="B295" s="6" t="s">
        <v>507</v>
      </c>
      <c r="C295" t="s">
        <v>508</v>
      </c>
      <c r="D295" s="8">
        <v>6584</v>
      </c>
      <c r="E295" s="14" t="s">
        <v>507</v>
      </c>
      <c r="F295" s="9" t="s">
        <v>508</v>
      </c>
      <c r="G295" s="5">
        <v>-0.408889</v>
      </c>
      <c r="H295" s="5">
        <v>-1.031944</v>
      </c>
      <c r="I295" s="5">
        <v>-0.134103</v>
      </c>
      <c r="J295" s="5">
        <v>0.35384300000000002</v>
      </c>
      <c r="K295" s="5">
        <v>0.63948199999999999</v>
      </c>
      <c r="L295" s="5">
        <v>0.51363800000000004</v>
      </c>
      <c r="M295" s="5">
        <f t="shared" si="4"/>
        <v>1.545582</v>
      </c>
      <c r="N295" s="2">
        <v>0</v>
      </c>
      <c r="O295" s="2">
        <v>1</v>
      </c>
    </row>
    <row r="296" spans="1:15" customFormat="1">
      <c r="A296" s="6">
        <v>100070341</v>
      </c>
      <c r="B296" s="6" t="s">
        <v>612</v>
      </c>
      <c r="C296" t="s">
        <v>613</v>
      </c>
      <c r="D296" s="8">
        <v>114789</v>
      </c>
      <c r="E296" s="14" t="s">
        <v>612</v>
      </c>
      <c r="F296" s="9" t="s">
        <v>613</v>
      </c>
      <c r="G296" s="5">
        <v>-0.87932399999999999</v>
      </c>
      <c r="H296" s="5">
        <v>-1.437629</v>
      </c>
      <c r="I296" s="5">
        <v>2.3245999999999999E-2</v>
      </c>
      <c r="J296" s="5">
        <v>0.32341300000000001</v>
      </c>
      <c r="K296" s="5">
        <v>0.24692700000000001</v>
      </c>
      <c r="L296" s="5">
        <v>1.1800440000000001</v>
      </c>
      <c r="M296" s="5">
        <f t="shared" si="4"/>
        <v>2.6176729999999999</v>
      </c>
      <c r="N296" s="2">
        <v>0</v>
      </c>
      <c r="O296" s="2">
        <v>1</v>
      </c>
    </row>
    <row r="297" spans="1:15" customFormat="1">
      <c r="A297" s="6">
        <v>100060222</v>
      </c>
      <c r="B297" s="6" t="s">
        <v>624</v>
      </c>
      <c r="C297" t="s">
        <v>625</v>
      </c>
      <c r="D297" s="8">
        <v>5172</v>
      </c>
      <c r="E297" s="14" t="s">
        <v>624</v>
      </c>
      <c r="F297" s="9" t="s">
        <v>625</v>
      </c>
      <c r="G297" s="5">
        <v>-0.55949899999999997</v>
      </c>
      <c r="H297" s="5">
        <v>-2.6908120000000002</v>
      </c>
      <c r="I297" s="5">
        <v>0.72912999999999994</v>
      </c>
      <c r="J297" s="5">
        <v>1.3051950000000001</v>
      </c>
      <c r="K297" s="5">
        <v>0.65388800000000002</v>
      </c>
      <c r="L297" s="5">
        <v>0.31154999999999999</v>
      </c>
      <c r="M297" s="5">
        <f t="shared" si="4"/>
        <v>3.0023620000000002</v>
      </c>
      <c r="N297" s="2">
        <v>0</v>
      </c>
      <c r="O297" s="2">
        <v>1</v>
      </c>
    </row>
    <row r="298" spans="1:15" customFormat="1">
      <c r="A298" s="6">
        <v>100066656</v>
      </c>
      <c r="B298" s="6" t="s">
        <v>589</v>
      </c>
      <c r="C298" t="s">
        <v>590</v>
      </c>
      <c r="D298" s="8">
        <v>83959</v>
      </c>
      <c r="E298" s="14" t="s">
        <v>589</v>
      </c>
      <c r="F298" s="9" t="s">
        <v>590</v>
      </c>
      <c r="G298" s="5">
        <v>-1.2355989999999999</v>
      </c>
      <c r="H298" s="5">
        <v>-1.678625</v>
      </c>
      <c r="I298" s="5">
        <v>4.7398999999999997E-2</v>
      </c>
      <c r="J298" s="5">
        <v>1.534716</v>
      </c>
      <c r="K298" s="5">
        <v>0.92929799999999996</v>
      </c>
      <c r="L298" s="5">
        <v>0.62117500000000003</v>
      </c>
      <c r="M298" s="5">
        <f t="shared" si="4"/>
        <v>2.2998000000000003</v>
      </c>
      <c r="N298" s="2">
        <v>0</v>
      </c>
      <c r="O298" s="2">
        <v>1</v>
      </c>
    </row>
    <row r="299" spans="1:15" customFormat="1">
      <c r="A299" s="6">
        <v>100056978</v>
      </c>
      <c r="B299" s="6" t="s">
        <v>565</v>
      </c>
      <c r="C299" t="s">
        <v>566</v>
      </c>
      <c r="D299" s="8">
        <v>6539</v>
      </c>
      <c r="E299" s="14" t="s">
        <v>565</v>
      </c>
      <c r="F299" s="9" t="s">
        <v>566</v>
      </c>
      <c r="G299" s="5">
        <v>-0.187641</v>
      </c>
      <c r="H299" s="5">
        <v>-1.3718250000000001</v>
      </c>
      <c r="I299" s="5">
        <v>-0.23936299999999999</v>
      </c>
      <c r="J299" s="5">
        <v>0.42201100000000002</v>
      </c>
      <c r="K299" s="5">
        <v>0.43973099999999998</v>
      </c>
      <c r="L299" s="5">
        <v>0.73158299999999998</v>
      </c>
      <c r="M299" s="5">
        <f t="shared" si="4"/>
        <v>2.1034079999999999</v>
      </c>
      <c r="N299" s="2">
        <v>0</v>
      </c>
      <c r="O299" s="2">
        <v>1</v>
      </c>
    </row>
    <row r="300" spans="1:15" customFormat="1">
      <c r="A300" s="2">
        <v>100034162</v>
      </c>
      <c r="B300" s="3" t="s">
        <v>397</v>
      </c>
      <c r="C300" s="1" t="s">
        <v>398</v>
      </c>
      <c r="D300" s="8">
        <v>6579</v>
      </c>
      <c r="E300" s="14" t="s">
        <v>397</v>
      </c>
      <c r="F300" s="9" t="s">
        <v>398</v>
      </c>
      <c r="G300" s="5">
        <v>0.57977800000000002</v>
      </c>
      <c r="H300" s="5">
        <v>-2.7637649999999998</v>
      </c>
      <c r="I300" s="5">
        <v>1.6822220000000001</v>
      </c>
      <c r="J300" s="5">
        <v>0.17616100000000001</v>
      </c>
      <c r="K300" s="5">
        <v>-7.9119999999999996E-2</v>
      </c>
      <c r="L300" s="5">
        <v>-8.9894000000000002E-2</v>
      </c>
      <c r="M300" s="5">
        <f t="shared" si="4"/>
        <v>2.6738709999999997</v>
      </c>
      <c r="N300" s="2">
        <v>0</v>
      </c>
      <c r="O300" s="2">
        <v>1</v>
      </c>
    </row>
    <row r="301" spans="1:15" customFormat="1">
      <c r="A301" s="2">
        <v>100147196</v>
      </c>
      <c r="B301" s="3" t="s">
        <v>377</v>
      </c>
      <c r="C301" s="1" t="s">
        <v>378</v>
      </c>
      <c r="D301" s="8">
        <v>64321</v>
      </c>
      <c r="E301" s="14" t="s">
        <v>377</v>
      </c>
      <c r="F301" s="9" t="s">
        <v>378</v>
      </c>
      <c r="G301" s="5">
        <v>0.104907</v>
      </c>
      <c r="H301" s="5">
        <v>-1.109561</v>
      </c>
      <c r="I301" s="5">
        <v>0.39201200000000003</v>
      </c>
      <c r="J301" s="5">
        <v>-9.3607999999999997E-2</v>
      </c>
      <c r="K301" s="5">
        <v>-0.39303199999999999</v>
      </c>
      <c r="L301" s="5">
        <v>0.65481299999999998</v>
      </c>
      <c r="M301" s="5">
        <f t="shared" si="4"/>
        <v>1.7643740000000001</v>
      </c>
      <c r="N301" s="2">
        <v>0</v>
      </c>
      <c r="O301" s="2">
        <v>1</v>
      </c>
    </row>
    <row r="302" spans="1:15" customFormat="1">
      <c r="A302" s="2">
        <v>100051200</v>
      </c>
      <c r="B302" s="3" t="s">
        <v>381</v>
      </c>
      <c r="C302" s="1" t="s">
        <v>382</v>
      </c>
      <c r="D302" s="8">
        <v>55304</v>
      </c>
      <c r="E302" s="14" t="s">
        <v>381</v>
      </c>
      <c r="F302" s="9" t="s">
        <v>382</v>
      </c>
      <c r="G302" s="5">
        <v>8.9816999999999994E-2</v>
      </c>
      <c r="H302" s="5">
        <v>-1.4909619999999999</v>
      </c>
      <c r="I302" s="5">
        <v>0.31815399999999999</v>
      </c>
      <c r="J302" s="5">
        <v>-0.123705</v>
      </c>
      <c r="K302" s="5">
        <v>0.26527099999999998</v>
      </c>
      <c r="L302" s="5">
        <v>0.37091099999999999</v>
      </c>
      <c r="M302" s="5">
        <f t="shared" si="4"/>
        <v>1.8618729999999999</v>
      </c>
      <c r="N302" s="2">
        <v>0</v>
      </c>
      <c r="O302" s="2">
        <v>1</v>
      </c>
    </row>
    <row r="303" spans="1:15" customFormat="1">
      <c r="A303" s="6">
        <v>100050582</v>
      </c>
      <c r="B303" s="6" t="s">
        <v>573</v>
      </c>
      <c r="C303" t="s">
        <v>574</v>
      </c>
      <c r="D303" s="8">
        <v>6769</v>
      </c>
      <c r="E303" s="14" t="s">
        <v>573</v>
      </c>
      <c r="F303" s="9" t="s">
        <v>574</v>
      </c>
      <c r="G303" s="5">
        <v>-0.21227599999999999</v>
      </c>
      <c r="H303" s="5">
        <v>-1.831761</v>
      </c>
      <c r="I303" s="5">
        <v>0.402393</v>
      </c>
      <c r="J303" s="5">
        <v>-0.42775400000000002</v>
      </c>
      <c r="K303" s="5">
        <v>1.267638</v>
      </c>
      <c r="L303" s="5">
        <v>0.31224099999999999</v>
      </c>
      <c r="M303" s="5">
        <f t="shared" si="4"/>
        <v>2.144002</v>
      </c>
      <c r="N303" s="2">
        <v>0</v>
      </c>
      <c r="O303" s="2">
        <v>1</v>
      </c>
    </row>
    <row r="304" spans="1:15" customFormat="1">
      <c r="A304" s="6">
        <v>100053652</v>
      </c>
      <c r="B304" s="6" t="s">
        <v>493</v>
      </c>
      <c r="C304" t="s">
        <v>494</v>
      </c>
      <c r="D304" s="8">
        <v>161176</v>
      </c>
      <c r="E304" s="14" t="s">
        <v>493</v>
      </c>
      <c r="F304" s="9" t="s">
        <v>494</v>
      </c>
      <c r="G304" s="5">
        <v>-0.216533</v>
      </c>
      <c r="H304" s="5">
        <v>-1.191271</v>
      </c>
      <c r="I304" s="5">
        <v>-3.1759000000000003E-2</v>
      </c>
      <c r="J304" s="5">
        <v>0.74366699999999997</v>
      </c>
      <c r="K304" s="5">
        <v>0.53992300000000004</v>
      </c>
      <c r="L304" s="5">
        <v>0.277173</v>
      </c>
      <c r="M304" s="5">
        <f t="shared" si="4"/>
        <v>1.4684439999999999</v>
      </c>
      <c r="N304" s="2">
        <v>0</v>
      </c>
      <c r="O304" s="2">
        <v>1</v>
      </c>
    </row>
    <row r="305" spans="1:15" customFormat="1">
      <c r="A305" s="6">
        <v>100067576</v>
      </c>
      <c r="B305" s="6" t="s">
        <v>523</v>
      </c>
      <c r="C305" t="s">
        <v>524</v>
      </c>
      <c r="D305" s="8">
        <v>4070</v>
      </c>
      <c r="E305" s="14" t="s">
        <v>523</v>
      </c>
      <c r="F305" s="9" t="s">
        <v>524</v>
      </c>
      <c r="G305" s="5">
        <v>-0.22303300000000001</v>
      </c>
      <c r="H305" s="5">
        <v>-1.2481059999999999</v>
      </c>
      <c r="I305" s="5">
        <v>9.3651999999999999E-2</v>
      </c>
      <c r="J305" s="5">
        <v>0.27287800000000001</v>
      </c>
      <c r="K305" s="5">
        <v>0.43212600000000001</v>
      </c>
      <c r="L305" s="5">
        <v>0.40188400000000002</v>
      </c>
      <c r="M305" s="5">
        <f t="shared" si="4"/>
        <v>1.6499899999999998</v>
      </c>
      <c r="N305" s="2">
        <v>0</v>
      </c>
      <c r="O305" s="2">
        <v>1</v>
      </c>
    </row>
    <row r="306" spans="1:15" customFormat="1">
      <c r="A306" s="2">
        <v>100033947</v>
      </c>
      <c r="B306" s="3" t="s">
        <v>349</v>
      </c>
      <c r="C306" s="1" t="s">
        <v>350</v>
      </c>
      <c r="D306" s="8">
        <v>7078</v>
      </c>
      <c r="E306" s="14" t="s">
        <v>349</v>
      </c>
      <c r="F306" s="9" t="s">
        <v>350</v>
      </c>
      <c r="G306" s="5">
        <v>0.582538</v>
      </c>
      <c r="H306" s="5">
        <v>-1.639672</v>
      </c>
      <c r="I306" s="5">
        <v>0.77988500000000005</v>
      </c>
      <c r="J306" s="5">
        <v>0.10254199999999999</v>
      </c>
      <c r="K306" s="5">
        <v>-3.5386000000000001E-2</v>
      </c>
      <c r="L306" s="5">
        <v>-0.33136300000000002</v>
      </c>
      <c r="M306" s="5">
        <f t="shared" si="4"/>
        <v>1.3083089999999999</v>
      </c>
      <c r="N306" s="2">
        <v>0</v>
      </c>
      <c r="O306" s="2">
        <v>1</v>
      </c>
    </row>
    <row r="307" spans="1:15" customFormat="1">
      <c r="A307" s="6">
        <v>100054804</v>
      </c>
      <c r="B307" s="6" t="s">
        <v>463</v>
      </c>
      <c r="C307" t="s">
        <v>464</v>
      </c>
      <c r="D307" s="8">
        <v>9911</v>
      </c>
      <c r="E307" s="14" t="s">
        <v>463</v>
      </c>
      <c r="F307" s="9" t="s">
        <v>464</v>
      </c>
      <c r="G307" s="5">
        <v>-0.26151600000000003</v>
      </c>
      <c r="H307" s="5">
        <v>-0.887436</v>
      </c>
      <c r="I307" s="5">
        <v>5.0798999999999997E-2</v>
      </c>
      <c r="J307" s="5">
        <v>0.74068000000000001</v>
      </c>
      <c r="K307" s="5">
        <v>-0.14320099999999999</v>
      </c>
      <c r="L307" s="5">
        <v>0.390212</v>
      </c>
      <c r="M307" s="5">
        <f t="shared" si="4"/>
        <v>1.2776480000000001</v>
      </c>
      <c r="N307" s="2">
        <v>0</v>
      </c>
      <c r="O307" s="2">
        <v>1</v>
      </c>
    </row>
    <row r="308" spans="1:15" customFormat="1">
      <c r="A308" s="6">
        <v>100146945</v>
      </c>
      <c r="B308" s="6" t="s">
        <v>626</v>
      </c>
      <c r="C308" t="s">
        <v>627</v>
      </c>
      <c r="D308" s="8">
        <v>161145</v>
      </c>
      <c r="E308" s="14" t="s">
        <v>626</v>
      </c>
      <c r="F308" s="9" t="s">
        <v>627</v>
      </c>
      <c r="G308" s="5">
        <v>-0.43562699999999999</v>
      </c>
      <c r="H308" s="5">
        <v>-1.6868000000000001</v>
      </c>
      <c r="I308" s="5">
        <v>-0.27369599999999999</v>
      </c>
      <c r="J308" s="5">
        <v>0.243476</v>
      </c>
      <c r="K308" s="5">
        <v>0.62199899999999997</v>
      </c>
      <c r="L308" s="5">
        <v>1.3174939999999999</v>
      </c>
      <c r="M308" s="5">
        <f t="shared" si="4"/>
        <v>3.0042939999999998</v>
      </c>
      <c r="N308" s="2">
        <v>0</v>
      </c>
      <c r="O308" s="2">
        <v>1</v>
      </c>
    </row>
    <row r="309" spans="1:15" customFormat="1">
      <c r="A309" s="6">
        <v>100067695</v>
      </c>
      <c r="B309" s="6" t="s">
        <v>501</v>
      </c>
      <c r="C309" t="s">
        <v>502</v>
      </c>
      <c r="D309" s="8">
        <v>55362</v>
      </c>
      <c r="E309" s="14" t="s">
        <v>501</v>
      </c>
      <c r="F309" s="9" t="s">
        <v>502</v>
      </c>
      <c r="G309" s="5">
        <v>-0.14305200000000001</v>
      </c>
      <c r="H309" s="5">
        <v>-0.872201</v>
      </c>
      <c r="I309" s="5">
        <v>-0.11272699999999999</v>
      </c>
      <c r="J309" s="5">
        <v>5.6610000000000002E-3</v>
      </c>
      <c r="K309" s="5">
        <v>0.28075699999999998</v>
      </c>
      <c r="L309" s="5">
        <v>0.651563</v>
      </c>
      <c r="M309" s="5">
        <f t="shared" si="4"/>
        <v>1.5237639999999999</v>
      </c>
      <c r="N309" s="2">
        <v>0</v>
      </c>
      <c r="O309" s="2">
        <v>1</v>
      </c>
    </row>
    <row r="310" spans="1:15" customFormat="1">
      <c r="A310" s="6">
        <v>100056451</v>
      </c>
      <c r="B310" s="6" t="s">
        <v>525</v>
      </c>
      <c r="C310" t="s">
        <v>526</v>
      </c>
      <c r="D310" s="8">
        <v>10140</v>
      </c>
      <c r="E310" s="14" t="s">
        <v>525</v>
      </c>
      <c r="F310" s="9" t="s">
        <v>526</v>
      </c>
      <c r="G310" s="5">
        <v>-0.32957900000000001</v>
      </c>
      <c r="H310" s="5">
        <v>-1.072721</v>
      </c>
      <c r="I310" s="5">
        <v>2.4247000000000001E-2</v>
      </c>
      <c r="J310" s="5">
        <v>0.36087999999999998</v>
      </c>
      <c r="K310" s="5">
        <v>0.13272600000000001</v>
      </c>
      <c r="L310" s="5">
        <v>0.60181099999999998</v>
      </c>
      <c r="M310" s="5">
        <f t="shared" si="4"/>
        <v>1.6745320000000001</v>
      </c>
      <c r="N310" s="2">
        <v>0</v>
      </c>
      <c r="O310" s="2">
        <v>1</v>
      </c>
    </row>
    <row r="311" spans="1:15" customFormat="1">
      <c r="A311" s="2">
        <v>100050231</v>
      </c>
      <c r="B311" s="3" t="s">
        <v>367</v>
      </c>
      <c r="C311" s="1" t="s">
        <v>368</v>
      </c>
      <c r="D311" s="8">
        <v>80036</v>
      </c>
      <c r="E311" s="14" t="s">
        <v>367</v>
      </c>
      <c r="F311" s="9" t="s">
        <v>368</v>
      </c>
      <c r="G311" s="5">
        <v>0.23207700000000001</v>
      </c>
      <c r="H311" s="5">
        <v>-1.6400440000000001</v>
      </c>
      <c r="I311" s="5">
        <v>0.63546499999999995</v>
      </c>
      <c r="J311" s="5">
        <v>0.23285500000000001</v>
      </c>
      <c r="K311" s="5">
        <v>0.19502700000000001</v>
      </c>
      <c r="L311" s="5">
        <v>2.1054E-2</v>
      </c>
      <c r="M311" s="5">
        <f t="shared" si="4"/>
        <v>1.661098</v>
      </c>
      <c r="N311" s="2">
        <v>0</v>
      </c>
      <c r="O311" s="2">
        <v>1</v>
      </c>
    </row>
    <row r="312" spans="1:15" customFormat="1">
      <c r="A312" s="6">
        <v>100055509</v>
      </c>
      <c r="B312" s="6" t="s">
        <v>628</v>
      </c>
      <c r="C312" t="s">
        <v>629</v>
      </c>
      <c r="D312" s="8">
        <v>55503</v>
      </c>
      <c r="E312" s="14" t="s">
        <v>628</v>
      </c>
      <c r="F312" s="9" t="s">
        <v>629</v>
      </c>
      <c r="G312" s="5">
        <v>-0.79560699999999995</v>
      </c>
      <c r="H312" s="5">
        <v>-2.160711</v>
      </c>
      <c r="I312" s="5">
        <v>2.2283000000000001E-2</v>
      </c>
      <c r="J312" s="5">
        <v>0.90018500000000001</v>
      </c>
      <c r="K312" s="5">
        <v>1.2131540000000001</v>
      </c>
      <c r="L312" s="5">
        <v>0.86619900000000005</v>
      </c>
      <c r="M312" s="5">
        <f t="shared" si="4"/>
        <v>3.02691</v>
      </c>
      <c r="N312" s="2">
        <v>0</v>
      </c>
      <c r="O312" s="2">
        <v>1</v>
      </c>
    </row>
    <row r="313" spans="1:15" customFormat="1">
      <c r="A313" s="6">
        <v>100063281</v>
      </c>
      <c r="B313" s="6" t="s">
        <v>535</v>
      </c>
      <c r="C313" t="s">
        <v>536</v>
      </c>
      <c r="D313" s="8">
        <v>23555</v>
      </c>
      <c r="E313" s="14" t="s">
        <v>535</v>
      </c>
      <c r="F313" s="9" t="s">
        <v>536</v>
      </c>
      <c r="G313" s="5">
        <v>-0.50038099999999996</v>
      </c>
      <c r="H313" s="5">
        <v>-1.1261289999999999</v>
      </c>
      <c r="I313" s="5">
        <v>0.20222000000000001</v>
      </c>
      <c r="J313" s="5">
        <v>0.85689099999999996</v>
      </c>
      <c r="K313" s="5">
        <v>7.9658999999999994E-2</v>
      </c>
      <c r="L313" s="5">
        <v>0.63875000000000004</v>
      </c>
      <c r="M313" s="5">
        <f t="shared" si="4"/>
        <v>1.7648790000000001</v>
      </c>
      <c r="N313" s="2">
        <v>0</v>
      </c>
      <c r="O313" s="2">
        <v>1</v>
      </c>
    </row>
    <row r="314" spans="1:15" customFormat="1">
      <c r="A314" s="6">
        <v>100052922</v>
      </c>
      <c r="B314" s="6" t="s">
        <v>451</v>
      </c>
      <c r="C314" t="s">
        <v>452</v>
      </c>
      <c r="D314" s="8">
        <v>123016</v>
      </c>
      <c r="E314" s="14" t="s">
        <v>451</v>
      </c>
      <c r="F314" s="9" t="s">
        <v>452</v>
      </c>
      <c r="G314" s="5">
        <v>-0.355292</v>
      </c>
      <c r="H314" s="5">
        <v>-0.85384300000000002</v>
      </c>
      <c r="I314" s="5">
        <v>0.201377</v>
      </c>
      <c r="J314" s="5">
        <v>0.17724500000000001</v>
      </c>
      <c r="K314" s="5">
        <v>0.28598800000000002</v>
      </c>
      <c r="L314" s="5">
        <v>0.35676799999999997</v>
      </c>
      <c r="M314" s="5">
        <f t="shared" si="4"/>
        <v>1.2106110000000001</v>
      </c>
      <c r="N314" s="2">
        <v>0</v>
      </c>
      <c r="O314" s="2">
        <v>1</v>
      </c>
    </row>
    <row r="315" spans="1:15" customFormat="1">
      <c r="A315" s="2">
        <v>100063571</v>
      </c>
      <c r="B315" s="3" t="s">
        <v>337</v>
      </c>
      <c r="C315" s="1" t="s">
        <v>338</v>
      </c>
      <c r="D315" s="8">
        <v>84959</v>
      </c>
      <c r="E315" s="14" t="s">
        <v>337</v>
      </c>
      <c r="F315" s="9" t="s">
        <v>338</v>
      </c>
      <c r="G315" s="5">
        <v>-6.9739999999999996E-2</v>
      </c>
      <c r="H315" s="5">
        <v>-1.1942429999999999</v>
      </c>
      <c r="I315" s="5">
        <v>0.426064</v>
      </c>
      <c r="J315" s="5">
        <v>0.83310300000000004</v>
      </c>
      <c r="K315" s="5">
        <v>-6.8242999999999998E-2</v>
      </c>
      <c r="L315" s="5">
        <v>-4.8852E-2</v>
      </c>
      <c r="M315" s="5">
        <f t="shared" si="4"/>
        <v>1.145391</v>
      </c>
      <c r="N315" s="2">
        <v>0</v>
      </c>
      <c r="O315" s="2">
        <v>1</v>
      </c>
    </row>
    <row r="316" spans="1:15" customFormat="1">
      <c r="A316" s="6">
        <v>100071009</v>
      </c>
      <c r="B316" s="6" t="s">
        <v>475</v>
      </c>
      <c r="C316" t="s">
        <v>476</v>
      </c>
      <c r="D316" s="8">
        <v>51465</v>
      </c>
      <c r="E316" s="14" t="s">
        <v>475</v>
      </c>
      <c r="F316" s="9" t="s">
        <v>476</v>
      </c>
      <c r="G316" s="5">
        <v>-0.58971200000000001</v>
      </c>
      <c r="H316" s="5">
        <v>-0.89946199999999998</v>
      </c>
      <c r="I316" s="5">
        <v>2.1193E-2</v>
      </c>
      <c r="J316" s="5">
        <v>0.40871200000000002</v>
      </c>
      <c r="K316" s="5">
        <v>0.62395800000000001</v>
      </c>
      <c r="L316" s="5">
        <v>0.48043599999999997</v>
      </c>
      <c r="M316" s="5">
        <f t="shared" si="4"/>
        <v>1.3798979999999998</v>
      </c>
      <c r="N316" s="2">
        <v>0</v>
      </c>
      <c r="O316" s="2">
        <v>1</v>
      </c>
    </row>
    <row r="317" spans="1:15" customFormat="1">
      <c r="A317" s="6">
        <v>100050109</v>
      </c>
      <c r="B317" s="6" t="s">
        <v>632</v>
      </c>
      <c r="C317" t="s">
        <v>633</v>
      </c>
      <c r="D317" s="8">
        <v>54346</v>
      </c>
      <c r="E317" s="14" t="s">
        <v>632</v>
      </c>
      <c r="F317" s="9" t="s">
        <v>633</v>
      </c>
      <c r="G317" s="5">
        <v>-0.95213800000000004</v>
      </c>
      <c r="H317" s="5">
        <v>-2.2120099999999998</v>
      </c>
      <c r="I317" s="5">
        <v>0.71592800000000001</v>
      </c>
      <c r="J317" s="5">
        <v>0.97569099999999997</v>
      </c>
      <c r="K317" s="5">
        <v>0.79851399999999995</v>
      </c>
      <c r="L317" s="5">
        <v>0.852163</v>
      </c>
      <c r="M317" s="5">
        <f t="shared" si="4"/>
        <v>3.0641729999999998</v>
      </c>
      <c r="N317" s="2">
        <v>0</v>
      </c>
      <c r="O317" s="2">
        <v>1</v>
      </c>
    </row>
    <row r="318" spans="1:15" customFormat="1">
      <c r="A318" s="6">
        <v>111775192</v>
      </c>
      <c r="B318" s="6" t="s">
        <v>563</v>
      </c>
      <c r="C318" t="s">
        <v>564</v>
      </c>
      <c r="D318" s="8">
        <v>7538</v>
      </c>
      <c r="E318" s="14" t="s">
        <v>563</v>
      </c>
      <c r="F318" s="9" t="s">
        <v>564</v>
      </c>
      <c r="G318" s="5">
        <v>-0.52967299999999995</v>
      </c>
      <c r="H318" s="5">
        <v>-1.30844</v>
      </c>
      <c r="I318" s="5">
        <v>-1.5E-5</v>
      </c>
      <c r="J318" s="5">
        <v>0.99530600000000002</v>
      </c>
      <c r="K318" s="5">
        <v>0.47893799999999997</v>
      </c>
      <c r="L318" s="5">
        <v>0.78064</v>
      </c>
      <c r="M318" s="5">
        <f t="shared" si="4"/>
        <v>2.08908</v>
      </c>
      <c r="N318" s="2">
        <v>0</v>
      </c>
      <c r="O318" s="2">
        <v>1</v>
      </c>
    </row>
    <row r="319" spans="1:15" customFormat="1">
      <c r="A319" s="2"/>
      <c r="B319" s="2"/>
      <c r="C319" s="1"/>
      <c r="D319" s="2"/>
      <c r="E319" s="16"/>
      <c r="F319" s="12"/>
      <c r="G319" s="4"/>
      <c r="H319" s="4"/>
      <c r="I319" s="4"/>
      <c r="J319" s="4"/>
      <c r="K319" s="4"/>
      <c r="L319" s="4"/>
      <c r="M319" s="1"/>
      <c r="N319" s="6"/>
      <c r="O319" s="6"/>
    </row>
    <row r="320" spans="1:15" customFormat="1">
      <c r="A320" s="2"/>
      <c r="B320" s="2"/>
      <c r="C320" s="1"/>
      <c r="D320" s="2"/>
      <c r="E320" s="16"/>
      <c r="F320" s="12"/>
      <c r="G320" s="4"/>
      <c r="H320" s="4"/>
      <c r="I320" s="4"/>
      <c r="J320" s="4"/>
      <c r="K320" s="4"/>
      <c r="L320" s="4"/>
      <c r="M320" s="1"/>
      <c r="N320" s="6"/>
      <c r="O320" s="6"/>
    </row>
    <row r="321" spans="1:15" customFormat="1">
      <c r="A321" s="2"/>
      <c r="B321" s="2"/>
      <c r="C321" s="1"/>
      <c r="D321" s="2"/>
      <c r="E321" s="16"/>
      <c r="F321" s="12"/>
      <c r="G321" s="4"/>
      <c r="H321" s="4"/>
      <c r="I321" s="4"/>
      <c r="J321" s="4"/>
      <c r="K321" s="4"/>
      <c r="L321" s="4"/>
      <c r="M321" s="1"/>
      <c r="N321" s="6"/>
      <c r="O321" s="6"/>
    </row>
    <row r="322" spans="1:15" customFormat="1">
      <c r="A322" s="2"/>
      <c r="B322" s="2"/>
      <c r="C322" s="1"/>
      <c r="D322" s="2"/>
      <c r="E322" s="16"/>
      <c r="F322" s="12"/>
      <c r="G322" s="4"/>
      <c r="H322" s="4"/>
      <c r="I322" s="4"/>
      <c r="J322" s="4"/>
      <c r="K322" s="4"/>
      <c r="L322" s="4"/>
      <c r="M322" s="1"/>
      <c r="N322" s="6"/>
      <c r="O322" s="6"/>
    </row>
    <row r="323" spans="1:15" customFormat="1">
      <c r="A323" s="2"/>
      <c r="B323" s="2"/>
      <c r="C323" s="1"/>
      <c r="D323" s="2"/>
      <c r="E323" s="16"/>
      <c r="F323" s="12"/>
      <c r="G323" s="4"/>
      <c r="H323" s="4"/>
      <c r="I323" s="4"/>
      <c r="J323" s="4"/>
      <c r="K323" s="4"/>
      <c r="L323" s="4"/>
      <c r="M323" s="1"/>
      <c r="N323" s="6"/>
      <c r="O323" s="6"/>
    </row>
    <row r="324" spans="1:15" customFormat="1">
      <c r="A324" s="2"/>
      <c r="B324" s="2"/>
      <c r="C324" s="1"/>
      <c r="D324" s="2"/>
      <c r="E324" s="16"/>
      <c r="F324" s="12"/>
      <c r="G324" s="4"/>
      <c r="H324" s="4"/>
      <c r="I324" s="4"/>
      <c r="J324" s="4"/>
      <c r="K324" s="4"/>
      <c r="L324" s="4"/>
      <c r="M324" s="1"/>
      <c r="N324" s="6"/>
      <c r="O324" s="6"/>
    </row>
    <row r="325" spans="1:15" customFormat="1">
      <c r="A325" s="2"/>
      <c r="B325" s="2"/>
      <c r="C325" s="1"/>
      <c r="D325" s="2"/>
      <c r="E325" s="16"/>
      <c r="F325" s="12"/>
      <c r="G325" s="4"/>
      <c r="H325" s="4"/>
      <c r="I325" s="4"/>
      <c r="J325" s="4"/>
      <c r="K325" s="4"/>
      <c r="L325" s="4"/>
      <c r="M325" s="1"/>
      <c r="N325" s="6"/>
      <c r="O325" s="6"/>
    </row>
    <row r="326" spans="1:15" customFormat="1">
      <c r="A326" s="2"/>
      <c r="B326" s="2"/>
      <c r="C326" s="1"/>
      <c r="D326" s="2"/>
      <c r="E326" s="16"/>
      <c r="F326" s="12"/>
      <c r="G326" s="4"/>
      <c r="H326" s="4"/>
      <c r="I326" s="4"/>
      <c r="J326" s="4"/>
      <c r="K326" s="4"/>
      <c r="L326" s="4"/>
      <c r="M326" s="1"/>
      <c r="N326" s="6"/>
      <c r="O326" s="6"/>
    </row>
    <row r="327" spans="1:15" customFormat="1">
      <c r="A327" s="2"/>
      <c r="B327" s="2"/>
      <c r="C327" s="1"/>
      <c r="D327" s="2"/>
      <c r="E327" s="16"/>
      <c r="F327" s="12"/>
      <c r="G327" s="4"/>
      <c r="H327" s="4"/>
      <c r="I327" s="4"/>
      <c r="J327" s="4"/>
      <c r="K327" s="4"/>
      <c r="L327" s="4"/>
      <c r="M327" s="1"/>
      <c r="N327" s="6"/>
      <c r="O327" s="6"/>
    </row>
    <row r="328" spans="1:15" customFormat="1">
      <c r="A328" s="2"/>
      <c r="B328" s="2"/>
      <c r="C328" s="1"/>
      <c r="D328" s="2"/>
      <c r="E328" s="16"/>
      <c r="F328" s="12"/>
      <c r="G328" s="4"/>
      <c r="H328" s="4"/>
      <c r="I328" s="4"/>
      <c r="J328" s="4"/>
      <c r="K328" s="4"/>
      <c r="L328" s="4"/>
      <c r="M328" s="1"/>
      <c r="N328" s="6"/>
      <c r="O328" s="6"/>
    </row>
    <row r="329" spans="1:15" customFormat="1">
      <c r="A329" s="2"/>
      <c r="B329" s="2"/>
      <c r="C329" s="1"/>
      <c r="D329" s="2"/>
      <c r="E329" s="16"/>
      <c r="F329" s="12"/>
      <c r="G329" s="4"/>
      <c r="H329" s="4"/>
      <c r="I329" s="4"/>
      <c r="J329" s="4"/>
      <c r="K329" s="4"/>
      <c r="L329" s="4"/>
      <c r="M329" s="1"/>
      <c r="N329" s="6"/>
      <c r="O329" s="6"/>
    </row>
    <row r="330" spans="1:15" customFormat="1">
      <c r="A330" s="2"/>
      <c r="B330" s="2"/>
      <c r="C330" s="1"/>
      <c r="D330" s="2"/>
      <c r="E330" s="16"/>
      <c r="F330" s="12"/>
      <c r="G330" s="4"/>
      <c r="H330" s="4"/>
      <c r="I330" s="4"/>
      <c r="J330" s="4"/>
      <c r="K330" s="4"/>
      <c r="L330" s="4"/>
      <c r="M330" s="1"/>
      <c r="N330" s="6"/>
      <c r="O330" s="6"/>
    </row>
    <row r="331" spans="1:15" customFormat="1">
      <c r="A331" s="2"/>
      <c r="B331" s="2"/>
      <c r="C331" s="1"/>
      <c r="D331" s="2"/>
      <c r="E331" s="16"/>
      <c r="F331" s="12"/>
      <c r="G331" s="4"/>
      <c r="H331" s="4"/>
      <c r="I331" s="4"/>
      <c r="J331" s="4"/>
      <c r="K331" s="4"/>
      <c r="L331" s="4"/>
      <c r="M331" s="1"/>
      <c r="N331" s="6"/>
      <c r="O331" s="6"/>
    </row>
    <row r="332" spans="1:15" customFormat="1">
      <c r="A332" s="2"/>
      <c r="B332" s="2"/>
      <c r="C332" s="1"/>
      <c r="D332" s="2"/>
      <c r="E332" s="16"/>
      <c r="F332" s="12"/>
      <c r="G332" s="4"/>
      <c r="H332" s="4"/>
      <c r="I332" s="4"/>
      <c r="J332" s="4"/>
      <c r="K332" s="4"/>
      <c r="L332" s="4"/>
      <c r="M332" s="1"/>
      <c r="N332" s="6"/>
      <c r="O332" s="6"/>
    </row>
    <row r="333" spans="1:15" customFormat="1">
      <c r="A333" s="2"/>
      <c r="B333" s="2"/>
      <c r="C333" s="1"/>
      <c r="D333" s="2"/>
      <c r="E333" s="16"/>
      <c r="F333" s="12"/>
      <c r="G333" s="4"/>
      <c r="H333" s="4"/>
      <c r="I333" s="4"/>
      <c r="J333" s="4"/>
      <c r="K333" s="4"/>
      <c r="L333" s="4"/>
      <c r="M333" s="1"/>
      <c r="N333" s="6"/>
      <c r="O333" s="6"/>
    </row>
    <row r="334" spans="1:15" customFormat="1">
      <c r="A334" s="2"/>
      <c r="B334" s="2"/>
      <c r="C334" s="1"/>
      <c r="D334" s="2"/>
      <c r="E334" s="16"/>
      <c r="F334" s="12"/>
      <c r="G334" s="4"/>
      <c r="H334" s="4"/>
      <c r="I334" s="4"/>
      <c r="J334" s="4"/>
      <c r="K334" s="4"/>
      <c r="L334" s="4"/>
      <c r="M334" s="1"/>
      <c r="N334" s="6"/>
      <c r="O334" s="6"/>
    </row>
    <row r="335" spans="1:15" customFormat="1">
      <c r="A335" s="2"/>
      <c r="B335" s="2"/>
      <c r="C335" s="1"/>
      <c r="D335" s="2"/>
      <c r="E335" s="16"/>
      <c r="F335" s="12"/>
      <c r="G335" s="4"/>
      <c r="H335" s="4"/>
      <c r="I335" s="4"/>
      <c r="J335" s="4"/>
      <c r="K335" s="4"/>
      <c r="L335" s="4"/>
      <c r="M335" s="1"/>
      <c r="N335" s="6"/>
      <c r="O335" s="6"/>
    </row>
    <row r="336" spans="1:15" customFormat="1">
      <c r="A336" s="2"/>
      <c r="B336" s="2"/>
      <c r="C336" s="1"/>
      <c r="D336" s="2"/>
      <c r="E336" s="16"/>
      <c r="F336" s="12"/>
      <c r="G336" s="4"/>
      <c r="H336" s="4"/>
      <c r="I336" s="4"/>
      <c r="J336" s="4"/>
      <c r="K336" s="4"/>
      <c r="L336" s="4"/>
      <c r="M336" s="1"/>
      <c r="N336" s="6"/>
      <c r="O336" s="6"/>
    </row>
    <row r="337" spans="1:15" customFormat="1">
      <c r="A337" s="2"/>
      <c r="B337" s="2"/>
      <c r="C337" s="1"/>
      <c r="D337" s="2"/>
      <c r="E337" s="16"/>
      <c r="F337" s="12"/>
      <c r="G337" s="4"/>
      <c r="H337" s="4"/>
      <c r="I337" s="4"/>
      <c r="J337" s="4"/>
      <c r="K337" s="4"/>
      <c r="L337" s="4"/>
      <c r="M337" s="1"/>
      <c r="N337" s="6"/>
      <c r="O337" s="6"/>
    </row>
    <row r="338" spans="1:15" customFormat="1">
      <c r="A338" s="2"/>
      <c r="B338" s="2"/>
      <c r="C338" s="1"/>
      <c r="D338" s="2"/>
      <c r="E338" s="16"/>
      <c r="F338" s="12"/>
      <c r="G338" s="4"/>
      <c r="H338" s="4"/>
      <c r="I338" s="4"/>
      <c r="J338" s="4"/>
      <c r="K338" s="4"/>
      <c r="L338" s="4"/>
      <c r="M338" s="1"/>
      <c r="N338" s="6"/>
      <c r="O338" s="6"/>
    </row>
    <row r="339" spans="1:15" customFormat="1">
      <c r="A339" s="2"/>
      <c r="B339" s="2"/>
      <c r="C339" s="1"/>
      <c r="D339" s="2"/>
      <c r="E339" s="16"/>
      <c r="F339" s="12"/>
      <c r="G339" s="4"/>
      <c r="H339" s="4"/>
      <c r="I339" s="4"/>
      <c r="J339" s="4"/>
      <c r="K339" s="4"/>
      <c r="L339" s="4"/>
      <c r="M339" s="1"/>
      <c r="N339" s="6"/>
      <c r="O339" s="6"/>
    </row>
    <row r="340" spans="1:15" customFormat="1">
      <c r="A340" s="2"/>
      <c r="B340" s="2"/>
      <c r="C340" s="1"/>
      <c r="D340" s="2"/>
      <c r="E340" s="16"/>
      <c r="F340" s="12"/>
      <c r="G340" s="4"/>
      <c r="H340" s="4"/>
      <c r="I340" s="4"/>
      <c r="J340" s="4"/>
      <c r="K340" s="4"/>
      <c r="L340" s="4"/>
      <c r="M340" s="1"/>
      <c r="N340" s="6"/>
      <c r="O340" s="6"/>
    </row>
    <row r="341" spans="1:15" customFormat="1">
      <c r="A341" s="2"/>
      <c r="B341" s="2"/>
      <c r="C341" s="1"/>
      <c r="D341" s="2"/>
      <c r="E341" s="16"/>
      <c r="F341" s="12"/>
      <c r="G341" s="4"/>
      <c r="H341" s="4"/>
      <c r="I341" s="4"/>
      <c r="J341" s="4"/>
      <c r="K341" s="4"/>
      <c r="L341" s="4"/>
      <c r="M341" s="1"/>
      <c r="N341" s="6"/>
      <c r="O341" s="6"/>
    </row>
    <row r="342" spans="1:15" customFormat="1">
      <c r="A342" s="2"/>
      <c r="B342" s="2"/>
      <c r="C342" s="1"/>
      <c r="D342" s="2"/>
      <c r="E342" s="16"/>
      <c r="F342" s="12"/>
      <c r="G342" s="4"/>
      <c r="H342" s="4"/>
      <c r="I342" s="4"/>
      <c r="J342" s="4"/>
      <c r="K342" s="4"/>
      <c r="L342" s="4"/>
      <c r="M342" s="1"/>
      <c r="N342" s="6"/>
      <c r="O342" s="6"/>
    </row>
    <row r="343" spans="1:15" customFormat="1">
      <c r="A343" s="2"/>
      <c r="B343" s="2"/>
      <c r="C343" s="1"/>
      <c r="D343" s="2"/>
      <c r="E343" s="16"/>
      <c r="F343" s="12"/>
      <c r="G343" s="4"/>
      <c r="H343" s="4"/>
      <c r="I343" s="4"/>
      <c r="J343" s="4"/>
      <c r="K343" s="4"/>
      <c r="L343" s="4"/>
      <c r="M343" s="1"/>
      <c r="N343" s="6"/>
      <c r="O343" s="6"/>
    </row>
    <row r="344" spans="1:15" customFormat="1">
      <c r="A344" s="2"/>
      <c r="B344" s="2"/>
      <c r="C344" s="1"/>
      <c r="D344" s="2"/>
      <c r="E344" s="16"/>
      <c r="F344" s="12"/>
      <c r="G344" s="4"/>
      <c r="H344" s="4"/>
      <c r="I344" s="4"/>
      <c r="J344" s="4"/>
      <c r="K344" s="4"/>
      <c r="L344" s="4"/>
      <c r="M344" s="1"/>
      <c r="N344" s="6"/>
      <c r="O344" s="6"/>
    </row>
    <row r="345" spans="1:15" customFormat="1">
      <c r="A345" s="2"/>
      <c r="B345" s="2"/>
      <c r="C345" s="1"/>
      <c r="D345" s="2"/>
      <c r="E345" s="16"/>
      <c r="F345" s="12"/>
      <c r="G345" s="4"/>
      <c r="H345" s="4"/>
      <c r="I345" s="4"/>
      <c r="J345" s="4"/>
      <c r="K345" s="4"/>
      <c r="L345" s="4"/>
      <c r="M345" s="1"/>
      <c r="N345" s="6"/>
      <c r="O345" s="6"/>
    </row>
    <row r="346" spans="1:15" customFormat="1">
      <c r="A346" s="2"/>
      <c r="B346" s="2"/>
      <c r="C346" s="1"/>
      <c r="D346" s="2"/>
      <c r="E346" s="16"/>
      <c r="F346" s="12"/>
      <c r="G346" s="4"/>
      <c r="H346" s="4"/>
      <c r="I346" s="4"/>
      <c r="J346" s="4"/>
      <c r="K346" s="4"/>
      <c r="L346" s="4"/>
      <c r="M346" s="1"/>
      <c r="N346" s="6"/>
      <c r="O346" s="6"/>
    </row>
    <row r="347" spans="1:15" customFormat="1">
      <c r="A347" s="2"/>
      <c r="B347" s="2"/>
      <c r="C347" s="1"/>
      <c r="D347" s="2"/>
      <c r="E347" s="16"/>
      <c r="F347" s="12"/>
      <c r="G347" s="4"/>
      <c r="H347" s="4"/>
      <c r="I347" s="4"/>
      <c r="J347" s="4"/>
      <c r="K347" s="4"/>
      <c r="L347" s="4"/>
      <c r="M347" s="1"/>
      <c r="N347" s="6"/>
      <c r="O347" s="6"/>
    </row>
    <row r="348" spans="1:15" customFormat="1">
      <c r="A348" s="2"/>
      <c r="B348" s="2"/>
      <c r="C348" s="1"/>
      <c r="D348" s="2"/>
      <c r="E348" s="16"/>
      <c r="F348" s="12"/>
      <c r="G348" s="4"/>
      <c r="H348" s="4"/>
      <c r="I348" s="4"/>
      <c r="J348" s="4"/>
      <c r="K348" s="4"/>
      <c r="L348" s="4"/>
      <c r="M348" s="1"/>
      <c r="N348" s="6"/>
      <c r="O348" s="6"/>
    </row>
    <row r="349" spans="1:15" customFormat="1">
      <c r="A349" s="2"/>
      <c r="B349" s="2"/>
      <c r="C349" s="1"/>
      <c r="D349" s="2"/>
      <c r="E349" s="16"/>
      <c r="F349" s="12"/>
      <c r="G349" s="4"/>
      <c r="H349" s="4"/>
      <c r="I349" s="4"/>
      <c r="J349" s="4"/>
      <c r="K349" s="4"/>
      <c r="L349" s="4"/>
      <c r="M349" s="1"/>
      <c r="N349" s="6"/>
      <c r="O349" s="6"/>
    </row>
    <row r="350" spans="1:15" customFormat="1">
      <c r="A350" s="2"/>
      <c r="B350" s="2"/>
      <c r="C350" s="1"/>
      <c r="D350" s="2"/>
      <c r="E350" s="16"/>
      <c r="F350" s="12"/>
      <c r="G350" s="4"/>
      <c r="H350" s="4"/>
      <c r="I350" s="4"/>
      <c r="J350" s="4"/>
      <c r="K350" s="4"/>
      <c r="L350" s="4"/>
      <c r="M350" s="1"/>
      <c r="N350" s="6"/>
      <c r="O350" s="6"/>
    </row>
  </sheetData>
  <sortState xmlns:xlrd2="http://schemas.microsoft.com/office/spreadsheetml/2017/richdata2" ref="A153:M318">
    <sortCondition ref="B153:B318"/>
  </sortState>
  <conditionalFormatting sqref="G166:L318">
    <cfRule type="colorScale" priority="2">
      <colorScale>
        <cfvo type="num" val="-5"/>
        <cfvo type="num" val="0"/>
        <cfvo type="num" val="5"/>
        <color rgb="FF0070C0"/>
        <color theme="0"/>
        <color rgb="FFFF0000"/>
      </colorScale>
    </cfRule>
  </conditionalFormatting>
  <conditionalFormatting sqref="M166:M318">
    <cfRule type="colorScale" priority="1">
      <colorScale>
        <cfvo type="num" val="-5"/>
        <cfvo type="num" val="0"/>
        <cfvo type="num" val="5"/>
        <color rgb="FF0070C0"/>
        <color theme="0"/>
        <color rgb="FFFF0000"/>
      </colorScale>
    </cfRule>
  </conditionalFormatting>
  <conditionalFormatting sqref="G3:M165">
    <cfRule type="colorScale" priority="4">
      <colorScale>
        <cfvo type="num" val="-5"/>
        <cfvo type="num" val="0"/>
        <cfvo type="num" val="5"/>
        <color rgb="FF0070C0"/>
        <color theme="0"/>
        <color rgb="FFFF0000"/>
      </colorScale>
    </cfRule>
  </conditionalFormatting>
  <conditionalFormatting sqref="G2:M2">
    <cfRule type="colorScale" priority="3">
      <colorScale>
        <cfvo type="num" val="-5"/>
        <cfvo type="num" val="0"/>
        <cfvo type="num" val="5"/>
        <color rgb="FF0070C0"/>
        <color theme="0"/>
        <color rgb="FFFF0000"/>
      </colorScale>
    </cfRule>
  </conditionalFormatting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ST13 Genes SOTA clusters 3-6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Bauersachs</dc:creator>
  <cp:lastModifiedBy>Stefan Bauersachs</cp:lastModifiedBy>
  <dcterms:created xsi:type="dcterms:W3CDTF">2021-06-01T11:45:00Z</dcterms:created>
  <dcterms:modified xsi:type="dcterms:W3CDTF">2021-09-21T11:00:41Z</dcterms:modified>
</cp:coreProperties>
</file>