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annick_Woudstra_PhD_sequencing_files/Chapter2-Aloe_Pilot/paper/Aloe-baits-manuscript/revision/Sci-Rep_response/Supplementary-Materials/"/>
    </mc:Choice>
  </mc:AlternateContent>
  <xr:revisionPtr revIDLastSave="0" documentId="13_ncr:1_{EFB0C98E-80E0-7C40-90C6-2484CA0191B9}" xr6:coauthVersionLast="47" xr6:coauthVersionMax="47" xr10:uidLastSave="{00000000-0000-0000-0000-000000000000}"/>
  <bookViews>
    <workbookView xWindow="1180" yWindow="1460" windowWidth="27240" windowHeight="14940" xr2:uid="{FEBCC910-D66E-7849-8690-192C4F1713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" i="1" l="1"/>
  <c r="O20" i="1"/>
  <c r="P20" i="1"/>
  <c r="E20" i="1"/>
  <c r="F20" i="1"/>
  <c r="G20" i="1"/>
  <c r="M20" i="1" l="1"/>
  <c r="L20" i="1"/>
  <c r="D20" i="1"/>
  <c r="K20" i="1"/>
  <c r="J20" i="1" l="1"/>
  <c r="L21" i="1" s="1"/>
  <c r="C20" i="1"/>
  <c r="B20" i="1"/>
  <c r="D21" i="1" s="1"/>
  <c r="K21" i="1" l="1"/>
  <c r="E21" i="1"/>
  <c r="G21" i="1"/>
  <c r="F21" i="1"/>
  <c r="C21" i="1"/>
  <c r="N21" i="1"/>
  <c r="O21" i="1"/>
  <c r="P21" i="1"/>
  <c r="M21" i="1"/>
</calcChain>
</file>

<file path=xl/sharedStrings.xml><?xml version="1.0" encoding="utf-8"?>
<sst xmlns="http://schemas.openxmlformats.org/spreadsheetml/2006/main" count="25" uniqueCount="16">
  <si>
    <t>Total target Aloe-baits</t>
  </si>
  <si>
    <t>Total</t>
  </si>
  <si>
    <t>Perc.</t>
  </si>
  <si>
    <t>Aloe-baits locus</t>
  </si>
  <si>
    <t>Angiosperm353 locus</t>
  </si>
  <si>
    <t>Aloe marlothii</t>
  </si>
  <si>
    <t>Aloiampelos commixta</t>
  </si>
  <si>
    <t>Aloidendron barberae</t>
  </si>
  <si>
    <t>*** actual recovery</t>
  </si>
  <si>
    <t>Aloiampelos ciliaris</t>
  </si>
  <si>
    <t>Bulbine frutescens</t>
  </si>
  <si>
    <t>Xanthorrhoea preissii</t>
  </si>
  <si>
    <t>Hemerocallis flava</t>
  </si>
  <si>
    <t>Number of assembled bases</t>
  </si>
  <si>
    <t>Total target Angiosperms-353</t>
  </si>
  <si>
    <t>[SUPPLEMENTARY FILE S4]: Recovery comparison with Angiosperms-353 bait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</si>
</sst>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/>
    <xf numFmtId="164" fontId="0" fillId="0" borderId="0" xfId="0" applyNumberFormat="1"/>
    <xf numFmtId="164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A8119-14DE-F149-AD8A-EC898DE6BD14}">
  <dimension ref="A1:P25"/>
  <sheetViews>
    <sheetView tabSelected="1" workbookViewId="0">
      <selection activeCell="A2" sqref="A2"/>
    </sheetView>
  </sheetViews>
  <sheetFormatPr baseColWidth="10" defaultRowHeight="16" x14ac:dyDescent="0.2"/>
  <cols>
    <col min="1" max="1" width="19.5" bestFit="1" customWidth="1"/>
    <col min="2" max="2" width="19.83203125" bestFit="1" customWidth="1"/>
    <col min="3" max="3" width="12.83203125" bestFit="1" customWidth="1"/>
    <col min="4" max="4" width="17.33203125" bestFit="1" customWidth="1"/>
    <col min="5" max="5" width="16.5" bestFit="1" customWidth="1"/>
    <col min="6" max="6" width="18.6640625" bestFit="1" customWidth="1"/>
    <col min="7" max="7" width="16.5" bestFit="1" customWidth="1"/>
    <col min="9" max="9" width="18.83203125" bestFit="1" customWidth="1"/>
    <col min="10" max="10" width="26" style="1" bestFit="1" customWidth="1"/>
    <col min="11" max="11" width="12.83203125" bestFit="1" customWidth="1"/>
    <col min="12" max="12" width="20.1640625" bestFit="1" customWidth="1"/>
    <col min="13" max="13" width="19" bestFit="1" customWidth="1"/>
    <col min="14" max="14" width="16.5" style="1" bestFit="1" customWidth="1"/>
    <col min="15" max="15" width="18.6640625" style="1" bestFit="1" customWidth="1"/>
    <col min="16" max="16" width="16.5" style="1" bestFit="1" customWidth="1"/>
  </cols>
  <sheetData>
    <row r="1" spans="1:16" x14ac:dyDescent="0.2">
      <c r="A1" t="s">
        <v>15</v>
      </c>
    </row>
    <row r="2" spans="1:16" x14ac:dyDescent="0.2">
      <c r="C2" t="s">
        <v>13</v>
      </c>
      <c r="K2" t="s">
        <v>13</v>
      </c>
    </row>
    <row r="4" spans="1:16" s="2" customFormat="1" x14ac:dyDescent="0.2">
      <c r="A4" t="s">
        <v>3</v>
      </c>
      <c r="B4" t="s">
        <v>0</v>
      </c>
      <c r="C4" s="2" t="s">
        <v>5</v>
      </c>
      <c r="D4" s="2" t="s">
        <v>9</v>
      </c>
      <c r="E4" s="2" t="s">
        <v>10</v>
      </c>
      <c r="F4" s="2" t="s">
        <v>11</v>
      </c>
      <c r="G4" s="2" t="s">
        <v>12</v>
      </c>
      <c r="I4" t="s">
        <v>4</v>
      </c>
      <c r="J4" s="1" t="s">
        <v>14</v>
      </c>
      <c r="K4" s="2" t="s">
        <v>5</v>
      </c>
      <c r="L4" s="2" t="s">
        <v>6</v>
      </c>
      <c r="M4" s="2" t="s">
        <v>7</v>
      </c>
      <c r="N4" s="5" t="s">
        <v>10</v>
      </c>
      <c r="O4" s="5" t="s">
        <v>11</v>
      </c>
      <c r="P4" s="5" t="s">
        <v>12</v>
      </c>
    </row>
    <row r="5" spans="1:16" x14ac:dyDescent="0.2">
      <c r="A5">
        <v>1</v>
      </c>
      <c r="B5">
        <v>1351</v>
      </c>
      <c r="C5">
        <v>1185</v>
      </c>
      <c r="D5">
        <v>1005</v>
      </c>
      <c r="E5">
        <v>642</v>
      </c>
      <c r="F5">
        <v>645</v>
      </c>
      <c r="G5">
        <v>549</v>
      </c>
      <c r="I5">
        <v>5644</v>
      </c>
      <c r="J5" s="1">
        <v>933</v>
      </c>
      <c r="K5">
        <v>375</v>
      </c>
      <c r="L5">
        <v>441</v>
      </c>
      <c r="M5">
        <v>525</v>
      </c>
      <c r="N5" s="1">
        <v>372</v>
      </c>
      <c r="O5" s="1">
        <v>489</v>
      </c>
      <c r="P5" s="1">
        <v>171</v>
      </c>
    </row>
    <row r="6" spans="1:16" x14ac:dyDescent="0.2">
      <c r="A6">
        <v>7</v>
      </c>
      <c r="B6">
        <v>1728</v>
      </c>
      <c r="C6">
        <v>1728</v>
      </c>
      <c r="D6">
        <v>1728</v>
      </c>
      <c r="E6">
        <v>1449</v>
      </c>
      <c r="F6">
        <v>1473</v>
      </c>
      <c r="G6">
        <v>1380</v>
      </c>
      <c r="I6">
        <v>6652</v>
      </c>
      <c r="J6" s="1">
        <v>1359</v>
      </c>
      <c r="K6">
        <v>924</v>
      </c>
      <c r="L6">
        <v>942</v>
      </c>
      <c r="M6">
        <v>1077</v>
      </c>
      <c r="N6" s="1">
        <v>777</v>
      </c>
      <c r="O6" s="1">
        <v>1188</v>
      </c>
      <c r="P6" s="1">
        <v>1200</v>
      </c>
    </row>
    <row r="7" spans="1:16" x14ac:dyDescent="0.2">
      <c r="A7">
        <v>12</v>
      </c>
      <c r="B7">
        <v>1437</v>
      </c>
      <c r="C7">
        <v>1437</v>
      </c>
      <c r="D7">
        <v>1437</v>
      </c>
      <c r="E7">
        <v>1389</v>
      </c>
      <c r="F7">
        <v>1437</v>
      </c>
      <c r="G7">
        <v>1437</v>
      </c>
      <c r="I7">
        <v>6051</v>
      </c>
      <c r="J7" s="1">
        <v>1188</v>
      </c>
      <c r="K7">
        <v>279</v>
      </c>
      <c r="L7">
        <v>942</v>
      </c>
      <c r="M7">
        <v>243</v>
      </c>
      <c r="N7" s="1">
        <v>933</v>
      </c>
      <c r="O7" s="1">
        <v>1188</v>
      </c>
      <c r="P7" s="1">
        <v>1155</v>
      </c>
    </row>
    <row r="8" spans="1:16" x14ac:dyDescent="0.2">
      <c r="A8">
        <v>33</v>
      </c>
      <c r="B8">
        <v>768</v>
      </c>
      <c r="C8">
        <v>585</v>
      </c>
      <c r="D8">
        <v>537</v>
      </c>
      <c r="E8">
        <v>438</v>
      </c>
      <c r="F8">
        <v>456</v>
      </c>
      <c r="G8">
        <v>195</v>
      </c>
      <c r="I8">
        <v>5815</v>
      </c>
      <c r="J8" s="1">
        <v>684</v>
      </c>
      <c r="K8">
        <v>132</v>
      </c>
      <c r="L8">
        <v>174</v>
      </c>
      <c r="M8">
        <v>174</v>
      </c>
      <c r="N8" s="1">
        <v>0</v>
      </c>
      <c r="O8" s="1">
        <v>183</v>
      </c>
      <c r="P8" s="1">
        <v>0</v>
      </c>
    </row>
    <row r="9" spans="1:16" x14ac:dyDescent="0.2">
      <c r="A9">
        <v>54</v>
      </c>
      <c r="B9">
        <v>1615</v>
      </c>
      <c r="C9">
        <v>1539</v>
      </c>
      <c r="D9">
        <v>1173</v>
      </c>
      <c r="E9">
        <v>1152</v>
      </c>
      <c r="F9">
        <v>1278</v>
      </c>
      <c r="G9">
        <v>1212</v>
      </c>
      <c r="I9">
        <v>6875</v>
      </c>
      <c r="J9" s="1">
        <v>408</v>
      </c>
      <c r="K9" s="1">
        <v>408</v>
      </c>
      <c r="L9">
        <v>408</v>
      </c>
      <c r="M9">
        <v>408</v>
      </c>
      <c r="N9" s="1">
        <v>408</v>
      </c>
      <c r="O9" s="1">
        <v>408</v>
      </c>
      <c r="P9" s="1">
        <v>408</v>
      </c>
    </row>
    <row r="10" spans="1:16" x14ac:dyDescent="0.2">
      <c r="A10">
        <v>69</v>
      </c>
      <c r="B10">
        <v>1731</v>
      </c>
      <c r="C10">
        <v>1398</v>
      </c>
      <c r="D10">
        <v>1713</v>
      </c>
      <c r="E10">
        <v>1518</v>
      </c>
      <c r="F10">
        <v>1533</v>
      </c>
      <c r="G10">
        <v>480</v>
      </c>
      <c r="I10">
        <v>6450</v>
      </c>
      <c r="J10" s="1">
        <v>1299</v>
      </c>
      <c r="K10">
        <v>819</v>
      </c>
      <c r="L10">
        <v>672</v>
      </c>
      <c r="M10">
        <v>819</v>
      </c>
      <c r="N10" s="1">
        <v>867</v>
      </c>
      <c r="O10" s="1">
        <v>351</v>
      </c>
      <c r="P10" s="1">
        <v>177</v>
      </c>
    </row>
    <row r="11" spans="1:16" x14ac:dyDescent="0.2">
      <c r="A11">
        <v>79</v>
      </c>
      <c r="B11">
        <v>1701</v>
      </c>
      <c r="C11">
        <v>1701</v>
      </c>
      <c r="D11">
        <v>1701</v>
      </c>
      <c r="E11">
        <v>900</v>
      </c>
      <c r="F11">
        <v>1653</v>
      </c>
      <c r="G11">
        <v>1230</v>
      </c>
      <c r="I11">
        <v>6494</v>
      </c>
      <c r="J11" s="1">
        <v>1380</v>
      </c>
      <c r="K11">
        <v>384</v>
      </c>
      <c r="L11">
        <v>939</v>
      </c>
      <c r="M11">
        <v>1227</v>
      </c>
      <c r="N11" s="1">
        <v>1119</v>
      </c>
      <c r="O11" s="1">
        <v>1317</v>
      </c>
      <c r="P11" s="1">
        <v>894</v>
      </c>
    </row>
    <row r="12" spans="1:16" x14ac:dyDescent="0.2">
      <c r="A12">
        <v>91</v>
      </c>
      <c r="B12">
        <v>957</v>
      </c>
      <c r="C12">
        <v>957</v>
      </c>
      <c r="D12">
        <v>957</v>
      </c>
      <c r="E12">
        <v>957</v>
      </c>
      <c r="F12">
        <v>954</v>
      </c>
      <c r="G12">
        <v>516</v>
      </c>
      <c r="I12">
        <v>5660</v>
      </c>
      <c r="J12" s="1">
        <v>516</v>
      </c>
      <c r="K12">
        <v>0</v>
      </c>
      <c r="L12">
        <v>0</v>
      </c>
      <c r="M12">
        <v>0</v>
      </c>
      <c r="N12" s="1">
        <v>0</v>
      </c>
      <c r="O12" s="1">
        <v>492</v>
      </c>
      <c r="P12" s="1">
        <v>0</v>
      </c>
    </row>
    <row r="13" spans="1:16" x14ac:dyDescent="0.2">
      <c r="A13">
        <v>99</v>
      </c>
      <c r="B13">
        <v>2397</v>
      </c>
      <c r="C13">
        <v>2130</v>
      </c>
      <c r="D13">
        <v>2076</v>
      </c>
      <c r="E13">
        <v>1950</v>
      </c>
      <c r="F13">
        <v>1869</v>
      </c>
      <c r="G13">
        <v>1245</v>
      </c>
      <c r="I13">
        <v>6041</v>
      </c>
      <c r="J13" s="1">
        <v>2052</v>
      </c>
      <c r="K13">
        <v>741</v>
      </c>
      <c r="L13">
        <v>483</v>
      </c>
      <c r="M13">
        <v>846</v>
      </c>
      <c r="N13" s="1">
        <v>387</v>
      </c>
      <c r="O13" s="1">
        <v>1638</v>
      </c>
      <c r="P13" s="1">
        <v>1236</v>
      </c>
    </row>
    <row r="14" spans="1:16" x14ac:dyDescent="0.2">
      <c r="A14">
        <v>100</v>
      </c>
      <c r="B14">
        <v>1804</v>
      </c>
      <c r="C14">
        <v>1803</v>
      </c>
      <c r="D14">
        <v>1800</v>
      </c>
      <c r="E14">
        <v>1632</v>
      </c>
      <c r="F14">
        <v>129</v>
      </c>
      <c r="G14">
        <v>138</v>
      </c>
      <c r="I14">
        <v>5162</v>
      </c>
      <c r="J14" s="1">
        <v>1434</v>
      </c>
      <c r="K14">
        <v>1095</v>
      </c>
      <c r="L14">
        <v>294</v>
      </c>
      <c r="M14">
        <v>1059</v>
      </c>
      <c r="N14" s="1">
        <v>1164</v>
      </c>
      <c r="O14" s="1">
        <v>1224</v>
      </c>
      <c r="P14" s="1">
        <v>651</v>
      </c>
    </row>
    <row r="15" spans="1:16" x14ac:dyDescent="0.2">
      <c r="A15">
        <v>115</v>
      </c>
      <c r="B15">
        <v>1709</v>
      </c>
      <c r="C15">
        <v>1707</v>
      </c>
      <c r="D15">
        <v>1599</v>
      </c>
      <c r="E15">
        <v>1359</v>
      </c>
      <c r="F15">
        <v>1689</v>
      </c>
      <c r="G15">
        <v>1542</v>
      </c>
      <c r="I15">
        <v>6175</v>
      </c>
      <c r="J15" s="1">
        <v>1443</v>
      </c>
      <c r="K15">
        <v>741</v>
      </c>
      <c r="L15">
        <v>390</v>
      </c>
      <c r="M15">
        <v>696</v>
      </c>
      <c r="N15" s="1">
        <v>522</v>
      </c>
      <c r="O15" s="1">
        <v>1443</v>
      </c>
      <c r="P15" s="1">
        <v>804</v>
      </c>
    </row>
    <row r="16" spans="1:16" x14ac:dyDescent="0.2">
      <c r="A16">
        <v>125</v>
      </c>
      <c r="B16">
        <v>3234</v>
      </c>
      <c r="C16">
        <v>3228</v>
      </c>
      <c r="D16">
        <v>3234</v>
      </c>
      <c r="E16">
        <v>3234</v>
      </c>
      <c r="F16">
        <v>2970</v>
      </c>
      <c r="G16">
        <v>3345</v>
      </c>
      <c r="I16">
        <v>5614</v>
      </c>
      <c r="J16" s="1">
        <v>2154</v>
      </c>
      <c r="K16">
        <v>663</v>
      </c>
      <c r="L16">
        <v>546</v>
      </c>
      <c r="M16">
        <v>1566</v>
      </c>
      <c r="N16" s="1">
        <v>804</v>
      </c>
      <c r="O16" s="1">
        <v>1911</v>
      </c>
      <c r="P16" s="1">
        <v>1917</v>
      </c>
    </row>
    <row r="17" spans="1:16" x14ac:dyDescent="0.2">
      <c r="A17">
        <v>142</v>
      </c>
      <c r="B17">
        <v>1083</v>
      </c>
      <c r="C17">
        <v>1083</v>
      </c>
      <c r="D17">
        <v>621</v>
      </c>
      <c r="E17">
        <v>1083</v>
      </c>
      <c r="F17">
        <v>963</v>
      </c>
      <c r="G17">
        <v>702</v>
      </c>
      <c r="I17">
        <v>5257</v>
      </c>
      <c r="J17" s="1">
        <v>912</v>
      </c>
      <c r="K17">
        <v>351</v>
      </c>
      <c r="L17">
        <v>204</v>
      </c>
      <c r="M17">
        <v>351</v>
      </c>
      <c r="N17" s="1">
        <v>327</v>
      </c>
      <c r="O17" s="1">
        <v>384</v>
      </c>
      <c r="P17" s="1">
        <v>498</v>
      </c>
    </row>
    <row r="18" spans="1:16" x14ac:dyDescent="0.2">
      <c r="A18">
        <v>150</v>
      </c>
      <c r="B18">
        <v>2701</v>
      </c>
      <c r="C18">
        <v>2694</v>
      </c>
      <c r="D18">
        <v>2691</v>
      </c>
      <c r="E18">
        <v>2217</v>
      </c>
      <c r="F18">
        <v>1923</v>
      </c>
      <c r="G18">
        <v>1542</v>
      </c>
      <c r="I18">
        <v>5426</v>
      </c>
      <c r="J18" s="1">
        <v>1590</v>
      </c>
      <c r="K18">
        <v>1086</v>
      </c>
      <c r="L18">
        <v>1563</v>
      </c>
      <c r="M18">
        <v>1398</v>
      </c>
      <c r="N18" s="1">
        <v>1242</v>
      </c>
      <c r="O18" s="1">
        <v>1533</v>
      </c>
      <c r="P18" s="1">
        <v>1245</v>
      </c>
    </row>
    <row r="19" spans="1:16" x14ac:dyDescent="0.2">
      <c r="A19">
        <v>182</v>
      </c>
      <c r="B19">
        <v>969</v>
      </c>
      <c r="C19">
        <v>969</v>
      </c>
      <c r="D19">
        <v>633</v>
      </c>
      <c r="E19">
        <v>435</v>
      </c>
      <c r="F19">
        <v>969</v>
      </c>
      <c r="G19">
        <v>0</v>
      </c>
      <c r="I19">
        <v>5859</v>
      </c>
      <c r="J19" s="1">
        <v>810</v>
      </c>
      <c r="K19">
        <v>474</v>
      </c>
      <c r="L19">
        <v>0</v>
      </c>
      <c r="M19">
        <v>624</v>
      </c>
      <c r="N19" s="1">
        <v>0</v>
      </c>
      <c r="O19" s="1">
        <v>624</v>
      </c>
      <c r="P19" s="1">
        <v>633</v>
      </c>
    </row>
    <row r="20" spans="1:16" x14ac:dyDescent="0.2">
      <c r="A20" t="s">
        <v>1</v>
      </c>
      <c r="B20">
        <f>SUM(B5:B19)</f>
        <v>25185</v>
      </c>
      <c r="C20">
        <f>SUM(C5:C19)</f>
        <v>24144</v>
      </c>
      <c r="D20">
        <f>SUM(D5:D19)</f>
        <v>22905</v>
      </c>
      <c r="E20">
        <f t="shared" ref="E20:G20" si="0">SUM(E5:E19)</f>
        <v>20355</v>
      </c>
      <c r="F20">
        <f t="shared" si="0"/>
        <v>19941</v>
      </c>
      <c r="G20">
        <f t="shared" si="0"/>
        <v>15513</v>
      </c>
      <c r="I20" t="s">
        <v>1</v>
      </c>
      <c r="J20" s="1">
        <f>SUM(J5:J19)</f>
        <v>18162</v>
      </c>
      <c r="K20">
        <f>SUM(K5:K19)</f>
        <v>8472</v>
      </c>
      <c r="L20">
        <f>SUM(L5:L19)</f>
        <v>7998</v>
      </c>
      <c r="M20">
        <f>SUM(M5:M19)</f>
        <v>11013</v>
      </c>
      <c r="N20" s="1">
        <f t="shared" ref="N20:P20" si="1">SUM(N5:N19)</f>
        <v>8922</v>
      </c>
      <c r="O20" s="1">
        <f t="shared" si="1"/>
        <v>14373</v>
      </c>
      <c r="P20" s="1">
        <f t="shared" si="1"/>
        <v>10989</v>
      </c>
    </row>
    <row r="21" spans="1:16" s="3" customFormat="1" x14ac:dyDescent="0.2">
      <c r="A21" s="3" t="s">
        <v>2</v>
      </c>
      <c r="C21" s="3">
        <f>(C20/$B$20)*100</f>
        <v>95.866587254318048</v>
      </c>
      <c r="D21" s="3">
        <f t="shared" ref="D21:G21" si="2">(D20/$B$20)*100</f>
        <v>90.946992257296017</v>
      </c>
      <c r="E21" s="3">
        <f t="shared" si="2"/>
        <v>80.821917808219183</v>
      </c>
      <c r="F21" s="3">
        <f t="shared" si="2"/>
        <v>79.178082191780817</v>
      </c>
      <c r="G21" s="3">
        <f t="shared" si="2"/>
        <v>61.596188207266231</v>
      </c>
      <c r="I21" s="3" t="s">
        <v>2</v>
      </c>
      <c r="J21" s="4"/>
      <c r="K21" s="3">
        <f>(K20/$J$20)*100</f>
        <v>46.646845061116615</v>
      </c>
      <c r="L21" s="3">
        <f t="shared" ref="L21:P21" si="3">(L20/$J$20)*100</f>
        <v>44.037000330360094</v>
      </c>
      <c r="M21" s="3">
        <f t="shared" si="3"/>
        <v>60.6375949785266</v>
      </c>
      <c r="N21" s="4">
        <f t="shared" si="3"/>
        <v>49.124545754872813</v>
      </c>
      <c r="O21" s="4">
        <f t="shared" si="3"/>
        <v>79.137760158572846</v>
      </c>
      <c r="P21" s="4">
        <f t="shared" si="3"/>
        <v>60.505450941526263</v>
      </c>
    </row>
    <row r="23" spans="1:16" x14ac:dyDescent="0.2">
      <c r="I23">
        <v>6051</v>
      </c>
      <c r="J23" s="1" t="s">
        <v>8</v>
      </c>
      <c r="O23" s="1">
        <v>1245</v>
      </c>
    </row>
    <row r="24" spans="1:16" x14ac:dyDescent="0.2">
      <c r="I24">
        <v>6875</v>
      </c>
      <c r="J24" s="1" t="s">
        <v>8</v>
      </c>
      <c r="K24" s="1">
        <v>1149</v>
      </c>
      <c r="L24">
        <v>744</v>
      </c>
      <c r="M24">
        <v>1254</v>
      </c>
      <c r="N24" s="1">
        <v>1224</v>
      </c>
      <c r="O24" s="1">
        <v>1272</v>
      </c>
      <c r="P24" s="1">
        <v>1056</v>
      </c>
    </row>
    <row r="25" spans="1:16" x14ac:dyDescent="0.2">
      <c r="I25">
        <v>6175</v>
      </c>
      <c r="J25" s="1" t="s">
        <v>8</v>
      </c>
      <c r="O25" s="1">
        <v>1593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Woudstra</dc:creator>
  <cp:lastModifiedBy>Yannick Woudstra</cp:lastModifiedBy>
  <dcterms:created xsi:type="dcterms:W3CDTF">2020-05-10T14:45:03Z</dcterms:created>
  <dcterms:modified xsi:type="dcterms:W3CDTF">2021-11-01T09:15:15Z</dcterms:modified>
</cp:coreProperties>
</file>