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ebecjo/Documents/MaxKelsen_SHAP/Manuscript/ManuscriptVersions/SHAP_NatureCommunications_Submission/"/>
    </mc:Choice>
  </mc:AlternateContent>
  <xr:revisionPtr revIDLastSave="0" documentId="13_ncr:1_{50334262-924A-A547-B13D-E2267388EB6E}" xr6:coauthVersionLast="36" xr6:coauthVersionMax="36" xr10:uidLastSave="{00000000-0000-0000-0000-000000000000}"/>
  <bookViews>
    <workbookView xWindow="10500" yWindow="460" windowWidth="27900" windowHeight="19460" xr2:uid="{27DA804A-F613-5B49-9BAF-EAB34BBDEEE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" i="1" l="1"/>
</calcChain>
</file>

<file path=xl/sharedStrings.xml><?xml version="1.0" encoding="utf-8"?>
<sst xmlns="http://schemas.openxmlformats.org/spreadsheetml/2006/main" count="142" uniqueCount="77">
  <si>
    <t>Tissue</t>
  </si>
  <si>
    <t>number of nodes:</t>
  </si>
  <si>
    <t>number of edges:</t>
  </si>
  <si>
    <t>average node degree:</t>
  </si>
  <si>
    <t>avg. local clustering coefficient:</t>
  </si>
  <si>
    <t>expected number of edges:</t>
  </si>
  <si>
    <t>PPI enrichment p-value:</t>
  </si>
  <si>
    <t>Adrenal Gland</t>
  </si>
  <si>
    <t>Breast</t>
  </si>
  <si>
    <t>Liver</t>
  </si>
  <si>
    <t>Lung</t>
  </si>
  <si>
    <t>Minor Salivary Gland</t>
  </si>
  <si>
    <t>Muscle</t>
  </si>
  <si>
    <t>Nerve</t>
  </si>
  <si>
    <t>Ovary</t>
  </si>
  <si>
    <t>Pancreas</t>
  </si>
  <si>
    <t>Pituitary</t>
  </si>
  <si>
    <t>Prostate</t>
  </si>
  <si>
    <t>Small Intestine</t>
  </si>
  <si>
    <t>Spleen</t>
  </si>
  <si>
    <t>Stomach</t>
  </si>
  <si>
    <t>Testis</t>
  </si>
  <si>
    <t>Thyroid</t>
  </si>
  <si>
    <t>Uterus</t>
  </si>
  <si>
    <t>Vagina</t>
  </si>
  <si>
    <t>Whole Blood</t>
  </si>
  <si>
    <t>1.1e-07*</t>
  </si>
  <si>
    <t>0.00465*</t>
  </si>
  <si>
    <t>5.02e-10*</t>
  </si>
  <si>
    <t>3.51e-12*</t>
  </si>
  <si>
    <t>0.000191*</t>
  </si>
  <si>
    <t>&lt; 1.0e-16*</t>
  </si>
  <si>
    <t>0.0473*</t>
  </si>
  <si>
    <t>0.00322*</t>
  </si>
  <si>
    <t>1.40e-10*</t>
  </si>
  <si>
    <t>0.0251*</t>
  </si>
  <si>
    <t>6.61e-12*</t>
  </si>
  <si>
    <t>0.000458*</t>
  </si>
  <si>
    <t>0.00372*</t>
  </si>
  <si>
    <t>3.17e-12*</t>
  </si>
  <si>
    <t>0.012*</t>
  </si>
  <si>
    <t>5.92e-10*</t>
  </si>
  <si>
    <t>2.22e-16*</t>
  </si>
  <si>
    <t>1.52e-14*</t>
  </si>
  <si>
    <t>0.0182*</t>
  </si>
  <si>
    <t>2.31e-13*</t>
  </si>
  <si>
    <t>1.4e-10*</t>
  </si>
  <si>
    <t>Tissue exclusive genes</t>
  </si>
  <si>
    <t>SHAP genes (top 103 ranked)</t>
  </si>
  <si>
    <t>Adipose – Sub</t>
  </si>
  <si>
    <t>Adipose – VO</t>
  </si>
  <si>
    <t>Artery – Aor</t>
  </si>
  <si>
    <t>Artery – Cor</t>
  </si>
  <si>
    <t>Artery – Tib</t>
  </si>
  <si>
    <t>Brain – ACCB</t>
  </si>
  <si>
    <t>Brain – Amy</t>
  </si>
  <si>
    <t>Brain – CBG</t>
  </si>
  <si>
    <t>Brain – Cer</t>
  </si>
  <si>
    <t>Brain – CH</t>
  </si>
  <si>
    <t>Brain – Cor</t>
  </si>
  <si>
    <t>Brain – FCB</t>
  </si>
  <si>
    <t>Brain – Hip</t>
  </si>
  <si>
    <t>Brain – Hyp</t>
  </si>
  <si>
    <t>Brain – NABG</t>
  </si>
  <si>
    <t>Brain – PBG</t>
  </si>
  <si>
    <t>Brain – SCCC</t>
  </si>
  <si>
    <t>Brain – SN</t>
  </si>
  <si>
    <t>Colon – Sig</t>
  </si>
  <si>
    <t>Colon – Tra</t>
  </si>
  <si>
    <t>Esophagus – GJ</t>
  </si>
  <si>
    <t>Esophagus – Muc</t>
  </si>
  <si>
    <t>Esophagus – Mus</t>
  </si>
  <si>
    <t>Heart – AA</t>
  </si>
  <si>
    <t>Heart – LV</t>
  </si>
  <si>
    <t>Kidney – Cor</t>
  </si>
  <si>
    <t>Skin – NSES</t>
  </si>
  <si>
    <t>Skin – 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</si>
</sst>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Fill="1" applyBorder="1"/>
    <xf numFmtId="0" fontId="0" fillId="0" borderId="2" xfId="0" applyBorder="1"/>
    <xf numFmtId="0" fontId="0" fillId="0" borderId="3" xfId="0" applyBorder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right"/>
    </xf>
    <xf numFmtId="0" fontId="0" fillId="0" borderId="2" xfId="0" applyFill="1" applyBorder="1"/>
    <xf numFmtId="0" fontId="0" fillId="0" borderId="3" xfId="0" applyFill="1" applyBorder="1" applyAlignment="1">
      <alignment horizontal="right"/>
    </xf>
    <xf numFmtId="11" fontId="0" fillId="0" borderId="3" xfId="0" applyNumberFormat="1" applyFill="1" applyBorder="1" applyAlignment="1">
      <alignment horizontal="right"/>
    </xf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 applyAlignment="1">
      <alignment horizontal="right"/>
    </xf>
    <xf numFmtId="0" fontId="0" fillId="0" borderId="7" xfId="0" applyBorder="1" applyAlignment="1">
      <alignment wrapText="1"/>
    </xf>
    <xf numFmtId="0" fontId="0" fillId="0" borderId="9" xfId="0" applyBorder="1" applyAlignment="1">
      <alignment wrapText="1"/>
    </xf>
    <xf numFmtId="49" fontId="0" fillId="0" borderId="8" xfId="0" applyNumberFormat="1" applyBorder="1" applyAlignment="1">
      <alignment horizontal="left" wrapText="1"/>
    </xf>
    <xf numFmtId="0" fontId="0" fillId="0" borderId="7" xfId="0" applyFill="1" applyBorder="1" applyAlignment="1">
      <alignment horizontal="left" wrapText="1"/>
    </xf>
    <xf numFmtId="0" fontId="0" fillId="0" borderId="9" xfId="0" applyFill="1" applyBorder="1" applyAlignment="1">
      <alignment horizontal="left" wrapText="1"/>
    </xf>
    <xf numFmtId="0" fontId="0" fillId="0" borderId="8" xfId="0" applyFill="1" applyBorder="1" applyAlignment="1">
      <alignment horizontal="left" wrapText="1"/>
    </xf>
    <xf numFmtId="0" fontId="1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0850E-1123-0A4E-AB95-13272485FCA1}">
  <dimension ref="A1:M49"/>
  <sheetViews>
    <sheetView tabSelected="1" workbookViewId="0">
      <selection activeCell="D44" sqref="D44"/>
    </sheetView>
  </sheetViews>
  <sheetFormatPr baseColWidth="10" defaultRowHeight="16" x14ac:dyDescent="0.2"/>
  <cols>
    <col min="1" max="1" width="22" customWidth="1"/>
    <col min="7" max="7" width="10.5" style="1" customWidth="1"/>
    <col min="13" max="13" width="10.83203125" style="1"/>
  </cols>
  <sheetData>
    <row r="1" spans="1:13" ht="17" thickBot="1" x14ac:dyDescent="0.25">
      <c r="B1" s="21" t="s">
        <v>48</v>
      </c>
      <c r="C1" s="22"/>
      <c r="D1" s="22"/>
      <c r="E1" s="22"/>
      <c r="F1" s="22"/>
      <c r="G1" s="23"/>
      <c r="H1" s="21" t="s">
        <v>47</v>
      </c>
      <c r="I1" s="22"/>
      <c r="J1" s="22"/>
      <c r="K1" s="22"/>
      <c r="L1" s="22"/>
      <c r="M1" s="23"/>
    </row>
    <row r="2" spans="1:13" ht="51" x14ac:dyDescent="0.2">
      <c r="A2" s="15" t="s">
        <v>0</v>
      </c>
      <c r="B2" s="15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7" t="s">
        <v>6</v>
      </c>
      <c r="H2" s="18" t="s">
        <v>1</v>
      </c>
      <c r="I2" s="19" t="s">
        <v>2</v>
      </c>
      <c r="J2" s="19" t="s">
        <v>3</v>
      </c>
      <c r="K2" s="19" t="s">
        <v>4</v>
      </c>
      <c r="L2" s="19" t="s">
        <v>5</v>
      </c>
      <c r="M2" s="20" t="s">
        <v>6</v>
      </c>
    </row>
    <row r="3" spans="1:13" x14ac:dyDescent="0.2">
      <c r="A3" s="4" t="s">
        <v>49</v>
      </c>
      <c r="B3" s="4">
        <v>101</v>
      </c>
      <c r="C3" s="2">
        <v>126</v>
      </c>
      <c r="D3" s="2">
        <v>2.5</v>
      </c>
      <c r="E3" s="2">
        <v>0.34699999999999998</v>
      </c>
      <c r="F3" s="2">
        <v>24</v>
      </c>
      <c r="G3" s="5" t="s">
        <v>31</v>
      </c>
      <c r="H3" s="9">
        <v>24</v>
      </c>
      <c r="I3" s="3">
        <v>2</v>
      </c>
      <c r="J3" s="3">
        <v>0.16700000000000001</v>
      </c>
      <c r="K3" s="3">
        <v>8.3299999999999999E-2</v>
      </c>
      <c r="L3" s="3">
        <v>1</v>
      </c>
      <c r="M3" s="10">
        <v>0.26800000000000002</v>
      </c>
    </row>
    <row r="4" spans="1:13" x14ac:dyDescent="0.2">
      <c r="A4" s="4" t="s">
        <v>50</v>
      </c>
      <c r="B4" s="4">
        <v>101</v>
      </c>
      <c r="C4" s="2">
        <v>113</v>
      </c>
      <c r="D4" s="2">
        <v>2.2400000000000002</v>
      </c>
      <c r="E4" s="2">
        <v>0.34899999999999998</v>
      </c>
      <c r="F4" s="2">
        <v>20</v>
      </c>
      <c r="G4" s="5" t="s">
        <v>31</v>
      </c>
      <c r="H4" s="9">
        <v>21</v>
      </c>
      <c r="I4" s="3">
        <v>10</v>
      </c>
      <c r="J4" s="3">
        <v>0.95199999999999996</v>
      </c>
      <c r="K4" s="3">
        <v>0.317</v>
      </c>
      <c r="L4" s="3">
        <v>1</v>
      </c>
      <c r="M4" s="11" t="s">
        <v>26</v>
      </c>
    </row>
    <row r="5" spans="1:13" x14ac:dyDescent="0.2">
      <c r="A5" s="4" t="s">
        <v>7</v>
      </c>
      <c r="B5" s="4">
        <v>102</v>
      </c>
      <c r="C5" s="2">
        <v>150</v>
      </c>
      <c r="D5" s="2">
        <v>2.94</v>
      </c>
      <c r="E5" s="2">
        <v>0.44500000000000001</v>
      </c>
      <c r="F5" s="2">
        <v>20</v>
      </c>
      <c r="G5" s="5" t="s">
        <v>31</v>
      </c>
      <c r="H5" s="9">
        <v>29</v>
      </c>
      <c r="I5" s="3">
        <v>17</v>
      </c>
      <c r="J5" s="3">
        <v>1.17</v>
      </c>
      <c r="K5" s="3">
        <v>0.307</v>
      </c>
      <c r="L5" s="3">
        <v>1</v>
      </c>
      <c r="M5" s="11" t="str">
        <f>"6.54e-14*"</f>
        <v>6.54e-14*</v>
      </c>
    </row>
    <row r="6" spans="1:13" x14ac:dyDescent="0.2">
      <c r="A6" s="4" t="s">
        <v>51</v>
      </c>
      <c r="B6" s="4">
        <v>98</v>
      </c>
      <c r="C6" s="2">
        <v>59</v>
      </c>
      <c r="D6" s="2">
        <v>1.2</v>
      </c>
      <c r="E6" s="2">
        <v>0.31900000000000001</v>
      </c>
      <c r="F6" s="2">
        <v>19</v>
      </c>
      <c r="G6" s="5" t="s">
        <v>45</v>
      </c>
      <c r="H6" s="9">
        <v>26</v>
      </c>
      <c r="I6" s="3">
        <v>1</v>
      </c>
      <c r="J6" s="3">
        <v>7.6899999999999996E-2</v>
      </c>
      <c r="K6" s="3">
        <v>7.6899999999999996E-2</v>
      </c>
      <c r="L6" s="3">
        <v>1</v>
      </c>
      <c r="M6" s="10">
        <v>0.57699999999999996</v>
      </c>
    </row>
    <row r="7" spans="1:13" x14ac:dyDescent="0.2">
      <c r="A7" s="4" t="s">
        <v>52</v>
      </c>
      <c r="B7" s="4">
        <v>103</v>
      </c>
      <c r="C7" s="2">
        <v>101</v>
      </c>
      <c r="D7" s="2">
        <v>1.96</v>
      </c>
      <c r="E7" s="2">
        <v>0.32300000000000001</v>
      </c>
      <c r="F7" s="2">
        <v>24</v>
      </c>
      <c r="G7" s="5" t="s">
        <v>31</v>
      </c>
      <c r="H7" s="9">
        <v>17</v>
      </c>
      <c r="I7" s="3">
        <v>2</v>
      </c>
      <c r="J7" s="3">
        <v>0.23499999999999999</v>
      </c>
      <c r="K7" s="3">
        <v>0.11799999999999999</v>
      </c>
      <c r="L7" s="3">
        <v>1</v>
      </c>
      <c r="M7" s="10">
        <v>0.10299999999999999</v>
      </c>
    </row>
    <row r="8" spans="1:13" x14ac:dyDescent="0.2">
      <c r="A8" s="4" t="s">
        <v>53</v>
      </c>
      <c r="B8" s="4">
        <v>102</v>
      </c>
      <c r="C8" s="2">
        <v>199</v>
      </c>
      <c r="D8" s="2">
        <v>3.9</v>
      </c>
      <c r="E8" s="2">
        <v>0.435</v>
      </c>
      <c r="F8" s="2">
        <v>33</v>
      </c>
      <c r="G8" s="5" t="s">
        <v>31</v>
      </c>
      <c r="H8" s="9">
        <v>21</v>
      </c>
      <c r="I8" s="3">
        <v>2</v>
      </c>
      <c r="J8" s="3">
        <v>0.19</v>
      </c>
      <c r="K8" s="3">
        <v>0.19</v>
      </c>
      <c r="L8" s="3">
        <v>2</v>
      </c>
      <c r="M8" s="10">
        <v>0.496</v>
      </c>
    </row>
    <row r="9" spans="1:13" x14ac:dyDescent="0.2">
      <c r="A9" s="4" t="s">
        <v>54</v>
      </c>
      <c r="B9" s="4">
        <v>97</v>
      </c>
      <c r="C9" s="2">
        <v>77</v>
      </c>
      <c r="D9" s="2">
        <v>1.59</v>
      </c>
      <c r="E9" s="2">
        <v>0.41699999999999998</v>
      </c>
      <c r="F9" s="2">
        <v>18</v>
      </c>
      <c r="G9" s="5" t="s">
        <v>31</v>
      </c>
      <c r="H9" s="9">
        <v>24</v>
      </c>
      <c r="I9" s="3">
        <v>2</v>
      </c>
      <c r="J9" s="3">
        <v>0.16700000000000001</v>
      </c>
      <c r="K9" s="3">
        <v>0.16700000000000001</v>
      </c>
      <c r="L9" s="3">
        <v>0</v>
      </c>
      <c r="M9" s="10">
        <v>8.4900000000000003E-2</v>
      </c>
    </row>
    <row r="10" spans="1:13" x14ac:dyDescent="0.2">
      <c r="A10" s="4" t="s">
        <v>55</v>
      </c>
      <c r="B10" s="4">
        <v>99</v>
      </c>
      <c r="C10" s="2">
        <v>108</v>
      </c>
      <c r="D10" s="2">
        <v>2.1800000000000002</v>
      </c>
      <c r="E10" s="2">
        <v>0.36399999999999999</v>
      </c>
      <c r="F10" s="2">
        <v>21</v>
      </c>
      <c r="G10" s="5" t="s">
        <v>31</v>
      </c>
      <c r="H10" s="9">
        <v>19</v>
      </c>
      <c r="I10" s="3">
        <v>3</v>
      </c>
      <c r="J10" s="3">
        <v>0.316</v>
      </c>
      <c r="K10" s="3">
        <v>0.316</v>
      </c>
      <c r="L10" s="3">
        <v>0</v>
      </c>
      <c r="M10" s="10" t="s">
        <v>27</v>
      </c>
    </row>
    <row r="11" spans="1:13" x14ac:dyDescent="0.2">
      <c r="A11" s="4" t="s">
        <v>56</v>
      </c>
      <c r="B11" s="4">
        <v>97</v>
      </c>
      <c r="C11" s="2">
        <v>47</v>
      </c>
      <c r="D11" s="2">
        <v>0.96899999999999997</v>
      </c>
      <c r="E11" s="2">
        <v>0.27700000000000002</v>
      </c>
      <c r="F11" s="2">
        <v>16</v>
      </c>
      <c r="G11" s="5" t="s">
        <v>46</v>
      </c>
      <c r="H11" s="9">
        <v>21</v>
      </c>
      <c r="I11" s="3">
        <v>1</v>
      </c>
      <c r="J11" s="3">
        <v>9.5200000000000007E-2</v>
      </c>
      <c r="K11" s="3">
        <v>9.5200000000000007E-2</v>
      </c>
      <c r="L11" s="3">
        <v>1</v>
      </c>
      <c r="M11" s="10">
        <v>0.434</v>
      </c>
    </row>
    <row r="12" spans="1:13" x14ac:dyDescent="0.2">
      <c r="A12" s="4" t="s">
        <v>57</v>
      </c>
      <c r="B12" s="4">
        <v>102</v>
      </c>
      <c r="C12" s="2">
        <v>155</v>
      </c>
      <c r="D12" s="2">
        <v>3.04</v>
      </c>
      <c r="E12" s="2">
        <v>0.39</v>
      </c>
      <c r="F12" s="2">
        <v>37</v>
      </c>
      <c r="G12" s="5" t="s">
        <v>31</v>
      </c>
      <c r="H12" s="9">
        <v>44</v>
      </c>
      <c r="I12" s="3">
        <v>29</v>
      </c>
      <c r="J12" s="3">
        <v>1.32</v>
      </c>
      <c r="K12" s="3">
        <v>0.39600000000000002</v>
      </c>
      <c r="L12" s="3">
        <v>7</v>
      </c>
      <c r="M12" s="11" t="s">
        <v>28</v>
      </c>
    </row>
    <row r="13" spans="1:13" x14ac:dyDescent="0.2">
      <c r="A13" s="4" t="s">
        <v>58</v>
      </c>
      <c r="B13" s="4">
        <v>100</v>
      </c>
      <c r="C13" s="2">
        <v>95</v>
      </c>
      <c r="D13" s="2">
        <v>1.9</v>
      </c>
      <c r="E13" s="2">
        <v>0.41699999999999998</v>
      </c>
      <c r="F13" s="2">
        <v>25</v>
      </c>
      <c r="G13" s="5" t="s">
        <v>31</v>
      </c>
      <c r="H13" s="9">
        <v>38</v>
      </c>
      <c r="I13" s="3">
        <v>6</v>
      </c>
      <c r="J13" s="3">
        <v>0.316</v>
      </c>
      <c r="K13" s="3">
        <v>0.158</v>
      </c>
      <c r="L13" s="3">
        <v>3</v>
      </c>
      <c r="M13" s="10">
        <v>0.111</v>
      </c>
    </row>
    <row r="14" spans="1:13" x14ac:dyDescent="0.2">
      <c r="A14" s="4" t="s">
        <v>59</v>
      </c>
      <c r="B14" s="4">
        <v>102</v>
      </c>
      <c r="C14" s="2">
        <v>175</v>
      </c>
      <c r="D14" s="2">
        <v>3.43</v>
      </c>
      <c r="E14" s="2">
        <v>0.40699999999999997</v>
      </c>
      <c r="F14" s="2">
        <v>28</v>
      </c>
      <c r="G14" s="5" t="s">
        <v>31</v>
      </c>
      <c r="H14" s="9">
        <v>32</v>
      </c>
      <c r="I14" s="3">
        <v>18</v>
      </c>
      <c r="J14" s="3">
        <v>1.1200000000000001</v>
      </c>
      <c r="K14" s="3">
        <v>0.316</v>
      </c>
      <c r="L14" s="3">
        <v>2</v>
      </c>
      <c r="M14" s="11" t="s">
        <v>29</v>
      </c>
    </row>
    <row r="15" spans="1:13" x14ac:dyDescent="0.2">
      <c r="A15" s="4" t="s">
        <v>60</v>
      </c>
      <c r="B15" s="4">
        <v>100</v>
      </c>
      <c r="C15" s="2">
        <v>99</v>
      </c>
      <c r="D15" s="2">
        <v>1.98</v>
      </c>
      <c r="E15" s="2">
        <v>0.371</v>
      </c>
      <c r="F15" s="2">
        <v>26</v>
      </c>
      <c r="G15" s="5" t="s">
        <v>31</v>
      </c>
      <c r="H15" s="9">
        <v>28</v>
      </c>
      <c r="I15" s="3">
        <v>11</v>
      </c>
      <c r="J15" s="3">
        <v>0.78600000000000003</v>
      </c>
      <c r="K15" s="3">
        <v>0.249</v>
      </c>
      <c r="L15" s="3">
        <v>3</v>
      </c>
      <c r="M15" s="10" t="s">
        <v>30</v>
      </c>
    </row>
    <row r="16" spans="1:13" x14ac:dyDescent="0.2">
      <c r="A16" s="4" t="s">
        <v>61</v>
      </c>
      <c r="B16" s="4">
        <v>101</v>
      </c>
      <c r="C16" s="2">
        <v>171</v>
      </c>
      <c r="D16" s="2">
        <v>3.39</v>
      </c>
      <c r="E16" s="2">
        <v>0.38</v>
      </c>
      <c r="F16" s="2">
        <v>25</v>
      </c>
      <c r="G16" s="5" t="s">
        <v>31</v>
      </c>
      <c r="H16" s="9">
        <v>21</v>
      </c>
      <c r="I16" s="3">
        <v>1</v>
      </c>
      <c r="J16" s="3">
        <v>9.5200000000000007E-2</v>
      </c>
      <c r="K16" s="3">
        <v>9.5200000000000007E-2</v>
      </c>
      <c r="L16" s="3">
        <v>0</v>
      </c>
      <c r="M16" s="10">
        <v>0.26100000000000001</v>
      </c>
    </row>
    <row r="17" spans="1:13" x14ac:dyDescent="0.2">
      <c r="A17" s="4" t="s">
        <v>62</v>
      </c>
      <c r="B17" s="4">
        <v>100</v>
      </c>
      <c r="C17" s="2">
        <v>292</v>
      </c>
      <c r="D17" s="2">
        <v>5.84</v>
      </c>
      <c r="E17" s="2">
        <v>0.499</v>
      </c>
      <c r="F17" s="2">
        <v>30</v>
      </c>
      <c r="G17" s="5" t="s">
        <v>31</v>
      </c>
      <c r="H17" s="9">
        <v>19</v>
      </c>
      <c r="I17" s="3">
        <v>28</v>
      </c>
      <c r="J17" s="3">
        <v>2.95</v>
      </c>
      <c r="K17" s="3">
        <v>0.56799999999999995</v>
      </c>
      <c r="L17" s="3">
        <v>3</v>
      </c>
      <c r="M17" s="10" t="s">
        <v>31</v>
      </c>
    </row>
    <row r="18" spans="1:13" x14ac:dyDescent="0.2">
      <c r="A18" s="4" t="s">
        <v>63</v>
      </c>
      <c r="B18" s="4">
        <v>98</v>
      </c>
      <c r="C18" s="2">
        <v>115</v>
      </c>
      <c r="D18" s="2">
        <v>2.35</v>
      </c>
      <c r="E18" s="2">
        <v>0.37</v>
      </c>
      <c r="F18" s="2">
        <v>22</v>
      </c>
      <c r="G18" s="5" t="s">
        <v>31</v>
      </c>
      <c r="H18" s="9">
        <v>19</v>
      </c>
      <c r="I18" s="3">
        <v>3</v>
      </c>
      <c r="J18" s="3">
        <v>0.316</v>
      </c>
      <c r="K18" s="3">
        <v>0.158</v>
      </c>
      <c r="L18" s="3">
        <v>1</v>
      </c>
      <c r="M18" s="10" t="s">
        <v>32</v>
      </c>
    </row>
    <row r="19" spans="1:13" x14ac:dyDescent="0.2">
      <c r="A19" s="4" t="s">
        <v>64</v>
      </c>
      <c r="B19" s="4">
        <v>99</v>
      </c>
      <c r="C19" s="2">
        <v>100</v>
      </c>
      <c r="D19" s="2">
        <v>2.02</v>
      </c>
      <c r="E19" s="2">
        <v>0.40200000000000002</v>
      </c>
      <c r="F19" s="2">
        <v>25</v>
      </c>
      <c r="G19" s="5" t="s">
        <v>31</v>
      </c>
      <c r="H19" s="9">
        <v>24</v>
      </c>
      <c r="I19" s="3">
        <v>0</v>
      </c>
      <c r="J19" s="3">
        <v>0</v>
      </c>
      <c r="K19" s="3">
        <v>0</v>
      </c>
      <c r="L19" s="3">
        <v>1</v>
      </c>
      <c r="M19" s="10">
        <v>1</v>
      </c>
    </row>
    <row r="20" spans="1:13" x14ac:dyDescent="0.2">
      <c r="A20" s="4" t="s">
        <v>65</v>
      </c>
      <c r="B20" s="4">
        <v>103</v>
      </c>
      <c r="C20" s="2">
        <v>194</v>
      </c>
      <c r="D20" s="2">
        <v>3.77</v>
      </c>
      <c r="E20" s="2">
        <v>0.46400000000000002</v>
      </c>
      <c r="F20" s="2">
        <v>21</v>
      </c>
      <c r="G20" s="5" t="s">
        <v>31</v>
      </c>
      <c r="H20" s="9">
        <v>23</v>
      </c>
      <c r="I20" s="3">
        <v>4</v>
      </c>
      <c r="J20" s="3">
        <v>0.34799999999999998</v>
      </c>
      <c r="K20" s="3">
        <v>0.17399999999999999</v>
      </c>
      <c r="L20" s="3">
        <v>1</v>
      </c>
      <c r="M20" s="10" t="s">
        <v>33</v>
      </c>
    </row>
    <row r="21" spans="1:13" x14ac:dyDescent="0.2">
      <c r="A21" s="4" t="s">
        <v>66</v>
      </c>
      <c r="B21" s="4">
        <v>101</v>
      </c>
      <c r="C21" s="2">
        <v>277</v>
      </c>
      <c r="D21" s="2">
        <v>5.49</v>
      </c>
      <c r="E21" s="2">
        <v>0.46600000000000003</v>
      </c>
      <c r="F21" s="2">
        <v>33</v>
      </c>
      <c r="G21" s="5" t="s">
        <v>31</v>
      </c>
      <c r="H21" s="9">
        <v>16</v>
      </c>
      <c r="I21" s="3">
        <v>8</v>
      </c>
      <c r="J21" s="3">
        <v>1</v>
      </c>
      <c r="K21" s="3">
        <v>0.28100000000000003</v>
      </c>
      <c r="L21" s="3">
        <v>0</v>
      </c>
      <c r="M21" s="11" t="s">
        <v>34</v>
      </c>
    </row>
    <row r="22" spans="1:13" x14ac:dyDescent="0.2">
      <c r="A22" s="4" t="s">
        <v>8</v>
      </c>
      <c r="B22" s="4">
        <v>99</v>
      </c>
      <c r="C22" s="2">
        <v>88</v>
      </c>
      <c r="D22" s="2">
        <v>1.78</v>
      </c>
      <c r="E22" s="2">
        <v>0.375</v>
      </c>
      <c r="F22" s="2">
        <v>16</v>
      </c>
      <c r="G22" s="5" t="s">
        <v>31</v>
      </c>
      <c r="H22" s="9">
        <v>18</v>
      </c>
      <c r="I22" s="3">
        <v>0</v>
      </c>
      <c r="J22" s="3">
        <v>0</v>
      </c>
      <c r="K22" s="3">
        <v>0</v>
      </c>
      <c r="L22" s="3">
        <v>0</v>
      </c>
      <c r="M22" s="10">
        <v>1</v>
      </c>
    </row>
    <row r="23" spans="1:13" x14ac:dyDescent="0.2">
      <c r="A23" s="4" t="s">
        <v>67</v>
      </c>
      <c r="B23" s="4">
        <v>101</v>
      </c>
      <c r="C23" s="2">
        <v>100</v>
      </c>
      <c r="D23" s="2">
        <v>1.98</v>
      </c>
      <c r="E23" s="2">
        <v>0.35899999999999999</v>
      </c>
      <c r="F23" s="2">
        <v>18</v>
      </c>
      <c r="G23" s="5" t="s">
        <v>31</v>
      </c>
      <c r="H23" s="9">
        <v>28</v>
      </c>
      <c r="I23" s="3">
        <v>4</v>
      </c>
      <c r="J23" s="3">
        <v>0.28599999999999998</v>
      </c>
      <c r="K23" s="3">
        <v>0.14299999999999999</v>
      </c>
      <c r="L23" s="3">
        <v>1</v>
      </c>
      <c r="M23" s="10" t="s">
        <v>35</v>
      </c>
    </row>
    <row r="24" spans="1:13" x14ac:dyDescent="0.2">
      <c r="A24" s="4" t="s">
        <v>68</v>
      </c>
      <c r="B24" s="4">
        <v>97</v>
      </c>
      <c r="C24" s="2">
        <v>114</v>
      </c>
      <c r="D24" s="2">
        <v>2.35</v>
      </c>
      <c r="E24" s="2">
        <v>0.39900000000000002</v>
      </c>
      <c r="F24" s="2">
        <v>17</v>
      </c>
      <c r="G24" s="5" t="s">
        <v>31</v>
      </c>
      <c r="H24" s="9">
        <v>29</v>
      </c>
      <c r="I24" s="3">
        <v>16</v>
      </c>
      <c r="J24" s="3">
        <v>1.1000000000000001</v>
      </c>
      <c r="K24" s="3">
        <v>0.32200000000000001</v>
      </c>
      <c r="L24" s="3">
        <v>1</v>
      </c>
      <c r="M24" s="11" t="s">
        <v>36</v>
      </c>
    </row>
    <row r="25" spans="1:13" x14ac:dyDescent="0.2">
      <c r="A25" s="4" t="s">
        <v>69</v>
      </c>
      <c r="B25" s="4">
        <v>102</v>
      </c>
      <c r="C25" s="2">
        <v>73</v>
      </c>
      <c r="D25" s="2">
        <v>1.43</v>
      </c>
      <c r="E25" s="2">
        <v>0.46400000000000002</v>
      </c>
      <c r="F25" s="2">
        <v>21</v>
      </c>
      <c r="G25" s="5" t="s">
        <v>31</v>
      </c>
      <c r="H25" s="9">
        <v>17</v>
      </c>
      <c r="I25" s="3">
        <v>1</v>
      </c>
      <c r="J25" s="3">
        <v>0.11799999999999999</v>
      </c>
      <c r="K25" s="3">
        <v>0.11799999999999999</v>
      </c>
      <c r="L25" s="3">
        <v>0</v>
      </c>
      <c r="M25" s="10">
        <v>0.21299999999999999</v>
      </c>
    </row>
    <row r="26" spans="1:13" x14ac:dyDescent="0.2">
      <c r="A26" s="4" t="s">
        <v>70</v>
      </c>
      <c r="B26" s="4">
        <v>103</v>
      </c>
      <c r="C26" s="2">
        <v>137</v>
      </c>
      <c r="D26" s="2">
        <v>2.66</v>
      </c>
      <c r="E26" s="2">
        <v>0.41899999999999998</v>
      </c>
      <c r="F26" s="2">
        <v>12</v>
      </c>
      <c r="G26" s="5" t="s">
        <v>31</v>
      </c>
      <c r="H26" s="9">
        <v>37</v>
      </c>
      <c r="I26" s="3">
        <v>32</v>
      </c>
      <c r="J26" s="3">
        <v>1.73</v>
      </c>
      <c r="K26" s="3">
        <v>0.33800000000000002</v>
      </c>
      <c r="L26" s="3">
        <v>1</v>
      </c>
      <c r="M26" s="10" t="s">
        <v>31</v>
      </c>
    </row>
    <row r="27" spans="1:13" x14ac:dyDescent="0.2">
      <c r="A27" s="4" t="s">
        <v>71</v>
      </c>
      <c r="B27" s="4">
        <v>102</v>
      </c>
      <c r="C27" s="2">
        <v>75</v>
      </c>
      <c r="D27" s="2">
        <v>1.47</v>
      </c>
      <c r="E27" s="2">
        <v>0.307</v>
      </c>
      <c r="F27" s="2">
        <v>19</v>
      </c>
      <c r="G27" s="5" t="s">
        <v>31</v>
      </c>
      <c r="H27" s="9">
        <v>18</v>
      </c>
      <c r="I27" s="3">
        <v>3</v>
      </c>
      <c r="J27" s="3">
        <v>0.33300000000000002</v>
      </c>
      <c r="K27" s="3">
        <v>0.222</v>
      </c>
      <c r="L27" s="3">
        <v>1</v>
      </c>
      <c r="M27" s="10" t="s">
        <v>44</v>
      </c>
    </row>
    <row r="28" spans="1:13" x14ac:dyDescent="0.2">
      <c r="A28" s="4" t="s">
        <v>72</v>
      </c>
      <c r="B28" s="4">
        <v>103</v>
      </c>
      <c r="C28" s="2">
        <v>218</v>
      </c>
      <c r="D28" s="2">
        <v>4.2300000000000004</v>
      </c>
      <c r="E28" s="2">
        <v>0.41299999999999998</v>
      </c>
      <c r="F28" s="2">
        <v>21</v>
      </c>
      <c r="G28" s="5" t="s">
        <v>31</v>
      </c>
      <c r="H28" s="9">
        <v>31</v>
      </c>
      <c r="I28" s="3">
        <v>29</v>
      </c>
      <c r="J28" s="3">
        <v>1.87</v>
      </c>
      <c r="K28" s="3">
        <v>0.36299999999999999</v>
      </c>
      <c r="L28" s="3">
        <v>1</v>
      </c>
      <c r="M28" s="10" t="s">
        <v>31</v>
      </c>
    </row>
    <row r="29" spans="1:13" x14ac:dyDescent="0.2">
      <c r="A29" s="4" t="s">
        <v>73</v>
      </c>
      <c r="B29" s="4">
        <v>101</v>
      </c>
      <c r="C29" s="2">
        <v>250</v>
      </c>
      <c r="D29" s="2">
        <v>4.95</v>
      </c>
      <c r="E29" s="2">
        <v>0.50700000000000001</v>
      </c>
      <c r="F29" s="2">
        <v>30</v>
      </c>
      <c r="G29" s="5" t="s">
        <v>31</v>
      </c>
      <c r="H29" s="9">
        <v>32</v>
      </c>
      <c r="I29" s="3">
        <v>24</v>
      </c>
      <c r="J29" s="3">
        <v>1.5</v>
      </c>
      <c r="K29" s="3">
        <v>0.316</v>
      </c>
      <c r="L29" s="3">
        <v>2</v>
      </c>
      <c r="M29" s="11" t="s">
        <v>42</v>
      </c>
    </row>
    <row r="30" spans="1:13" x14ac:dyDescent="0.2">
      <c r="A30" s="4" t="s">
        <v>74</v>
      </c>
      <c r="B30" s="4">
        <v>100</v>
      </c>
      <c r="C30" s="2">
        <v>196</v>
      </c>
      <c r="D30" s="2">
        <v>3.92</v>
      </c>
      <c r="E30" s="2">
        <v>0.38900000000000001</v>
      </c>
      <c r="F30" s="2">
        <v>15</v>
      </c>
      <c r="G30" s="5" t="s">
        <v>31</v>
      </c>
      <c r="H30" s="9">
        <v>29</v>
      </c>
      <c r="I30" s="3">
        <v>14</v>
      </c>
      <c r="J30" s="3">
        <v>0.96599999999999997</v>
      </c>
      <c r="K30" s="3">
        <v>0.19</v>
      </c>
      <c r="L30" s="3">
        <v>1</v>
      </c>
      <c r="M30" s="11" t="s">
        <v>43</v>
      </c>
    </row>
    <row r="31" spans="1:13" x14ac:dyDescent="0.2">
      <c r="A31" s="4" t="s">
        <v>9</v>
      </c>
      <c r="B31" s="4">
        <v>103</v>
      </c>
      <c r="C31" s="2">
        <v>773</v>
      </c>
      <c r="D31" s="2">
        <v>15</v>
      </c>
      <c r="E31" s="2">
        <v>0.51300000000000001</v>
      </c>
      <c r="F31" s="2">
        <v>45</v>
      </c>
      <c r="G31" s="5" t="s">
        <v>31</v>
      </c>
      <c r="H31" s="9">
        <v>56</v>
      </c>
      <c r="I31" s="3">
        <v>330</v>
      </c>
      <c r="J31" s="3">
        <v>11.8</v>
      </c>
      <c r="K31" s="3">
        <v>0.57699999999999996</v>
      </c>
      <c r="L31" s="3">
        <v>17</v>
      </c>
      <c r="M31" s="10" t="s">
        <v>31</v>
      </c>
    </row>
    <row r="32" spans="1:13" x14ac:dyDescent="0.2">
      <c r="A32" s="4" t="s">
        <v>10</v>
      </c>
      <c r="B32" s="4">
        <v>101</v>
      </c>
      <c r="C32" s="2">
        <v>130</v>
      </c>
      <c r="D32" s="2">
        <v>2.57</v>
      </c>
      <c r="E32" s="2">
        <v>0.38</v>
      </c>
      <c r="F32" s="2">
        <v>15</v>
      </c>
      <c r="G32" s="5" t="s">
        <v>31</v>
      </c>
      <c r="H32" s="9">
        <v>29</v>
      </c>
      <c r="I32" s="3">
        <v>14</v>
      </c>
      <c r="J32" s="3">
        <v>0.96599999999999997</v>
      </c>
      <c r="K32" s="3">
        <v>0.27</v>
      </c>
      <c r="L32" s="3">
        <v>1</v>
      </c>
      <c r="M32" s="11" t="s">
        <v>41</v>
      </c>
    </row>
    <row r="33" spans="1:13" x14ac:dyDescent="0.2">
      <c r="A33" s="4" t="s">
        <v>11</v>
      </c>
      <c r="B33" s="4">
        <v>102</v>
      </c>
      <c r="C33" s="2">
        <v>141</v>
      </c>
      <c r="D33" s="2">
        <v>2.76</v>
      </c>
      <c r="E33" s="2">
        <v>0.42099999999999999</v>
      </c>
      <c r="F33" s="2">
        <v>15</v>
      </c>
      <c r="G33" s="5" t="s">
        <v>31</v>
      </c>
      <c r="H33" s="9">
        <v>34</v>
      </c>
      <c r="I33" s="3">
        <v>25</v>
      </c>
      <c r="J33" s="3">
        <v>1.47</v>
      </c>
      <c r="K33" s="3">
        <v>0.253</v>
      </c>
      <c r="L33" s="3">
        <v>1</v>
      </c>
      <c r="M33" s="10" t="s">
        <v>31</v>
      </c>
    </row>
    <row r="34" spans="1:13" x14ac:dyDescent="0.2">
      <c r="A34" s="4" t="s">
        <v>12</v>
      </c>
      <c r="B34" s="4">
        <v>101</v>
      </c>
      <c r="C34" s="2">
        <v>399</v>
      </c>
      <c r="D34" s="2">
        <v>7.9</v>
      </c>
      <c r="E34" s="2">
        <v>0.40699999999999997</v>
      </c>
      <c r="F34" s="2">
        <v>24</v>
      </c>
      <c r="G34" s="5" t="s">
        <v>31</v>
      </c>
      <c r="H34" s="9">
        <v>48</v>
      </c>
      <c r="I34" s="3">
        <v>196</v>
      </c>
      <c r="J34" s="3">
        <v>8.17</v>
      </c>
      <c r="K34" s="3">
        <v>0.55300000000000005</v>
      </c>
      <c r="L34" s="3">
        <v>8</v>
      </c>
      <c r="M34" s="10" t="s">
        <v>31</v>
      </c>
    </row>
    <row r="35" spans="1:13" x14ac:dyDescent="0.2">
      <c r="A35" s="4" t="s">
        <v>13</v>
      </c>
      <c r="B35" s="4">
        <v>100</v>
      </c>
      <c r="C35" s="2">
        <v>68</v>
      </c>
      <c r="D35" s="2">
        <v>1.36</v>
      </c>
      <c r="E35" s="2">
        <v>0.33900000000000002</v>
      </c>
      <c r="F35" s="2">
        <v>16</v>
      </c>
      <c r="G35" s="5" t="s">
        <v>31</v>
      </c>
      <c r="H35" s="9">
        <v>30</v>
      </c>
      <c r="I35" s="3">
        <v>5</v>
      </c>
      <c r="J35" s="3">
        <v>0.33300000000000002</v>
      </c>
      <c r="K35" s="3">
        <v>0.16700000000000001</v>
      </c>
      <c r="L35" s="3">
        <v>1</v>
      </c>
      <c r="M35" s="10" t="s">
        <v>38</v>
      </c>
    </row>
    <row r="36" spans="1:13" x14ac:dyDescent="0.2">
      <c r="A36" s="4" t="s">
        <v>14</v>
      </c>
      <c r="B36" s="4">
        <v>94</v>
      </c>
      <c r="C36" s="2">
        <v>101</v>
      </c>
      <c r="D36" s="2">
        <v>2.15</v>
      </c>
      <c r="E36" s="2">
        <v>0.433</v>
      </c>
      <c r="F36" s="2">
        <v>22</v>
      </c>
      <c r="G36" s="5" t="s">
        <v>31</v>
      </c>
      <c r="H36" s="9">
        <v>19</v>
      </c>
      <c r="I36" s="3">
        <v>3</v>
      </c>
      <c r="J36" s="3">
        <v>0.316</v>
      </c>
      <c r="K36" s="3">
        <v>0.316</v>
      </c>
      <c r="L36" s="3">
        <v>0</v>
      </c>
      <c r="M36" s="10" t="s">
        <v>40</v>
      </c>
    </row>
    <row r="37" spans="1:13" x14ac:dyDescent="0.2">
      <c r="A37" s="4" t="s">
        <v>15</v>
      </c>
      <c r="B37" s="4">
        <v>99</v>
      </c>
      <c r="C37" s="2">
        <v>339</v>
      </c>
      <c r="D37" s="2">
        <v>6.85</v>
      </c>
      <c r="E37" s="2">
        <v>0.53200000000000003</v>
      </c>
      <c r="F37" s="2">
        <v>24</v>
      </c>
      <c r="G37" s="5" t="s">
        <v>31</v>
      </c>
      <c r="H37" s="9">
        <v>42</v>
      </c>
      <c r="I37" s="3">
        <v>129</v>
      </c>
      <c r="J37" s="3">
        <v>6.14</v>
      </c>
      <c r="K37" s="3">
        <v>0.56100000000000005</v>
      </c>
      <c r="L37" s="3">
        <v>2</v>
      </c>
      <c r="M37" s="10" t="s">
        <v>31</v>
      </c>
    </row>
    <row r="38" spans="1:13" x14ac:dyDescent="0.2">
      <c r="A38" s="4" t="s">
        <v>16</v>
      </c>
      <c r="B38" s="4">
        <v>103</v>
      </c>
      <c r="C38" s="2">
        <v>234</v>
      </c>
      <c r="D38" s="2">
        <v>4.54</v>
      </c>
      <c r="E38" s="2">
        <v>0.40100000000000002</v>
      </c>
      <c r="F38" s="2">
        <v>23</v>
      </c>
      <c r="G38" s="5" t="s">
        <v>31</v>
      </c>
      <c r="H38" s="9">
        <v>29</v>
      </c>
      <c r="I38" s="3">
        <v>28</v>
      </c>
      <c r="J38" s="3">
        <v>1.93</v>
      </c>
      <c r="K38" s="3">
        <v>0.38600000000000001</v>
      </c>
      <c r="L38" s="3">
        <v>2</v>
      </c>
      <c r="M38" s="10" t="s">
        <v>31</v>
      </c>
    </row>
    <row r="39" spans="1:13" x14ac:dyDescent="0.2">
      <c r="A39" s="4" t="s">
        <v>17</v>
      </c>
      <c r="B39" s="4">
        <v>96</v>
      </c>
      <c r="C39" s="2">
        <v>110</v>
      </c>
      <c r="D39" s="2">
        <v>2.29</v>
      </c>
      <c r="E39" s="2">
        <v>0.27100000000000002</v>
      </c>
      <c r="F39" s="2">
        <v>10</v>
      </c>
      <c r="G39" s="5" t="s">
        <v>31</v>
      </c>
      <c r="H39" s="9">
        <v>16</v>
      </c>
      <c r="I39" s="3">
        <v>16</v>
      </c>
      <c r="J39" s="3">
        <v>2</v>
      </c>
      <c r="K39" s="3">
        <v>0.36199999999999999</v>
      </c>
      <c r="L39" s="3">
        <v>0</v>
      </c>
      <c r="M39" s="10" t="s">
        <v>31</v>
      </c>
    </row>
    <row r="40" spans="1:13" x14ac:dyDescent="0.2">
      <c r="A40" s="4" t="s">
        <v>75</v>
      </c>
      <c r="B40" s="4">
        <v>102</v>
      </c>
      <c r="C40" s="2">
        <v>115</v>
      </c>
      <c r="D40" s="2">
        <v>2.25</v>
      </c>
      <c r="E40" s="2">
        <v>0.36499999999999999</v>
      </c>
      <c r="F40" s="2">
        <v>12</v>
      </c>
      <c r="G40" s="5" t="s">
        <v>31</v>
      </c>
      <c r="H40" s="9">
        <v>35</v>
      </c>
      <c r="I40" s="3">
        <v>27</v>
      </c>
      <c r="J40" s="3">
        <v>1.54</v>
      </c>
      <c r="K40" s="3">
        <v>0.28299999999999997</v>
      </c>
      <c r="L40" s="3">
        <v>1</v>
      </c>
      <c r="M40" s="10" t="s">
        <v>31</v>
      </c>
    </row>
    <row r="41" spans="1:13" x14ac:dyDescent="0.2">
      <c r="A41" s="4" t="s">
        <v>76</v>
      </c>
      <c r="B41" s="4">
        <v>101</v>
      </c>
      <c r="C41" s="2">
        <v>178</v>
      </c>
      <c r="D41" s="2">
        <v>3.52</v>
      </c>
      <c r="E41" s="2">
        <v>0.41399999999999998</v>
      </c>
      <c r="F41" s="2">
        <v>13</v>
      </c>
      <c r="G41" s="5" t="s">
        <v>31</v>
      </c>
      <c r="H41" s="9">
        <v>36</v>
      </c>
      <c r="I41" s="3">
        <v>38</v>
      </c>
      <c r="J41" s="3">
        <v>2.11</v>
      </c>
      <c r="K41" s="3">
        <v>0.311</v>
      </c>
      <c r="L41" s="3">
        <v>1</v>
      </c>
      <c r="M41" s="10" t="s">
        <v>31</v>
      </c>
    </row>
    <row r="42" spans="1:13" x14ac:dyDescent="0.2">
      <c r="A42" s="4" t="s">
        <v>18</v>
      </c>
      <c r="B42" s="4">
        <v>100</v>
      </c>
      <c r="C42" s="2">
        <v>204</v>
      </c>
      <c r="D42" s="2">
        <v>4.08</v>
      </c>
      <c r="E42" s="2">
        <v>0.48699999999999999</v>
      </c>
      <c r="F42" s="2">
        <v>19</v>
      </c>
      <c r="G42" s="5" t="s">
        <v>31</v>
      </c>
      <c r="H42" s="9">
        <v>26</v>
      </c>
      <c r="I42" s="3">
        <v>20</v>
      </c>
      <c r="J42" s="3">
        <v>1.54</v>
      </c>
      <c r="K42" s="3">
        <v>0.38500000000000001</v>
      </c>
      <c r="L42" s="3">
        <v>0</v>
      </c>
      <c r="M42" s="10" t="s">
        <v>31</v>
      </c>
    </row>
    <row r="43" spans="1:13" x14ac:dyDescent="0.2">
      <c r="A43" s="4" t="s">
        <v>19</v>
      </c>
      <c r="B43" s="4">
        <v>103</v>
      </c>
      <c r="C43" s="2">
        <v>90</v>
      </c>
      <c r="D43" s="2">
        <v>1.75</v>
      </c>
      <c r="E43" s="2">
        <v>0.33200000000000002</v>
      </c>
      <c r="F43" s="2">
        <v>21</v>
      </c>
      <c r="G43" s="5" t="s">
        <v>31</v>
      </c>
      <c r="H43" s="9">
        <v>31</v>
      </c>
      <c r="I43" s="3">
        <v>2</v>
      </c>
      <c r="J43" s="3">
        <v>0.129</v>
      </c>
      <c r="K43" s="3">
        <v>0.129</v>
      </c>
      <c r="L43" s="3">
        <v>1</v>
      </c>
      <c r="M43" s="10">
        <v>0.29199999999999998</v>
      </c>
    </row>
    <row r="44" spans="1:13" x14ac:dyDescent="0.2">
      <c r="A44" s="4" t="s">
        <v>20</v>
      </c>
      <c r="B44" s="4">
        <v>102</v>
      </c>
      <c r="C44" s="2">
        <v>133</v>
      </c>
      <c r="D44" s="2">
        <v>2.61</v>
      </c>
      <c r="E44" s="2">
        <v>0.45</v>
      </c>
      <c r="F44" s="2">
        <v>20</v>
      </c>
      <c r="G44" s="5" t="s">
        <v>31</v>
      </c>
      <c r="H44" s="9">
        <v>23</v>
      </c>
      <c r="I44" s="3">
        <v>15</v>
      </c>
      <c r="J44" s="3">
        <v>1.3</v>
      </c>
      <c r="K44" s="3">
        <v>0.41</v>
      </c>
      <c r="L44" s="3">
        <v>1</v>
      </c>
      <c r="M44" s="11" t="s">
        <v>39</v>
      </c>
    </row>
    <row r="45" spans="1:13" x14ac:dyDescent="0.2">
      <c r="A45" s="4" t="s">
        <v>21</v>
      </c>
      <c r="B45" s="4">
        <v>92</v>
      </c>
      <c r="C45" s="2">
        <v>36</v>
      </c>
      <c r="D45" s="2">
        <v>0.78300000000000003</v>
      </c>
      <c r="E45" s="2">
        <v>0.30299999999999999</v>
      </c>
      <c r="F45" s="2">
        <v>5</v>
      </c>
      <c r="G45" s="5" t="s">
        <v>31</v>
      </c>
      <c r="H45" s="9">
        <v>70</v>
      </c>
      <c r="I45" s="3">
        <v>23</v>
      </c>
      <c r="J45" s="3">
        <v>0.65700000000000003</v>
      </c>
      <c r="K45" s="3">
        <v>0.24199999999999999</v>
      </c>
      <c r="L45" s="3">
        <v>2</v>
      </c>
      <c r="M45" s="10" t="s">
        <v>31</v>
      </c>
    </row>
    <row r="46" spans="1:13" x14ac:dyDescent="0.2">
      <c r="A46" s="4" t="s">
        <v>22</v>
      </c>
      <c r="B46" s="4">
        <v>101</v>
      </c>
      <c r="C46" s="2">
        <v>121</v>
      </c>
      <c r="D46" s="2">
        <v>2.4</v>
      </c>
      <c r="E46" s="2">
        <v>0.38600000000000001</v>
      </c>
      <c r="F46" s="2">
        <v>13</v>
      </c>
      <c r="G46" s="5" t="s">
        <v>31</v>
      </c>
      <c r="H46" s="9">
        <v>32</v>
      </c>
      <c r="I46" s="3">
        <v>36</v>
      </c>
      <c r="J46" s="3">
        <v>2.25</v>
      </c>
      <c r="K46" s="3">
        <v>0.36599999999999999</v>
      </c>
      <c r="L46" s="3">
        <v>1</v>
      </c>
      <c r="M46" s="10" t="s">
        <v>31</v>
      </c>
    </row>
    <row r="47" spans="1:13" x14ac:dyDescent="0.2">
      <c r="A47" s="4" t="s">
        <v>23</v>
      </c>
      <c r="B47" s="4">
        <v>94</v>
      </c>
      <c r="C47" s="2">
        <v>127</v>
      </c>
      <c r="D47" s="2">
        <v>2.7</v>
      </c>
      <c r="E47" s="2">
        <v>0.33400000000000002</v>
      </c>
      <c r="F47" s="2">
        <v>25</v>
      </c>
      <c r="G47" s="5" t="s">
        <v>31</v>
      </c>
      <c r="H47" s="9">
        <v>14</v>
      </c>
      <c r="I47" s="3">
        <v>1</v>
      </c>
      <c r="J47" s="3">
        <v>0.14299999999999999</v>
      </c>
      <c r="K47" s="3">
        <v>0.14299999999999999</v>
      </c>
      <c r="L47" s="3">
        <v>0</v>
      </c>
      <c r="M47" s="10">
        <v>0.317</v>
      </c>
    </row>
    <row r="48" spans="1:13" x14ac:dyDescent="0.2">
      <c r="A48" s="4" t="s">
        <v>24</v>
      </c>
      <c r="B48" s="4">
        <v>94</v>
      </c>
      <c r="C48" s="2">
        <v>102</v>
      </c>
      <c r="D48" s="2">
        <v>2.17</v>
      </c>
      <c r="E48" s="2">
        <v>0.36099999999999999</v>
      </c>
      <c r="F48" s="2">
        <v>14</v>
      </c>
      <c r="G48" s="5" t="s">
        <v>31</v>
      </c>
      <c r="H48" s="9">
        <v>18</v>
      </c>
      <c r="I48" s="3">
        <v>3</v>
      </c>
      <c r="J48" s="3">
        <v>0.33300000000000002</v>
      </c>
      <c r="K48" s="3">
        <v>0.222</v>
      </c>
      <c r="L48" s="3">
        <v>0</v>
      </c>
      <c r="M48" s="10" t="s">
        <v>37</v>
      </c>
    </row>
    <row r="49" spans="1:13" ht="17" thickBot="1" x14ac:dyDescent="0.25">
      <c r="A49" s="6" t="s">
        <v>25</v>
      </c>
      <c r="B49" s="6">
        <v>102</v>
      </c>
      <c r="C49" s="7">
        <v>195</v>
      </c>
      <c r="D49" s="7">
        <v>3.82</v>
      </c>
      <c r="E49" s="7">
        <v>0.42599999999999999</v>
      </c>
      <c r="F49" s="7">
        <v>24</v>
      </c>
      <c r="G49" s="8" t="s">
        <v>31</v>
      </c>
      <c r="H49" s="12">
        <v>67</v>
      </c>
      <c r="I49" s="13">
        <v>96</v>
      </c>
      <c r="J49" s="13">
        <v>2.87</v>
      </c>
      <c r="K49" s="13">
        <v>0.44400000000000001</v>
      </c>
      <c r="L49" s="13">
        <v>8</v>
      </c>
      <c r="M49" s="14" t="s">
        <v>31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Kondrashova</dc:creator>
  <cp:lastModifiedBy>Rebecca Johnston</cp:lastModifiedBy>
  <dcterms:created xsi:type="dcterms:W3CDTF">2020-06-22T02:12:12Z</dcterms:created>
  <dcterms:modified xsi:type="dcterms:W3CDTF">2020-07-20T02:58:45Z</dcterms:modified>
</cp:coreProperties>
</file>